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גמל\"/>
    </mc:Choice>
  </mc:AlternateContent>
  <xr:revisionPtr revIDLastSave="0" documentId="13_ncr:1_{13A4284E-0E89-4800-81BC-C9FA6627E6D8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2" i="27" l="1"/>
</calcChain>
</file>

<file path=xl/sharedStrings.xml><?xml version="1.0" encoding="utf-8"?>
<sst xmlns="http://schemas.openxmlformats.org/spreadsheetml/2006/main" count="6961" uniqueCount="2596">
  <si>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</si>
  <si>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</si>
  <si>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</si>
  <si>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</si>
  <si>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</si>
  <si>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</si>
  <si>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</si>
  <si>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</si>
  <si>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</si>
  <si>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</si>
  <si>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</si>
  <si>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</si>
  <si>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</si>
  <si>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</si>
  <si>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</si>
  <si>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</si>
  <si>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</si>
  <si>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</si>
  <si>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</si>
  <si>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</si>
  <si>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</si>
  <si>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</si>
  <si>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</si>
  <si>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</si>
  <si>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</si>
  <si>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</si>
  <si>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</si>
  <si>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</si>
  <si>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</si>
  <si>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</si>
  <si>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</si>
  <si>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</si>
  <si>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</si>
  <si>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</si>
  <si>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</si>
  <si>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</si>
  <si>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</si>
  <si>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</si>
  <si>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</si>
  <si>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</si>
  <si>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</si>
  <si>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</si>
  <si>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</si>
  <si>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</si>
  <si>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</si>
  <si>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</si>
  <si>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</si>
  <si>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</si>
  <si>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</si>
  <si>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</si>
  <si>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</si>
  <si>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</si>
  <si>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</si>
  <si>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</si>
  <si>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</si>
  <si>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</si>
  <si>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</si>
  <si>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</si>
  <si>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</si>
  <si>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</si>
  <si>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</si>
  <si>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</si>
  <si>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</si>
  <si>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</si>
  <si>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</si>
  <si>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</si>
  <si>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</si>
  <si>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</si>
  <si>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</si>
  <si>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</si>
  <si>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</si>
  <si>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</si>
  <si>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</si>
  <si>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</si>
  <si>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</si>
  <si>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</si>
  <si>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</si>
  <si>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</si>
  <si>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</si>
  <si>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</si>
  <si>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</si>
  <si>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</si>
  <si>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</si>
  <si>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</si>
  <si>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</si>
  <si>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</si>
  <si>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</si>
  <si>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</si>
  <si>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</si>
  <si>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</si>
  <si>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</si>
  <si>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</si>
  <si>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</si>
  <si>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</si>
  <si>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</si>
  <si>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</si>
  <si>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</si>
  <si>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</si>
  <si>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</si>
  <si>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</si>
  <si>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</si>
  <si>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</si>
  <si>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</si>
  <si>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</si>
  <si>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</si>
  <si>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</si>
  <si>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</si>
  <si>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</si>
  <si>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</si>
  <si>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</si>
  <si>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</si>
  <si>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</si>
  <si>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</si>
  <si>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</si>
  <si>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</si>
  <si>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</si>
  <si>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</si>
  <si>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</si>
  <si>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</si>
  <si>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</si>
  <si>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</si>
  <si>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</si>
  <si>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</si>
  <si>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</si>
  <si>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</si>
  <si>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</si>
  <si>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</si>
  <si>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</si>
  <si>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</si>
  <si>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</si>
  <si>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</si>
  <si>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</si>
  <si>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</si>
  <si>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</si>
  <si>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</si>
  <si>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</si>
  <si>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</si>
  <si>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</si>
  <si>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</si>
  <si>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</si>
  <si>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</si>
  <si>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</si>
  <si>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</si>
  <si>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</si>
  <si>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</si>
  <si>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</si>
  <si>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</si>
  <si>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</si>
  <si>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</si>
  <si>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</si>
  <si>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</si>
  <si>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</si>
  <si>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</si>
  <si>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</si>
  <si>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</si>
  <si>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</si>
  <si>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</si>
  <si>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</si>
  <si>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</si>
  <si>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</si>
  <si>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</si>
  <si>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</si>
  <si>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</si>
  <si>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</si>
  <si>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</si>
  <si>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</si>
  <si>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</si>
  <si>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</si>
  <si>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</si>
  <si>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</si>
  <si>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</si>
  <si>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</si>
  <si>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</si>
  <si>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</si>
  <si>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</si>
  <si>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</si>
  <si>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</si>
  <si>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</si>
  <si>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</si>
  <si>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</si>
  <si>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</si>
  <si>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</si>
  <si>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</si>
  <si>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</si>
  <si>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</si>
  <si>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</si>
  <si>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</si>
  <si>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</si>
  <si>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</si>
  <si>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</si>
  <si>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</si>
  <si>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</si>
  <si>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</si>
  <si>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</si>
  <si>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</si>
  <si>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</si>
  <si>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</si>
  <si>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</si>
  <si>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740אלטשולר השתל אגח עד 15% במניות</t>
  </si>
  <si>
    <t>558</t>
  </si>
  <si>
    <t>קוד קופת הגמל</t>
  </si>
  <si>
    <t>513173393-00000000001093-0558-000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</si>
  <si>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</si>
  <si>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</si>
  <si>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</si>
  <si>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</si>
  <si>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</si>
  <si>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</si>
  <si>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</si>
  <si>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</si>
  <si>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</si>
  <si>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</si>
  <si>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</si>
  <si>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</si>
  <si>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</si>
  <si>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</si>
  <si>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</si>
  <si>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</si>
  <si>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</si>
  <si>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</si>
  <si>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</si>
  <si>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</si>
  <si>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12</t>
  </si>
  <si>
    <t>דולר- לאומי</t>
  </si>
  <si>
    <t>20001- 10- לאומי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</si>
  <si>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</si>
  <si>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</si>
  <si>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</si>
  <si>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</si>
  <si>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</si>
  <si>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</si>
  <si>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</si>
  <si>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</si>
  <si>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</si>
  <si>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</si>
  <si>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</si>
  <si>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</si>
  <si>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</si>
  <si>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</si>
  <si>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330000089- 10- אלטשולר- סלי השקעה</t>
  </si>
  <si>
    <t>כתר דני סלים- לאומי</t>
  </si>
  <si>
    <t>2000101- 10- לאומי</t>
  </si>
  <si>
    <t>ליש"ט סלים- אלטשולר- סלי השקעה</t>
  </si>
  <si>
    <t>700020- 10-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</si>
  <si>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</si>
  <si>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</si>
  <si>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</si>
  <si>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</si>
  <si>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</si>
  <si>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</si>
  <si>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</si>
  <si>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סיטי בנק- לאומי</t>
  </si>
  <si>
    <t>29994016- 10- לאומי</t>
  </si>
  <si>
    <t>22</t>
  </si>
  <si>
    <t>ilA+</t>
  </si>
  <si>
    <t>בטחונות GS - IM- אלטשולר- סלי השקעה</t>
  </si>
  <si>
    <t>299942640- 10- אלטשולר- סלי השקעה</t>
  </si>
  <si>
    <t>420</t>
  </si>
  <si>
    <t>בטחונות GS- אלטשולר- סלי השקעה</t>
  </si>
  <si>
    <t>29994264- 10- אלטשולר- סלי השקעה</t>
  </si>
  <si>
    <t>בטחונות AL JP- לאומי</t>
  </si>
  <si>
    <t>299939840- 10- לאומי</t>
  </si>
  <si>
    <t>98</t>
  </si>
  <si>
    <t>בטחונות AL פועלים- אלטשולר- סלי השקעה</t>
  </si>
  <si>
    <t>299939790- 10-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</si>
  <si>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</si>
  <si>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</si>
  <si>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</si>
  <si>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</si>
  <si>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</si>
  <si>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</si>
  <si>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</si>
  <si>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</si>
  <si>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</si>
  <si>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</si>
  <si>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</si>
  <si>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</si>
  <si>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</si>
  <si>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</si>
  <si>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</si>
  <si>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בלוקר LCN NA 3 NON-QFPF- לאומי</t>
  </si>
  <si>
    <t>28999195- 10-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</si>
  <si>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</si>
  <si>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</si>
  <si>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</si>
  <si>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</si>
  <si>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</si>
  <si>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</si>
  <si>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</si>
  <si>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</si>
  <si>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</si>
  <si>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</si>
  <si>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</si>
  <si>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</si>
  <si>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01/10/13</t>
  </si>
  <si>
    <t>ממשל צמודה 0527- גליל</t>
  </si>
  <si>
    <t>1140847</t>
  </si>
  <si>
    <t>27/07/17</t>
  </si>
  <si>
    <t>ממשל צמודה 1025- גליל</t>
  </si>
  <si>
    <t>1135912</t>
  </si>
  <si>
    <t>26/10/15</t>
  </si>
  <si>
    <t>ממשלתית צמודה 0.5% 0529- גליל</t>
  </si>
  <si>
    <t>1157023</t>
  </si>
  <si>
    <t>30/05/19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</si>
  <si>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</si>
  <si>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</si>
  <si>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</si>
  <si>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</si>
  <si>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</si>
  <si>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714- בנק ישראל- מק"מ</t>
  </si>
  <si>
    <t>8240715</t>
  </si>
  <si>
    <t>01/08/23</t>
  </si>
  <si>
    <t>מקמ 524- בנק ישראל- מק"מ</t>
  </si>
  <si>
    <t>8240525</t>
  </si>
  <si>
    <t>02/05/23</t>
  </si>
  <si>
    <t>מקמ 614- בנק ישראל- מק"מ</t>
  </si>
  <si>
    <t>8240616</t>
  </si>
  <si>
    <t>סה"כ שחר</t>
  </si>
  <si>
    <t>ממשל שיקלית 0928- שחר</t>
  </si>
  <si>
    <t>1150879</t>
  </si>
  <si>
    <t>29/04/21</t>
  </si>
  <si>
    <t>ממשל שקלית 11/52 2.8%- שחר</t>
  </si>
  <si>
    <t>1184076</t>
  </si>
  <si>
    <t>07/02/22</t>
  </si>
  <si>
    <t>ממשלתית שקלית 1.00% 03/30- שחר</t>
  </si>
  <si>
    <t>1160985</t>
  </si>
  <si>
    <t>29/11/23</t>
  </si>
  <si>
    <t>סה"כ גילון</t>
  </si>
  <si>
    <t>ממשלתי משתנה 1130- גילון חדש</t>
  </si>
  <si>
    <t>1166552</t>
  </si>
  <si>
    <t>סה"כ צמודות לדולר</t>
  </si>
  <si>
    <t>סה"כ אג"ח של ממשלת ישראל שהונפקו בחו"ל</t>
  </si>
  <si>
    <t>ISRAEL 1.5% 01/18/26- ממשל דואלית</t>
  </si>
  <si>
    <t>XS1551294256</t>
  </si>
  <si>
    <t>A1</t>
  </si>
  <si>
    <t>Moodys</t>
  </si>
  <si>
    <t>21/11/23</t>
  </si>
  <si>
    <t>ISRAEL 5 10/30/26 C- מדינת ישראל</t>
  </si>
  <si>
    <t>XS2711443932</t>
  </si>
  <si>
    <t>12/12/23</t>
  </si>
  <si>
    <t>סה"כ אג"ח שהנפיקו ממשלות זרות בחו"ל</t>
  </si>
  <si>
    <t>T 1.5 02/29/24- US TREASURY Bills</t>
  </si>
  <si>
    <t>US91282CEA53</t>
  </si>
  <si>
    <t>Aaa</t>
  </si>
  <si>
    <t>22/03/22</t>
  </si>
  <si>
    <t>T 2 1/2 04/30/24- US TREASURY Bills</t>
  </si>
  <si>
    <t>US91282CEK36</t>
  </si>
  <si>
    <t>23/05/22</t>
  </si>
  <si>
    <t>T BILL 0% 03/28/2024- US TREASURY Bills</t>
  </si>
  <si>
    <t>US912797GY72</t>
  </si>
  <si>
    <t>30/10/23</t>
  </si>
  <si>
    <t>B 03/07/24- Treasury Bill</t>
  </si>
  <si>
    <t>US912797GQ49</t>
  </si>
  <si>
    <t>AA+</t>
  </si>
  <si>
    <t>S&amp;P</t>
  </si>
  <si>
    <t>11/12/23</t>
  </si>
  <si>
    <t>B 05/16/24- Treasury Bill</t>
  </si>
  <si>
    <t>US912797FH58</t>
  </si>
  <si>
    <t>15/11/23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</si>
  <si>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</si>
  <si>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</si>
  <si>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</si>
  <si>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</si>
  <si>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</si>
  <si>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</si>
  <si>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</si>
  <si>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</si>
  <si>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</si>
  <si>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</si>
  <si>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</si>
  <si>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</si>
  <si>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</si>
  <si>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</si>
  <si>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</si>
  <si>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</si>
  <si>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לאומי אגח  185- בנק לאומי לישראל בע"מ</t>
  </si>
  <si>
    <t>1201821</t>
  </si>
  <si>
    <t>21/12/23</t>
  </si>
  <si>
    <t>לאומי אגח 186- בנק לאומי לישראל בע"מ</t>
  </si>
  <si>
    <t>1201839</t>
  </si>
  <si>
    <t>מז  הנפק    46 1.22% 9/2027- מזרחי טפחות חברה להנפקות בע"מ</t>
  </si>
  <si>
    <t>2310225</t>
  </si>
  <si>
    <t>520032046</t>
  </si>
  <si>
    <t>30/06/20</t>
  </si>
  <si>
    <t>מז טפ הנ אגח 68- מזרחי טפחות חברה להנפקות בע"מ</t>
  </si>
  <si>
    <t>1202142</t>
  </si>
  <si>
    <t>26/12/23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</si>
  <si>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</si>
  <si>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</si>
  <si>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</si>
  <si>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</si>
  <si>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</si>
  <si>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</si>
  <si>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</si>
  <si>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</si>
  <si>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</si>
  <si>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</si>
  <si>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09/03/20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</si>
  <si>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</si>
  <si>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</si>
  <si>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</si>
  <si>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</si>
  <si>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</si>
  <si>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</si>
  <si>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</si>
  <si>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</si>
  <si>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</si>
  <si>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</si>
  <si>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</si>
  <si>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</si>
  <si>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לאומי כתבי התח נד סד' 402- בנק לאומי לישראל בע"מ</t>
  </si>
  <si>
    <t>6040398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</si>
  <si>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</si>
  <si>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</si>
  <si>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</si>
  <si>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</si>
  <si>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</si>
  <si>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</si>
  <si>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</si>
  <si>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</si>
  <si>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</si>
  <si>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</si>
  <si>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ilBBB-</t>
  </si>
  <si>
    <t>פלאזה סנטרס אגח ב- פלאזה סנטרס</t>
  </si>
  <si>
    <t>1109503</t>
  </si>
  <si>
    <t>33248324</t>
  </si>
  <si>
    <t>בנייה</t>
  </si>
  <si>
    <t>12/02/09</t>
  </si>
  <si>
    <t>צור אגח י- צור שמיר אחזקות בע"מ</t>
  </si>
  <si>
    <t>7300171</t>
  </si>
  <si>
    <t>520025586</t>
  </si>
  <si>
    <t>18/08/21</t>
  </si>
  <si>
    <t>קרדן אן וי אגח ב- קרדן אן.וי.</t>
  </si>
  <si>
    <t>1113034</t>
  </si>
  <si>
    <t>1239114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</si>
  <si>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</si>
  <si>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</si>
  <si>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</si>
  <si>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</si>
  <si>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</si>
  <si>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</si>
  <si>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</si>
  <si>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</si>
  <si>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</si>
  <si>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</si>
  <si>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</si>
  <si>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</si>
  <si>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בחול</t>
  </si>
  <si>
    <t>אול-יר    אג"ח ה- אול-יר  הולדינגס לימיטד</t>
  </si>
  <si>
    <t>11433042</t>
  </si>
  <si>
    <t>1841580</t>
  </si>
  <si>
    <t>19/06/20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</si>
  <si>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</si>
  <si>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</si>
  <si>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</si>
  <si>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</si>
  <si>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</si>
  <si>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</si>
  <si>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</si>
  <si>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</si>
  <si>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</si>
  <si>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</si>
  <si>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</si>
  <si>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</si>
  <si>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</si>
  <si>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</si>
  <si>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</si>
  <si>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</si>
  <si>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</si>
  <si>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</si>
  <si>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</si>
  <si>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</si>
  <si>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</si>
  <si>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</si>
  <si>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CITIGROUP INC 0.697 25/08/36- CITIGROUP INC</t>
  </si>
  <si>
    <t>US172967DS78</t>
  </si>
  <si>
    <t>10083</t>
  </si>
  <si>
    <t>Banks</t>
  </si>
  <si>
    <t>BBB</t>
  </si>
  <si>
    <t>11/11/21</t>
  </si>
  <si>
    <t>Blagso 3 5/8 01/15/26- Blackstone Management Associates VII L.L.C</t>
  </si>
  <si>
    <t>US09261LAC28</t>
  </si>
  <si>
    <t>981583551</t>
  </si>
  <si>
    <t>Diversified Financials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</si>
  <si>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</si>
  <si>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</si>
  <si>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</si>
  <si>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</si>
  <si>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</si>
  <si>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</si>
  <si>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</si>
  <si>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</si>
  <si>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</si>
  <si>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</si>
  <si>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</si>
  <si>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</si>
  <si>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</si>
  <si>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</si>
  <si>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</si>
  <si>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</si>
  <si>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</si>
  <si>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</si>
  <si>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</si>
  <si>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</si>
  <si>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</si>
  <si>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</si>
  <si>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</si>
  <si>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</si>
  <si>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</si>
  <si>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3.875 11/01/24- TPG Specialty Lending In</t>
  </si>
  <si>
    <t>US87265KAF93</t>
  </si>
  <si>
    <t>13159</t>
  </si>
  <si>
    <t>30/01/20</t>
  </si>
  <si>
    <t>Aesgen 5.5 05/14/27- EMERSON ELECTRIC</t>
  </si>
  <si>
    <t>USP3713CAB48</t>
  </si>
  <si>
    <t>10134</t>
  </si>
  <si>
    <t>Energy</t>
  </si>
  <si>
    <t>Ba1</t>
  </si>
  <si>
    <t>31/10/19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</si>
  <si>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</si>
  <si>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</si>
  <si>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</si>
  <si>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</si>
  <si>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</si>
  <si>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</si>
  <si>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</si>
  <si>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</si>
  <si>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Swk 4 15/03/2060 CORP- Stanley black &amp; decker i</t>
  </si>
  <si>
    <t>US854502AM31</t>
  </si>
  <si>
    <t>12716</t>
  </si>
  <si>
    <t>Capital Goods</t>
  </si>
  <si>
    <t>04/02/20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</si>
  <si>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</si>
  <si>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</si>
  <si>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</si>
  <si>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</si>
  <si>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</si>
  <si>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</si>
  <si>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</si>
  <si>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</si>
  <si>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</si>
  <si>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</si>
  <si>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</si>
  <si>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</si>
  <si>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</si>
  <si>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</si>
  <si>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</si>
  <si>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</si>
  <si>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</si>
  <si>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</si>
  <si>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</si>
  <si>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</si>
  <si>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</si>
  <si>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520041146</t>
  </si>
  <si>
    <t>אנרגיה מתחדשת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</si>
  <si>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</si>
  <si>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</si>
  <si>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</si>
  <si>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</si>
  <si>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</si>
  <si>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</si>
  <si>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</si>
  <si>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</si>
  <si>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</si>
  <si>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</si>
  <si>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</si>
  <si>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</si>
  <si>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</si>
  <si>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</si>
  <si>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</si>
  <si>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</si>
  <si>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</si>
  <si>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</si>
  <si>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</si>
  <si>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</si>
  <si>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</si>
  <si>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</si>
  <si>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</si>
  <si>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</si>
  <si>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</si>
  <si>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</si>
  <si>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</si>
  <si>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</si>
  <si>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</si>
  <si>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</si>
  <si>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</si>
  <si>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אמות- אמות השקעות בע"מ</t>
  </si>
  <si>
    <t>1097278</t>
  </si>
  <si>
    <t>520026683</t>
  </si>
  <si>
    <t>נדלן מניב בישראל</t>
  </si>
  <si>
    <t>ביג- ביג מרכזי קניות (2004) בע"מ</t>
  </si>
  <si>
    <t>1097260</t>
  </si>
  <si>
    <t>513623314</t>
  </si>
  <si>
    <t>עזריאלי קבוצה- קבוצת עזריאלי בע"מ (לשעבר קנית מימון)</t>
  </si>
  <si>
    <t>1119478</t>
  </si>
  <si>
    <t>510960719</t>
  </si>
  <si>
    <t>סה"כ תל אביב 90</t>
  </si>
  <si>
    <t>טלסיס- טלסיס בע"מ</t>
  </si>
  <si>
    <t>354019</t>
  </si>
  <si>
    <t>520038100</t>
  </si>
  <si>
    <t>אלקטרוניקה ואופטיקה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</si>
  <si>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</si>
  <si>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</si>
  <si>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</si>
  <si>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</si>
  <si>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</si>
  <si>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</si>
  <si>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</si>
  <si>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</si>
  <si>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</si>
  <si>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</si>
  <si>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</si>
  <si>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</si>
  <si>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</si>
  <si>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</si>
  <si>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</si>
  <si>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</si>
  <si>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קנון- kenon-holdings inc</t>
  </si>
  <si>
    <t>1134139</t>
  </si>
  <si>
    <t>201406588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</si>
  <si>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</si>
  <si>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</si>
  <si>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</si>
  <si>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</si>
  <si>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</si>
  <si>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</si>
  <si>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</si>
  <si>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</si>
  <si>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</si>
  <si>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</si>
  <si>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</si>
  <si>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</si>
  <si>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</si>
  <si>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</si>
  <si>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</si>
  <si>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</si>
  <si>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</si>
  <si>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</si>
  <si>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</si>
  <si>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</si>
  <si>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אלוני חץ- אלוני-חץ נכסים והשקעות בע"מ</t>
  </si>
  <si>
    <t>390013</t>
  </si>
  <si>
    <t>520038506</t>
  </si>
  <si>
    <t>וילאר- וילאר אינטרנשיונל בע"מ</t>
  </si>
  <si>
    <t>416016</t>
  </si>
  <si>
    <t>520038910</t>
  </si>
  <si>
    <t>ישרס- ישרס חברה להשקעות בע"מ</t>
  </si>
  <si>
    <t>613034</t>
  </si>
  <si>
    <t>520017807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</si>
  <si>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</si>
  <si>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</si>
  <si>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</si>
  <si>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</si>
  <si>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</si>
  <si>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</si>
  <si>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</si>
  <si>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</si>
  <si>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</si>
  <si>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</si>
  <si>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</si>
  <si>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</si>
  <si>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</si>
  <si>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</si>
  <si>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</si>
  <si>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</si>
  <si>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</si>
  <si>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</si>
  <si>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</si>
  <si>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</si>
  <si>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</si>
  <si>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</si>
  <si>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</si>
  <si>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</si>
  <si>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</si>
  <si>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</si>
  <si>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</si>
  <si>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</si>
  <si>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</si>
  <si>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</si>
  <si>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פיננסים- יעקב פיננסים</t>
  </si>
  <si>
    <t>1185057</t>
  </si>
  <si>
    <t>514288661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</si>
  <si>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</si>
  <si>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</si>
  <si>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</si>
  <si>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</si>
  <si>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</si>
  <si>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</si>
  <si>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</si>
  <si>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</si>
  <si>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</si>
  <si>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</si>
  <si>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</si>
  <si>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</si>
  <si>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</si>
  <si>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</si>
  <si>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</si>
  <si>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</si>
  <si>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</si>
  <si>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</si>
  <si>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</si>
  <si>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</si>
  <si>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</si>
  <si>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</si>
  <si>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</si>
  <si>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</si>
  <si>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</si>
  <si>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</si>
  <si>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</si>
  <si>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</si>
  <si>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</si>
  <si>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</si>
  <si>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</si>
  <si>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</si>
  <si>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</si>
  <si>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</si>
  <si>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</si>
  <si>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</si>
  <si>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</si>
  <si>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</si>
  <si>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</si>
  <si>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</si>
  <si>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</si>
  <si>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</si>
  <si>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</si>
  <si>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</si>
  <si>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</si>
  <si>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</si>
  <si>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</si>
  <si>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</si>
  <si>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</si>
  <si>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</si>
  <si>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</si>
  <si>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</si>
  <si>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</si>
  <si>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לוינשטיין נכסים- לוינשטיין נכסים</t>
  </si>
  <si>
    <t>1119080</t>
  </si>
  <si>
    <t>511134298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</si>
  <si>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</si>
  <si>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</si>
  <si>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</si>
  <si>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</si>
  <si>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</si>
  <si>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</si>
  <si>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</si>
  <si>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</si>
  <si>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</si>
  <si>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</si>
  <si>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</si>
  <si>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</si>
  <si>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</si>
  <si>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</si>
  <si>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</si>
  <si>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</si>
  <si>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</si>
  <si>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</si>
  <si>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</si>
  <si>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</si>
  <si>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</si>
  <si>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</si>
  <si>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</si>
  <si>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</si>
  <si>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</si>
  <si>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</si>
  <si>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</si>
  <si>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</si>
  <si>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</si>
  <si>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</si>
  <si>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</si>
  <si>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</si>
  <si>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</si>
  <si>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</si>
  <si>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</si>
  <si>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</si>
  <si>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</si>
  <si>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TABOOLA LTD- TABOOLA.COM LTD</t>
  </si>
  <si>
    <t>IL0011754137</t>
  </si>
  <si>
    <t>513870683</t>
  </si>
  <si>
    <t>Media</t>
  </si>
  <si>
    <t>Credit Agricole SA- ACREDIT AGRICOLE SA</t>
  </si>
  <si>
    <t>FR0000045072</t>
  </si>
  <si>
    <t>EURONEXT</t>
  </si>
  <si>
    <t>10871</t>
  </si>
  <si>
    <t>BANK OF AMERICA(דיבידנד לקבל)- Bank of America</t>
  </si>
  <si>
    <t>US0605051046</t>
  </si>
  <si>
    <t>NYSE</t>
  </si>
  <si>
    <t>10043</t>
  </si>
  <si>
    <t>Barclays Plc- BARCLAYS BANK</t>
  </si>
  <si>
    <t>GB0031348658</t>
  </si>
  <si>
    <t>LSE</t>
  </si>
  <si>
    <t>10046</t>
  </si>
  <si>
    <t>BNP PARIBAS- BNP PARIBAS</t>
  </si>
  <si>
    <t>FR0000131104</t>
  </si>
  <si>
    <t>10053</t>
  </si>
  <si>
    <t>DEERE &amp; CO- Deere&amp;Company</t>
  </si>
  <si>
    <t>US2441991054</t>
  </si>
  <si>
    <t>10109</t>
  </si>
  <si>
    <t>KOMATSU LTD- KOMATSU LTD</t>
  </si>
  <si>
    <t>JP3304200003</t>
  </si>
  <si>
    <t>TSE</t>
  </si>
  <si>
    <t>10244</t>
  </si>
  <si>
    <t>KUBOTA CORP- KUBOTA CORPORATION</t>
  </si>
  <si>
    <t>JP3266400005</t>
  </si>
  <si>
    <t>10249</t>
  </si>
  <si>
    <t>TOTAL SA_FP.PA- TOTAL SA-SON ADR</t>
  </si>
  <si>
    <t>FR0000120271</t>
  </si>
  <si>
    <t>10426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</si>
  <si>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</si>
  <si>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</si>
  <si>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</si>
  <si>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</si>
  <si>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</si>
  <si>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</si>
  <si>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</si>
  <si>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</si>
  <si>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</si>
  <si>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</si>
  <si>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</si>
  <si>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</si>
  <si>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NUTRIEN LTD- Nutrien Ltd</t>
  </si>
  <si>
    <t>CA67077M1086</t>
  </si>
  <si>
    <t>13274</t>
  </si>
  <si>
    <t>Materials</t>
  </si>
  <si>
    <t>Eloxx Pharmaceuticals Inc- Eloxx Pharmaceuticals Inc</t>
  </si>
  <si>
    <t>US29014R2022</t>
  </si>
  <si>
    <t>13074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</si>
  <si>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</si>
  <si>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</si>
  <si>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</si>
  <si>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</si>
  <si>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</si>
  <si>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</si>
  <si>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</si>
  <si>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</si>
  <si>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</si>
  <si>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</si>
  <si>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</si>
  <si>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</si>
  <si>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</si>
  <si>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</si>
  <si>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</si>
  <si>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</si>
  <si>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</si>
  <si>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</si>
  <si>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</si>
  <si>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</si>
  <si>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</si>
  <si>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</si>
  <si>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</si>
  <si>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</si>
  <si>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</si>
  <si>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</si>
  <si>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</si>
  <si>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</si>
  <si>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</si>
  <si>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</si>
  <si>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</si>
  <si>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</si>
  <si>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</si>
  <si>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</si>
  <si>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</si>
  <si>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Energy s.sector spdr- State Street Corp</t>
  </si>
  <si>
    <t>US81369Y5069</t>
  </si>
  <si>
    <t>22041</t>
  </si>
  <si>
    <t>Health care select xlv- State Street Corp</t>
  </si>
  <si>
    <t>US81369Y2090</t>
  </si>
  <si>
    <t>סה"כ שמחקות מדדים אחרים</t>
  </si>
  <si>
    <t>סה"כ אג"ח ממשלתי</t>
  </si>
  <si>
    <t>סה"כ אגח קונצרני</t>
  </si>
  <si>
    <t>ARCUS JAPAN-AJPY- ARCUS JAPAN</t>
  </si>
  <si>
    <t>LU0243544235</t>
  </si>
  <si>
    <t>Ashoka India Opport Fd-D Usd- White Oak</t>
  </si>
  <si>
    <t>IE00BH3N4915</t>
  </si>
  <si>
    <t>1234564</t>
  </si>
  <si>
    <t>Comgest growth europe- COMGEST SA</t>
  </si>
  <si>
    <t>IE00B5WN3467</t>
  </si>
  <si>
    <t>27435</t>
  </si>
  <si>
    <t>CT JAPAN-IAYEN- CT JAPAN</t>
  </si>
  <si>
    <t>GB0030810351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</si>
  <si>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</si>
  <si>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</si>
  <si>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</si>
  <si>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</si>
  <si>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</si>
  <si>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</si>
  <si>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</si>
  <si>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</si>
  <si>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</si>
  <si>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</si>
  <si>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</si>
  <si>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</si>
  <si>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</si>
  <si>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</si>
  <si>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</si>
  <si>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</si>
  <si>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</si>
  <si>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</si>
  <si>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</si>
  <si>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</si>
  <si>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</si>
  <si>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VISF JAP EV-IYENA</t>
  </si>
  <si>
    <t>LU2407273668</t>
  </si>
  <si>
    <t>סה"כ כתבי אופציות בישראל</t>
  </si>
  <si>
    <t>סה"כ כתבי אופציה בחו"ל</t>
  </si>
  <si>
    <t>ECARX HOLDING-27- Sony Corporatin</t>
  </si>
  <si>
    <t>KYG292011114</t>
  </si>
  <si>
    <t>Automobiles &amp; Components</t>
  </si>
  <si>
    <t>Ginkgo Bioworks cw 27- GINKGO BIOWORKS HOLDINGS INC</t>
  </si>
  <si>
    <t>US37611X1182</t>
  </si>
  <si>
    <t>Other</t>
  </si>
  <si>
    <t>LANDCADIA HOLDINGS IV -CW28- LANDCADIA HOLDINGS IV INC</t>
  </si>
  <si>
    <t>US51477A1126</t>
  </si>
  <si>
    <t>Slam Corp A -CW27- SLAM CORP</t>
  </si>
  <si>
    <t>KYG8210L1216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</si>
  <si>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</si>
  <si>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</si>
  <si>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</si>
  <si>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</si>
  <si>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</si>
  <si>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סה"כ מטבע</t>
  </si>
  <si>
    <t>סה"כ סחורות</t>
  </si>
  <si>
    <t>ESH4P4000- חוזים עתידיים בחול</t>
  </si>
  <si>
    <t>70181726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</si>
  <si>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</si>
  <si>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</si>
  <si>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</si>
  <si>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</si>
  <si>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</si>
  <si>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</si>
  <si>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</si>
  <si>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</si>
  <si>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Z4- חוזים עתידיים בחול</t>
  </si>
  <si>
    <t>70155868</t>
  </si>
  <si>
    <t>ESH4- חוזים עתידיים בחול</t>
  </si>
  <si>
    <t>701817230</t>
  </si>
  <si>
    <t>8888809</t>
  </si>
  <si>
    <t>KCH4- חוזים עתידיים בחול</t>
  </si>
  <si>
    <t>70172961</t>
  </si>
  <si>
    <t>KCK4- חוזים עתידיים בחול</t>
  </si>
  <si>
    <t>70180961</t>
  </si>
  <si>
    <t>KCU4- חוזים עתידיים בחול</t>
  </si>
  <si>
    <t>70178757</t>
  </si>
  <si>
    <t>KCZ4- חוזים עתידיים בחול</t>
  </si>
  <si>
    <t>70129291</t>
  </si>
  <si>
    <t>NQH4- חוזים עתידיים בחול</t>
  </si>
  <si>
    <t>701829530</t>
  </si>
  <si>
    <t>8888808</t>
  </si>
  <si>
    <t>S H4- חוזים עתידיים בחול</t>
  </si>
  <si>
    <t>70162963</t>
  </si>
  <si>
    <t>S X4- חוזים עתידיים בחול</t>
  </si>
  <si>
    <t>70155867</t>
  </si>
  <si>
    <t>UXYH4_US 10yr Ultra Fut 0324- חוזים עתידיים בחול</t>
  </si>
  <si>
    <t>70182223</t>
  </si>
  <si>
    <t>W H4- חוזים עתידיים בחול</t>
  </si>
  <si>
    <t>70179564</t>
  </si>
  <si>
    <t>W K4- חוזים עתידיים בחול</t>
  </si>
  <si>
    <t>70180964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</si>
  <si>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</si>
  <si>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</si>
  <si>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</si>
  <si>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</si>
  <si>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</si>
  <si>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</si>
  <si>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</si>
  <si>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</si>
  <si>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</si>
  <si>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</si>
  <si>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</si>
  <si>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</si>
  <si>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</si>
  <si>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</si>
  <si>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</si>
  <si>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</si>
  <si>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</si>
  <si>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</si>
  <si>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מטריקס נעמ 1 ל- מטריקס אי.טי בע"מ</t>
  </si>
  <si>
    <t>4450219</t>
  </si>
  <si>
    <t>520039413</t>
  </si>
  <si>
    <t>השקעות בהי-טק</t>
  </si>
  <si>
    <t>15/12/21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</si>
  <si>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</si>
  <si>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</si>
  <si>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</si>
  <si>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</si>
  <si>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</si>
  <si>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</si>
  <si>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רפאל אגח ג- רפאל-רשות לפיתוח אמצעי לחימה בע"מ</t>
  </si>
  <si>
    <t>1140276</t>
  </si>
  <si>
    <t>520042185</t>
  </si>
  <si>
    <t>04/05/21</t>
  </si>
  <si>
    <t>נתיבי גז אג"ח א - רמ- נתיבי הגז הטבעי לישראל בע"מ</t>
  </si>
  <si>
    <t>1103084</t>
  </si>
  <si>
    <t>513436394</t>
  </si>
  <si>
    <t>Aa1.il</t>
  </si>
  <si>
    <t>15/03/09</t>
  </si>
  <si>
    <t>אפריקה כז' לס- אפריקה ישראל השקעות בינלאומיות בע"מ</t>
  </si>
  <si>
    <t>800077059</t>
  </si>
  <si>
    <t>512560335</t>
  </si>
  <si>
    <t>03/02/20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</si>
  <si>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</si>
  <si>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</si>
  <si>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</si>
  <si>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</si>
  <si>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</si>
  <si>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18/11/21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</si>
  <si>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</si>
  <si>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</si>
  <si>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</si>
  <si>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</si>
  <si>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</si>
  <si>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</si>
  <si>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</si>
  <si>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</si>
  <si>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</si>
  <si>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</si>
  <si>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01/07/20</t>
  </si>
  <si>
    <t>גב-ים נגב אגח א רמ- גב-ים נגב בע"מ</t>
  </si>
  <si>
    <t>1151141</t>
  </si>
  <si>
    <t>514189596</t>
  </si>
  <si>
    <t>30/07/18</t>
  </si>
  <si>
    <t>אליהו הנפ אגח א לס- אליהו הנפקות בע"מ</t>
  </si>
  <si>
    <t>1142009</t>
  </si>
  <si>
    <t>515703528</t>
  </si>
  <si>
    <t>A2.il</t>
  </si>
  <si>
    <t>19/09/17</t>
  </si>
  <si>
    <t>ביטוח ישיר אגח יא רמ- ביטוח ישיר - השקעות פיננסיות בע"מ</t>
  </si>
  <si>
    <t>1138825</t>
  </si>
  <si>
    <t>520044439</t>
  </si>
  <si>
    <t>A</t>
  </si>
  <si>
    <t>21/07/16</t>
  </si>
  <si>
    <t>כלל תעש אגח טז-רמ- כלל תעשיות בע"מ</t>
  </si>
  <si>
    <t>6080238</t>
  </si>
  <si>
    <t>520021874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</si>
  <si>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</si>
  <si>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</si>
  <si>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</si>
  <si>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</si>
  <si>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</si>
  <si>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</si>
  <si>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</si>
  <si>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גמול השקע ב- גמול חברה להשקעות בע"מ</t>
  </si>
  <si>
    <t>11167550</t>
  </si>
  <si>
    <t>520018136</t>
  </si>
  <si>
    <t>17/12/09</t>
  </si>
  <si>
    <t>Israel electric 4% 19/06/28- חברת החשמל לישראל בע"מ</t>
  </si>
  <si>
    <t>xs0085848421</t>
  </si>
  <si>
    <t>520000472</t>
  </si>
  <si>
    <t>Utilities</t>
  </si>
  <si>
    <t>BBB+</t>
  </si>
  <si>
    <t>04/08/15</t>
  </si>
  <si>
    <t>נארה מדיקל סנטר בע"מ- מדיקה אקסל  בע"מ</t>
  </si>
  <si>
    <t>29992737</t>
  </si>
  <si>
    <t>516023207</t>
  </si>
  <si>
    <t>Solo Gelato- Solo Gelato Ltd</t>
  </si>
  <si>
    <t>29994289</t>
  </si>
  <si>
    <t>515229409</t>
  </si>
  <si>
    <t>Datos Health- Datos Health</t>
  </si>
  <si>
    <t>29994336</t>
  </si>
  <si>
    <t>515199412</t>
  </si>
  <si>
    <t>HyperGuest- HyperGuest</t>
  </si>
  <si>
    <t>29994242</t>
  </si>
  <si>
    <t>516129939</t>
  </si>
  <si>
    <t>Lightricks - D- LIGHTRICKS</t>
  </si>
  <si>
    <t>29994357</t>
  </si>
  <si>
    <t>514879071</t>
  </si>
  <si>
    <t>SMART SHOTER- סמארט שוטר בע"מ</t>
  </si>
  <si>
    <t>299933670</t>
  </si>
  <si>
    <t>514615590</t>
  </si>
  <si>
    <t>פולין ייזום 2- Aurec Capital</t>
  </si>
  <si>
    <t>29994351</t>
  </si>
  <si>
    <t>516432275</t>
  </si>
  <si>
    <t>פולין ייזום 2 נוסף- Aurec Capital</t>
  </si>
  <si>
    <t>299943511</t>
  </si>
  <si>
    <t>Pixellot- Pixellot Ltd</t>
  </si>
  <si>
    <t>29993743</t>
  </si>
  <si>
    <t>514896372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</si>
  <si>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</si>
  <si>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</si>
  <si>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</si>
  <si>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</si>
  <si>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</si>
  <si>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</si>
  <si>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</si>
  <si>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</si>
  <si>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</si>
  <si>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AMPLQ US- Ampal-American Israel Corp</t>
  </si>
  <si>
    <t>330001517</t>
  </si>
  <si>
    <t>27433</t>
  </si>
  <si>
    <t>Upstream Bio- Upstream Bio</t>
  </si>
  <si>
    <t>29994380</t>
  </si>
  <si>
    <t>13348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</si>
  <si>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</si>
  <si>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</si>
  <si>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</si>
  <si>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</si>
  <si>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</si>
  <si>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</si>
  <si>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</si>
  <si>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</si>
  <si>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</si>
  <si>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</si>
  <si>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</si>
  <si>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</si>
  <si>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</si>
  <si>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</si>
  <si>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Hema Amsterdam MMZ- MMZ Properties Den Bosch Adam One BV</t>
  </si>
  <si>
    <t>299930161</t>
  </si>
  <si>
    <t>12891</t>
  </si>
  <si>
    <t>גולדן קפיטל גרמניה - שיא השתלמות אגח עד 10% מניות- גולדן קפיטל גרמניה</t>
  </si>
  <si>
    <t>800075027</t>
  </si>
  <si>
    <t>89515</t>
  </si>
  <si>
    <t>OEP 7 Infobip- OEP VII General Partner</t>
  </si>
  <si>
    <t>29993900</t>
  </si>
  <si>
    <t>13181</t>
  </si>
  <si>
    <t>Spiral- spiral</t>
  </si>
  <si>
    <t>29994451</t>
  </si>
  <si>
    <t>90352</t>
  </si>
  <si>
    <t>CommonGround / TrueMeeting- TrueMeeting</t>
  </si>
  <si>
    <t>29994404</t>
  </si>
  <si>
    <t>13353</t>
  </si>
  <si>
    <t>Energy Vision- Energy Vision</t>
  </si>
  <si>
    <t>29992742</t>
  </si>
  <si>
    <t>13038</t>
  </si>
  <si>
    <t>C  וויו גרופ- וויו (veev) גרופ</t>
  </si>
  <si>
    <t>US9224741010</t>
  </si>
  <si>
    <t>832652993</t>
  </si>
  <si>
    <t>סה"כ קרנות הון סיכון</t>
  </si>
  <si>
    <t>AP Partners- Ap Partners</t>
  </si>
  <si>
    <t>29992997</t>
  </si>
  <si>
    <t>30/04/18</t>
  </si>
  <si>
    <t>Aviv ventures 2- Aviv Ventures II l.p</t>
  </si>
  <si>
    <t>100242577</t>
  </si>
  <si>
    <t>25/12/07</t>
  </si>
  <si>
    <t>Copia- Copia</t>
  </si>
  <si>
    <t>29993135</t>
  </si>
  <si>
    <t>22/05/18</t>
  </si>
  <si>
    <t>Entr?e ECV IL OPP- ECV IL OPP GP</t>
  </si>
  <si>
    <t>29993937</t>
  </si>
  <si>
    <t>29/11/20</t>
  </si>
  <si>
    <t>Glilot 1 co-investment- Glilot Capital investments</t>
  </si>
  <si>
    <t>29992687</t>
  </si>
  <si>
    <t>13/04/16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</si>
  <si>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</si>
  <si>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</si>
  <si>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</si>
  <si>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</si>
  <si>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</si>
  <si>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</si>
  <si>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</si>
  <si>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</si>
  <si>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</si>
  <si>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</si>
  <si>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</si>
  <si>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</si>
  <si>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Magma 4- Magma Venture Capital</t>
  </si>
  <si>
    <t>29992287</t>
  </si>
  <si>
    <t>12/01/15</t>
  </si>
  <si>
    <t>Peregrine 4- Peregrine</t>
  </si>
  <si>
    <t>29993494</t>
  </si>
  <si>
    <t>22/07/19</t>
  </si>
  <si>
    <t>Qumra 1- Qumra Capital GP II, L.P.</t>
  </si>
  <si>
    <t>29992316</t>
  </si>
  <si>
    <t>10/03/15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</si>
  <si>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</si>
  <si>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</si>
  <si>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</si>
  <si>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</si>
  <si>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</si>
  <si>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</si>
  <si>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</si>
  <si>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</si>
  <si>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</si>
  <si>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</si>
  <si>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</si>
  <si>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</si>
  <si>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</si>
  <si>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</si>
  <si>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</si>
  <si>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</si>
  <si>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</si>
  <si>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</si>
  <si>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</si>
  <si>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</si>
  <si>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</si>
  <si>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</si>
  <si>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</si>
  <si>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</si>
  <si>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</si>
  <si>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</si>
  <si>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</si>
  <si>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</si>
  <si>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</si>
  <si>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</si>
  <si>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</si>
  <si>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</si>
  <si>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</si>
  <si>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</si>
  <si>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11/10/20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</si>
  <si>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</si>
  <si>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</si>
  <si>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</si>
  <si>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</si>
  <si>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</si>
  <si>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</si>
  <si>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28/03/19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</si>
  <si>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</si>
  <si>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</si>
  <si>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</si>
  <si>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</si>
  <si>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</si>
  <si>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</si>
  <si>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3- Reality Real Estate Investment Fund 3 L.P</t>
  </si>
  <si>
    <t>29992353</t>
  </si>
  <si>
    <t>30/06/15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</si>
  <si>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</si>
  <si>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</si>
  <si>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</si>
  <si>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</si>
  <si>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</si>
  <si>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</si>
  <si>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</si>
  <si>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</si>
  <si>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</si>
  <si>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</si>
  <si>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</si>
  <si>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06/10/08</t>
  </si>
  <si>
    <t>ריאליטי 2- ריאליטי קרן השקעות</t>
  </si>
  <si>
    <t>9840800</t>
  </si>
  <si>
    <t>ריאליטי מימון- ריאליטי קרן השקעות בנדל"ן 3</t>
  </si>
  <si>
    <t>28999108</t>
  </si>
  <si>
    <t>31/03/22</t>
  </si>
  <si>
    <t>סה"כ קרנות השקעה אחרות</t>
  </si>
  <si>
    <t>COGITO2</t>
  </si>
  <si>
    <t>28999102</t>
  </si>
  <si>
    <t>06/02/22</t>
  </si>
  <si>
    <t>Bridges- BRIDGES ISRAEL GP GROWTH FUND 1 LIMITED PARTNERSHI</t>
  </si>
  <si>
    <t>800075244</t>
  </si>
  <si>
    <t>29/04/18</t>
  </si>
  <si>
    <t>Fortissimo 5- FORTISSIMO CAPITA FUND</t>
  </si>
  <si>
    <t>29993715</t>
  </si>
  <si>
    <t>23/04/20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</si>
  <si>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</si>
  <si>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</si>
  <si>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</si>
  <si>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</si>
  <si>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</si>
  <si>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</si>
  <si>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</si>
  <si>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</si>
  <si>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</si>
  <si>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Viola 1- Viola Private Equity I L.P</t>
  </si>
  <si>
    <t>9840557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</si>
  <si>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</si>
  <si>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</si>
  <si>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</si>
  <si>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</si>
  <si>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</si>
  <si>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</si>
  <si>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</si>
  <si>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</si>
  <si>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Kedma 3- קדמה קפיטל 3</t>
  </si>
  <si>
    <t>29993397</t>
  </si>
  <si>
    <t>18/04/19</t>
  </si>
  <si>
    <t>קוגיטו אס.אמ.אי- קוגיטו קפיטל אל.אמ.אי שותף כללי, שותפות מוגבלת</t>
  </si>
  <si>
    <t>29992707</t>
  </si>
  <si>
    <t>18/07/16</t>
  </si>
  <si>
    <t>קוגיטו בי.אמ.אי משלימה- קוגיטו קפיטל אל.אמ.אי שותף כללי, שותפות מוגבלת</t>
  </si>
  <si>
    <t>29992793</t>
  </si>
  <si>
    <t>03/09/17</t>
  </si>
  <si>
    <t>קרדיטו- קרדיטו בע"מ</t>
  </si>
  <si>
    <t>29993691</t>
  </si>
  <si>
    <t>19/03/20</t>
  </si>
  <si>
    <t>יסודות א'- קרן יסודות 1</t>
  </si>
  <si>
    <t>29992351</t>
  </si>
  <si>
    <t>11/01/15</t>
  </si>
  <si>
    <t>Mustang- קרן מוסטנג</t>
  </si>
  <si>
    <t>100256502</t>
  </si>
  <si>
    <t>07/10/08</t>
  </si>
  <si>
    <t>מנוף אוריגו 1- קרן מנוף אוריגו 1</t>
  </si>
  <si>
    <t>29992010</t>
  </si>
  <si>
    <t>16/12/09</t>
  </si>
  <si>
    <t>נוי 1- קרן נוי 1 להשקעה בתשתיות אנרגיה ש.מ</t>
  </si>
  <si>
    <t>29991682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</si>
  <si>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</si>
  <si>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</si>
  <si>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</si>
  <si>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</si>
  <si>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</si>
  <si>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</si>
  <si>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</si>
  <si>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</si>
  <si>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</si>
  <si>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</si>
  <si>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</si>
  <si>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18/05/11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</si>
  <si>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</si>
  <si>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</si>
  <si>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</si>
  <si>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</si>
  <si>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</si>
  <si>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</si>
  <si>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</si>
  <si>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</si>
  <si>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</si>
  <si>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</si>
  <si>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</si>
  <si>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IIF 2- תשתיות ישראל  ג'י. פי. 4 שותפות מוגבלת</t>
  </si>
  <si>
    <t>29991728</t>
  </si>
  <si>
    <t>סה"כ קרנות הון סיכון בחו"ל</t>
  </si>
  <si>
    <t>Axiom Asia 6-A- Mission Capital Co-investment GP II, L.P.</t>
  </si>
  <si>
    <t>29993960</t>
  </si>
  <si>
    <t>05/01/21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</si>
  <si>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</si>
  <si>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</si>
  <si>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</si>
  <si>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</si>
  <si>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</si>
  <si>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</si>
  <si>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</si>
  <si>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</si>
  <si>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</si>
  <si>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</si>
  <si>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</si>
  <si>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1- Gatewood Capital Opportunity Fund</t>
  </si>
  <si>
    <t>29992724</t>
  </si>
  <si>
    <t>13/10/16</t>
  </si>
  <si>
    <t>Gatewood 2- Gatewood Capital Opportunity Fund</t>
  </si>
  <si>
    <t>29993961</t>
  </si>
  <si>
    <t>Vintage 7 (3 לשעבר)- Helios General 3 ltd</t>
  </si>
  <si>
    <t>29992231</t>
  </si>
  <si>
    <t>27/08/14</t>
  </si>
  <si>
    <t>Zeev IX- Lool ventures L.P</t>
  </si>
  <si>
    <t>28999179</t>
  </si>
  <si>
    <t>03/10/22</t>
  </si>
  <si>
    <t>Zeev ventures 7- Lool ventures L.P</t>
  </si>
  <si>
    <t>29994278</t>
  </si>
  <si>
    <t>26/05/21</t>
  </si>
  <si>
    <t>NFX  3- NFX CAPITAL FUND III</t>
  </si>
  <si>
    <t>29994345</t>
  </si>
  <si>
    <t>02/09/21</t>
  </si>
  <si>
    <t>US BIO FUND 1- US BIO FUND</t>
  </si>
  <si>
    <t>29994427</t>
  </si>
  <si>
    <t>27/01/22</t>
  </si>
  <si>
    <t>US growth fund 1- US growth fund</t>
  </si>
  <si>
    <t>29994428</t>
  </si>
  <si>
    <t>Zeev Opportunity 1- Zeev</t>
  </si>
  <si>
    <t>29994279</t>
  </si>
  <si>
    <t>27/05/21</t>
  </si>
  <si>
    <t>Zeev ventures 8- Zeev</t>
  </si>
  <si>
    <t>29994350</t>
  </si>
  <si>
    <t>14/09/21</t>
  </si>
  <si>
    <t>סה"כ קרנות גידור בחו"ל</t>
  </si>
  <si>
    <t>Aurum- Aurum Isis Fund</t>
  </si>
  <si>
    <t>299927080</t>
  </si>
  <si>
    <t>27/07/16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</si>
  <si>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</si>
  <si>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</si>
  <si>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</si>
  <si>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</si>
  <si>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</si>
  <si>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</si>
  <si>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</si>
  <si>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</si>
  <si>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</si>
  <si>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Vintage Fund of Funds 6 (Breakout)- Helios General 3 ltd</t>
  </si>
  <si>
    <t>800077653</t>
  </si>
  <si>
    <t>01/11/20</t>
  </si>
  <si>
    <t>IO- IO Macro Fund Limited</t>
  </si>
  <si>
    <t>29994228</t>
  </si>
  <si>
    <t>30/03/21</t>
  </si>
  <si>
    <t>סה"כ קרנות נדל"ן בחו"ל</t>
  </si>
  <si>
    <t>Alto 2</t>
  </si>
  <si>
    <t>29992377</t>
  </si>
  <si>
    <t>17/09/15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</si>
  <si>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</si>
  <si>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</si>
  <si>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</si>
  <si>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</si>
  <si>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</si>
  <si>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</si>
  <si>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</si>
  <si>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</si>
  <si>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</si>
  <si>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</si>
  <si>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</si>
  <si>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</si>
  <si>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</si>
  <si>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</si>
  <si>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</si>
  <si>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</si>
  <si>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</si>
  <si>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</si>
  <si>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</si>
  <si>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</si>
  <si>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</si>
  <si>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Non-QFPF- Northwind Debt Fund 1 GP LLC</t>
  </si>
  <si>
    <t>29993939</t>
  </si>
  <si>
    <t>02/12/20</t>
  </si>
  <si>
    <t>Blue Atlantic 3- AP Fund III GP, LLC</t>
  </si>
  <si>
    <t>800076507</t>
  </si>
  <si>
    <t>12/08/19</t>
  </si>
  <si>
    <t>סאותאיסט מולטיפמילי- BAP II Psagot Co-Investment Holdings LP</t>
  </si>
  <si>
    <t>800073959</t>
  </si>
  <si>
    <t>14/09/17</t>
  </si>
  <si>
    <t>Bleckstone Real Estate Partners 9- Blackstone Management Associates VII L.L.C</t>
  </si>
  <si>
    <t>800076556</t>
  </si>
  <si>
    <t>Brookfield 3- Brookfield global</t>
  </si>
  <si>
    <t>800076259</t>
  </si>
  <si>
    <t>10/04/19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</si>
  <si>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</si>
  <si>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</si>
  <si>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</si>
  <si>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</si>
  <si>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</si>
  <si>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</si>
  <si>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</si>
  <si>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</si>
  <si>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</si>
  <si>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LCN STERLING FUND</t>
  </si>
  <si>
    <t>28999110</t>
  </si>
  <si>
    <t>30/05/22</t>
  </si>
  <si>
    <t>MBP 1 Non-QFPF- MBP REAL ESTATE FUND 1</t>
  </si>
  <si>
    <t>29993608</t>
  </si>
  <si>
    <t>06/03/18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</si>
  <si>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</si>
  <si>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</si>
  <si>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</si>
  <si>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</si>
  <si>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</si>
  <si>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</si>
  <si>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</si>
  <si>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</si>
  <si>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</si>
  <si>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</si>
  <si>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</si>
  <si>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</si>
  <si>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פליינסבורו- plainsboro fund</t>
  </si>
  <si>
    <t>800073967</t>
  </si>
  <si>
    <t>Signal Real Estate 1- Signal Real Estate Opportunities Fund</t>
  </si>
  <si>
    <t>29992791</t>
  </si>
  <si>
    <t>09/08/17</t>
  </si>
  <si>
    <t>Starwood Opportunity 11- STARWOOD WEST LTD</t>
  </si>
  <si>
    <t>800075467</t>
  </si>
  <si>
    <t>09/07/18</t>
  </si>
  <si>
    <t>Brack Capital- איי ג'י איי - אר אי נדל"ן בע"מ</t>
  </si>
  <si>
    <t>9840634</t>
  </si>
  <si>
    <t>15/03/07</t>
  </si>
  <si>
    <t>Electra 2- אלקטרה נדל"ן בע"מ</t>
  </si>
  <si>
    <t>800075434</t>
  </si>
  <si>
    <t>26/06/18</t>
  </si>
  <si>
    <t>סה"כ קרנות השקעה אחרות בחו"ל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</si>
  <si>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</si>
  <si>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</si>
  <si>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</si>
  <si>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</si>
  <si>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</si>
  <si>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</si>
  <si>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</si>
  <si>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</si>
  <si>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</si>
  <si>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</si>
  <si>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</si>
  <si>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</si>
  <si>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</si>
  <si>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</si>
  <si>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</si>
  <si>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</si>
  <si>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</si>
  <si>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</si>
  <si>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</si>
  <si>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</si>
  <si>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</si>
  <si>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</si>
  <si>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</si>
  <si>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</si>
  <si>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</si>
  <si>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</si>
  <si>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</si>
  <si>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</si>
  <si>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</si>
  <si>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</si>
  <si>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</si>
  <si>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</si>
  <si>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</si>
  <si>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</si>
  <si>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Capital Partners Strategic Opportunities II</t>
  </si>
  <si>
    <t>800077091</t>
  </si>
  <si>
    <t>Glendower SOF 4- Glendower SOF IV</t>
  </si>
  <si>
    <t>29993274</t>
  </si>
  <si>
    <t>13/12/18</t>
  </si>
  <si>
    <t>Pontifax Medison- Hamilton Lane Advisors, LLC</t>
  </si>
  <si>
    <t>29993408</t>
  </si>
  <si>
    <t>02/05/19</t>
  </si>
  <si>
    <t>Vintage Fund of Funds  6  (Access)- Helios General 3 ltd</t>
  </si>
  <si>
    <t>800077695</t>
  </si>
  <si>
    <t>04/11/20</t>
  </si>
  <si>
    <t>Vintage Fund of Funds 5 (Access)- Helios General 3 ltd</t>
  </si>
  <si>
    <t>800075657</t>
  </si>
  <si>
    <t>28/08/18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</si>
  <si>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</si>
  <si>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</si>
  <si>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</si>
  <si>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</si>
  <si>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</si>
  <si>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</si>
  <si>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</si>
  <si>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</si>
  <si>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</si>
  <si>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</si>
  <si>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</si>
  <si>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</si>
  <si>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</si>
  <si>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</si>
  <si>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</si>
  <si>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</si>
  <si>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</si>
  <si>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</si>
  <si>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</si>
  <si>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</si>
  <si>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</si>
  <si>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</si>
  <si>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</si>
  <si>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</si>
  <si>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</si>
  <si>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</si>
  <si>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</si>
  <si>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</si>
  <si>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26/05/20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</si>
  <si>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</si>
  <si>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</si>
  <si>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</si>
  <si>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</si>
  <si>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</si>
  <si>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Dover Street 10- SDL Management III Ltd</t>
  </si>
  <si>
    <t>800076937</t>
  </si>
  <si>
    <t>13/01/20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</si>
  <si>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</si>
  <si>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</si>
  <si>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</si>
  <si>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</si>
  <si>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</si>
  <si>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</si>
  <si>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</si>
  <si>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</si>
  <si>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</si>
  <si>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</si>
  <si>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</si>
  <si>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</si>
  <si>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</si>
  <si>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</si>
  <si>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</si>
  <si>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</si>
  <si>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</si>
  <si>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</si>
  <si>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</si>
  <si>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</si>
  <si>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</si>
  <si>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</si>
  <si>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</si>
  <si>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</si>
  <si>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</si>
  <si>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17/03/20</t>
  </si>
  <si>
    <t>סה"כ מט"ח/מט"ח</t>
  </si>
  <si>
    <t>Cpi  09.03.32 poalim- בנק הפועלים בע"מ</t>
  </si>
  <si>
    <t>900152140</t>
  </si>
  <si>
    <t>ל.ר.</t>
  </si>
  <si>
    <t>09/03/22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</si>
  <si>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</si>
  <si>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</si>
  <si>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</si>
  <si>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</si>
  <si>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</si>
  <si>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</si>
  <si>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</si>
  <si>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</si>
  <si>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</si>
  <si>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</si>
  <si>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</si>
  <si>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</si>
  <si>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</si>
  <si>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</si>
  <si>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</si>
  <si>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</si>
  <si>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20231114 EUR/ILS 4.1100000 20240229</t>
  </si>
  <si>
    <t>90019522</t>
  </si>
  <si>
    <t>14/11/23</t>
  </si>
  <si>
    <t>FWD CCY\ILS 20231010 EUR\ILS 4.1730000 20240208</t>
  </si>
  <si>
    <t>90019207</t>
  </si>
  <si>
    <t>10/10/23</t>
  </si>
  <si>
    <t>FWD CCY\ILS 20231016 USD\ILS 3.9600000 20240125</t>
  </si>
  <si>
    <t>90019243</t>
  </si>
  <si>
    <t>16/10/23</t>
  </si>
  <si>
    <t>FWD CCY\ILS 20231026 NOK\ILS 0.3620000 20240226</t>
  </si>
  <si>
    <t>90019356</t>
  </si>
  <si>
    <t>26/10/23</t>
  </si>
  <si>
    <t>FWD CCY\ILS 20231109 USD\ILS 3.8245000 20240215</t>
  </si>
  <si>
    <t>90019487</t>
  </si>
  <si>
    <t>09/11/23</t>
  </si>
  <si>
    <t>FWD CCY\ILS 20231109 USD\ILS 3.8298000 20240126</t>
  </si>
  <si>
    <t>90019489</t>
  </si>
  <si>
    <t>FWD CCY\ILS 20231114 EUR\ILS 4.1087000 20240131</t>
  </si>
  <si>
    <t>90019514</t>
  </si>
  <si>
    <t>FWD CCY\ILS 20231120 USD\ILS 3.7199000 20240215</t>
  </si>
  <si>
    <t>90019549</t>
  </si>
  <si>
    <t>20/11/23</t>
  </si>
  <si>
    <t>FWD CCY\ILS 20231211 USD\ILS 3.7130000 20240118</t>
  </si>
  <si>
    <t>90019689</t>
  </si>
  <si>
    <t>FWJ CCY\ILS 20231003 USD/ILS 3.8120000 20240327</t>
  </si>
  <si>
    <t>90019151</t>
  </si>
  <si>
    <t>03/10/23</t>
  </si>
  <si>
    <t>FWJ CCY\ILS 20231108 USD/ILS 3.8295000 20240311</t>
  </si>
  <si>
    <t>90019480</t>
  </si>
  <si>
    <t>08/11/23</t>
  </si>
  <si>
    <t>FWP CCY\ILS 20231002 EUR/ILS 4.0470000 20240115</t>
  </si>
  <si>
    <t>90019144</t>
  </si>
  <si>
    <t>02/10/23</t>
  </si>
  <si>
    <t>FWP CCY\ILS 20231012 USD/ILS 3.9227000 20240216</t>
  </si>
  <si>
    <t>90019233</t>
  </si>
  <si>
    <t>12/10/23</t>
  </si>
  <si>
    <t>FWP CCY\ILS 20231012 USD/ILS 3.9305000 20240126</t>
  </si>
  <si>
    <t>90019232</t>
  </si>
  <si>
    <t>FWP CCY\ILS 20231115 USD/ILS 3.7540000 20240216</t>
  </si>
  <si>
    <t>90019527</t>
  </si>
  <si>
    <t>FWP CCY\ILS 20231214 USD/ILS 3.6681000 20240118</t>
  </si>
  <si>
    <t>90019736</t>
  </si>
  <si>
    <t>14/12/23</t>
  </si>
  <si>
    <t>FWP CCY\ILS 20231219 USD/ILS 3.6475500 20240126</t>
  </si>
  <si>
    <t>90019761</t>
  </si>
  <si>
    <t>19/12/23</t>
  </si>
  <si>
    <t>EUR\ILS 3.9852 20240131- בנק לאומי לישראל בע"מ</t>
  </si>
  <si>
    <t>499000108</t>
  </si>
  <si>
    <t>07/12/23</t>
  </si>
  <si>
    <t>EUR\ILS 4.0042 20240131- בנק לאומי לישראל בע"מ</t>
  </si>
  <si>
    <t>499000115</t>
  </si>
  <si>
    <t>EUR\ILS 4.0298 20240131- בנק לאומי לישראל בע"מ</t>
  </si>
  <si>
    <t>499000107</t>
  </si>
  <si>
    <t>05/12/23</t>
  </si>
  <si>
    <t>FWD CCY\ILS 20231002 EUR\ILS 4.0470000 20240112- בנק לאומי לישראל בע"מ</t>
  </si>
  <si>
    <t>90019141</t>
  </si>
  <si>
    <t>FWD CCY\ILS 20231005 USD\ILS 3.8295000 20240202- בנק לאומי לישראל בע"מ</t>
  </si>
  <si>
    <t>90019178</t>
  </si>
  <si>
    <t>05/10/23</t>
  </si>
  <si>
    <t>FWD CCY\ILS 20231031 EUR\ILS 4.2703000 20240124- בנק לאומי לישראל בע"מ</t>
  </si>
  <si>
    <t>90019398</t>
  </si>
  <si>
    <t>31/10/23</t>
  </si>
  <si>
    <t>FWD CCY\ILS 20231101 USD\ILS 4.0029000 20240228- בנק לאומי לישראל בע"מ</t>
  </si>
  <si>
    <t>90019413</t>
  </si>
  <si>
    <t>01/11/23</t>
  </si>
  <si>
    <t>FWD CCY\ILS 20231106 USD\ILS 3.8940000 20240126- בנק לאומי לישראל בע"מ</t>
  </si>
  <si>
    <t>90019446</t>
  </si>
  <si>
    <t>06/11/23</t>
  </si>
  <si>
    <t>FWD CCY\ILS 20231107 EUR\ILS 4.1230000 20240124- בנק לאומי לישראל בע"מ</t>
  </si>
  <si>
    <t>90019463</t>
  </si>
  <si>
    <t>07/11/23</t>
  </si>
  <si>
    <t>FWD CCY\ILS 20231107 USD\ILS 3.8470000 20240126- בנק לאומי לישראל בע"מ</t>
  </si>
  <si>
    <t>90019461</t>
  </si>
  <si>
    <t>FWD CCY\ILS 20231108 NOK\ILS 0.3424000 20240226- בנק לאומי לישראל בע"מ</t>
  </si>
  <si>
    <t>90019473</t>
  </si>
  <si>
    <t>FWD CCY\ILS 20231121 EUR\ILS 4.0610000 20240307- בנק לאומי לישראל בע"מ</t>
  </si>
  <si>
    <t>90019567</t>
  </si>
  <si>
    <t>FWD CCY\ILS 20231127 USD\ILS 3.7190000 20240118- בנק לאומי לישראל בע"מ</t>
  </si>
  <si>
    <t>90019600</t>
  </si>
  <si>
    <t>27/11/23</t>
  </si>
  <si>
    <t>FWD CCY\ILS 20231128 EUR\ILS 4.0576000 20240131- בנק לאומי לישראל בע"מ</t>
  </si>
  <si>
    <t>90019615</t>
  </si>
  <si>
    <t>28/11/23</t>
  </si>
  <si>
    <t>FWD CCY\ILS 20231128 USD\ILS 3.6980000 20240118- בנק לאומי לישראל בע"מ</t>
  </si>
  <si>
    <t>90019612</t>
  </si>
  <si>
    <t>FWD CCY\ILS 20231205 USD\ILS 3.7220000 20240118- בנק לאומי לישראל בע"מ</t>
  </si>
  <si>
    <t>90019659</t>
  </si>
  <si>
    <t>FWD CCY\ILS 20231206 EUR\ILS 4.0016000 20240124- בנק לאומי לישראל בע"מ</t>
  </si>
  <si>
    <t>90019665</t>
  </si>
  <si>
    <t>06/12/23</t>
  </si>
  <si>
    <t>FWD CCY\ILS 20231207 USD\ILS 3.6860000 20240314- בנק לאומי לישראל בע"מ</t>
  </si>
  <si>
    <t>90019673</t>
  </si>
  <si>
    <t>FWD CCY\ILS 20231220 USD\ILS 3.6400000 20240118- בנק לאומי לישראל בע"מ</t>
  </si>
  <si>
    <t>90019769</t>
  </si>
  <si>
    <t>20/12/23</t>
  </si>
  <si>
    <t>FWD CCY\ILS 20231228 EUR\ILS 4.0205500 20240112- בנק לאומי לישראל בע"מ</t>
  </si>
  <si>
    <t>90019813</t>
  </si>
  <si>
    <t>28/12/23</t>
  </si>
  <si>
    <t>FWP CCY\ILS 20230703 USD/ILS 3.6830000 20240110</t>
  </si>
  <si>
    <t>90018394</t>
  </si>
  <si>
    <t>03/07/23</t>
  </si>
  <si>
    <t>POALIM CHF\ILS 4.3100 20240118- בנק הפועלים בע"מ</t>
  </si>
  <si>
    <t>499000033</t>
  </si>
  <si>
    <t>14/09/23</t>
  </si>
  <si>
    <t>POALIM EUR\ILS 4.2940 20240124- בנק הפועלים בע"מ</t>
  </si>
  <si>
    <t>499000053</t>
  </si>
  <si>
    <t>POALIM USD\ILS 3.64755 20240126- בנק הפועלים בע"מ</t>
  </si>
  <si>
    <t>499000120</t>
  </si>
  <si>
    <t>POALIM USD\ILS 3.6483 20240118- בנק הפועלים בע"מ</t>
  </si>
  <si>
    <t>499000121</t>
  </si>
  <si>
    <t>POALIM USD\ILS 3.6681 20240118- בנק הפועלים בע"מ</t>
  </si>
  <si>
    <t>499000118</t>
  </si>
  <si>
    <t>POALIM USD\ILS 3.7540 20240216- בנק הפועלים בע"מ</t>
  </si>
  <si>
    <t>499000097</t>
  </si>
  <si>
    <t>POALIM USD\ILS 3.7800 20240118- בנק הפועלים בע"מ</t>
  </si>
  <si>
    <t>499000036</t>
  </si>
  <si>
    <t>19/09/23</t>
  </si>
  <si>
    <t>POALIM USD\ILS 3.8520 20240130- בנק הפועלים בע"מ</t>
  </si>
  <si>
    <t>499000082</t>
  </si>
  <si>
    <t>POALIM USD\ILS 3.9630 20240118- בנק הפועלים בע"מ</t>
  </si>
  <si>
    <t>499000074</t>
  </si>
  <si>
    <t>02/11/23</t>
  </si>
  <si>
    <t>POALIM USD\ILS 3.9960 20240220- בנק הפועלים בע"מ</t>
  </si>
  <si>
    <t>499000048</t>
  </si>
  <si>
    <t>19/10/23</t>
  </si>
  <si>
    <t>CHF\ILS 4.2495 20240320- בנק לאומי לישראל בע"מ</t>
  </si>
  <si>
    <t>499000114</t>
  </si>
  <si>
    <t>CHF\ILS 4.2502 20240320- בנק לאומי לישראל בע"מ</t>
  </si>
  <si>
    <t>499000109</t>
  </si>
  <si>
    <t>CHF\ILS 4.2805 20240320- בנק לאומי לישראל בע"מ</t>
  </si>
  <si>
    <t>499000099</t>
  </si>
  <si>
    <t>16/11/23</t>
  </si>
  <si>
    <t>EUR\ILS 4.0457 20240131- בנק לאומי לישראל בע"מ</t>
  </si>
  <si>
    <t>499000106</t>
  </si>
  <si>
    <t>30/11/23</t>
  </si>
  <si>
    <t>EUR\ILS 4.1068 20240131- בנק לאומי לישראל בע"מ</t>
  </si>
  <si>
    <t>499000086</t>
  </si>
  <si>
    <t>EUR\ILS 4.1280 20240124- בנק לאומי לישראל בע"מ</t>
  </si>
  <si>
    <t>499000092</t>
  </si>
  <si>
    <t>13/11/23</t>
  </si>
  <si>
    <t>EUR\ILS 4.26955 20240131- בנק לאומי לישראל בע"מ</t>
  </si>
  <si>
    <t>499000062</t>
  </si>
  <si>
    <t>EUR\ILS 4.2860 20240222- בנק לאומי לישראל בע"מ</t>
  </si>
  <si>
    <t>499000050</t>
  </si>
  <si>
    <t>25/10/23</t>
  </si>
  <si>
    <t>FWD CCY\ILS 20230712 USD\ILS 3.6353000 20240116- בנק לאומי לישראל בע"מ</t>
  </si>
  <si>
    <t>90018465</t>
  </si>
  <si>
    <t>12/07/23</t>
  </si>
  <si>
    <t>FWD CCY\ILS 20230731 USD\ILS 3.6596000 20240108- בנק לאומי לישראל בע"מ</t>
  </si>
  <si>
    <t>90018615</t>
  </si>
  <si>
    <t>31/07/23</t>
  </si>
  <si>
    <t>FWD CCY\ILS 20230814 PLN\ILS 0.9098200 20240118- בנק לאומי לישראל בע"מ</t>
  </si>
  <si>
    <t>90018724</t>
  </si>
  <si>
    <t>14/08/23</t>
  </si>
  <si>
    <t>FWD CCY\ILS 20230905 USD\ILS 3.7683000 20240108- בנק לאומי לישראל בע"מ</t>
  </si>
  <si>
    <t>90018930</t>
  </si>
  <si>
    <t>05/09/23</t>
  </si>
  <si>
    <t>FWD CCY\ILS 20230914 GBP\ILS 4.7380000 20240124- בנק לאומי לישראל בע"מ</t>
  </si>
  <si>
    <t>90019022</t>
  </si>
  <si>
    <t>FWD CCY\ILS 20230926 GBP\ILS 4.6200000 20240124- בנק לאומי לישראל בע"מ</t>
  </si>
  <si>
    <t>90019092</t>
  </si>
  <si>
    <t>26/09/23</t>
  </si>
  <si>
    <t>FWD CCY\ILS 20230926 USD\ILS 3.7954000 20240129- בנק לאומי לישראל בע"מ</t>
  </si>
  <si>
    <t>90019090</t>
  </si>
  <si>
    <t>USD\ILS 3.6675 20240205- בנק לאומי לישראל בע"מ</t>
  </si>
  <si>
    <t>499000105</t>
  </si>
  <si>
    <t>USD\ILS 3.6860 20240301- בנק לאומי לישראל בע"מ</t>
  </si>
  <si>
    <t>499000111</t>
  </si>
  <si>
    <t>08/12/23</t>
  </si>
  <si>
    <t>USD\ILS 3.6860 20240314- בנק לאומי לישראל בע"מ</t>
  </si>
  <si>
    <t>499000110</t>
  </si>
  <si>
    <t>USD\ILS 3.6980 20240118- בנק לאומי לישראל בע"מ</t>
  </si>
  <si>
    <t>499000104</t>
  </si>
  <si>
    <t>USD\ILS 3.7199 20240215- בנק לאומי לישראל בע"מ</t>
  </si>
  <si>
    <t>499000102</t>
  </si>
  <si>
    <t>USD\ILS 3.7255 20240118- בנק לאומי לישראל בע"מ</t>
  </si>
  <si>
    <t>499000101</t>
  </si>
  <si>
    <t>USD\ILS 3.75585 20240220- בנק לאומי לישראל בע"מ</t>
  </si>
  <si>
    <t>499000095</t>
  </si>
  <si>
    <t>USD\ILS 3.7733 20240205- בנק לאומי לישראל בע"מ</t>
  </si>
  <si>
    <t>499000031</t>
  </si>
  <si>
    <t>12/09/23</t>
  </si>
  <si>
    <t>USD\ILS 3.7979 20240215- בנק לאומי לישראל בע"מ</t>
  </si>
  <si>
    <t>499000094</t>
  </si>
  <si>
    <t>USD\ILS 3.81208 20240314- בנק לאומי לישראל בע"מ</t>
  </si>
  <si>
    <t>499000043</t>
  </si>
  <si>
    <t>USD\ILS 3.81746 20240212- בנק לאומי לישראל בע"מ</t>
  </si>
  <si>
    <t>499000039</t>
  </si>
  <si>
    <t>27/09/23</t>
  </si>
  <si>
    <t>USD\ILS 3.817875 20240215- בנק לאומי לישראל בע"מ</t>
  </si>
  <si>
    <t>499000040</t>
  </si>
  <si>
    <t>USD\ILS 3.8244 20240216- בנק לאומי לישראל בע"מ</t>
  </si>
  <si>
    <t>499000088</t>
  </si>
  <si>
    <t>USD\ILS 3.8245 20240215- בנק לאומי לישראל בע"מ</t>
  </si>
  <si>
    <t>499000089</t>
  </si>
  <si>
    <t>USD\ILS 3.83318 20240212- בנק לאומי לישראל בע"מ</t>
  </si>
  <si>
    <t>499000084</t>
  </si>
  <si>
    <t>USD\ILS 3.8427 20240212- בנק לאומי לישראל בע"מ</t>
  </si>
  <si>
    <t>499000080</t>
  </si>
  <si>
    <t>USD\ILS 3.8510 20240126- בנק לאומי לישראל בע"מ</t>
  </si>
  <si>
    <t>499000093</t>
  </si>
  <si>
    <t>USD\ILS 3.8890 20240205- בנק לאומי לישראל בע"מ</t>
  </si>
  <si>
    <t>499000075</t>
  </si>
  <si>
    <t>USD\ILS 3.8940 20240126- בנק לאומי לישראל בע"מ</t>
  </si>
  <si>
    <t>499000078</t>
  </si>
  <si>
    <t>IRS 31.03.30 CITI- CITI Bank</t>
  </si>
  <si>
    <t>29994596</t>
  </si>
  <si>
    <t>04/12/23</t>
  </si>
  <si>
    <t>IRS2 31.03.30 CITI- CITI Bank</t>
  </si>
  <si>
    <t>29994597</t>
  </si>
  <si>
    <t>IRS3 31.03.30 CITI- CITI Bank</t>
  </si>
  <si>
    <t>29994598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</si>
  <si>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</si>
  <si>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</si>
  <si>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</si>
  <si>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</si>
  <si>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</si>
  <si>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</si>
  <si>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IRS 31.03.30 Poalim- בנק הפועלים בע"מ</t>
  </si>
  <si>
    <t>29994595</t>
  </si>
  <si>
    <t>004 20280928 ILS ILS TELBOR FLOAT FIXED 0 3.5166- בנק לאומי לישראל בע"מ</t>
  </si>
  <si>
    <t>90019611</t>
  </si>
  <si>
    <t>007 20270118 ILS EUR TELBOR FLOAT FIXED 0 1.5- בנק לאומי לישראל בע"מ</t>
  </si>
  <si>
    <t>90019565</t>
  </si>
  <si>
    <t>007 20280619 USD JPY FIXED FIXED 6.76 4- בנק לאומי לישראל בע"מ</t>
  </si>
  <si>
    <t>90012847</t>
  </si>
  <si>
    <t>06/08/15</t>
  </si>
  <si>
    <t>20280710 ILS GBP FIXED FIXED 4.1 4.3- בנק לאומי לישראל בע"מ</t>
  </si>
  <si>
    <t>90008567</t>
  </si>
  <si>
    <t>05/06/19</t>
  </si>
  <si>
    <t>SWAP IXVTR - 30/05/2024 - 4984.18- בנק לאומי לישראל בע"מ</t>
  </si>
  <si>
    <t>8888807</t>
  </si>
  <si>
    <t>SWAP IXVTR- 30/04/2024 - 4,946.0716- בנק לאומי לישראל בע"מ</t>
  </si>
  <si>
    <t>8888806</t>
  </si>
  <si>
    <t>SWAP SOLGLOCO - 21/06/2024-141.6478- בנק לאומי לישראל בע"מ</t>
  </si>
  <si>
    <t>8888800</t>
  </si>
  <si>
    <t>22/06/23</t>
  </si>
  <si>
    <t>BAMLL 2015-200X A- Bank of America</t>
  </si>
  <si>
    <t>USU0602UAA08</t>
  </si>
  <si>
    <t>אשראי</t>
  </si>
  <si>
    <t>AAA</t>
  </si>
  <si>
    <t>19/04/15</t>
  </si>
  <si>
    <t>Tarus 2020-NL1X- TAURS CMBS</t>
  </si>
  <si>
    <t>XS2128006603</t>
  </si>
  <si>
    <t>03/03/20</t>
  </si>
  <si>
    <t>Mad 2015-11/144A/D- Madison Avenue Trust</t>
  </si>
  <si>
    <t>US556227AJ56</t>
  </si>
  <si>
    <t>21/09/15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</si>
  <si>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</si>
  <si>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</si>
  <si>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</si>
  <si>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</si>
  <si>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</si>
  <si>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השת אגח עד 15%</t>
  </si>
  <si>
    <t>לא</t>
  </si>
  <si>
    <t>110000910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</si>
  <si>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</si>
  <si>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</si>
  <si>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</si>
  <si>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</si>
  <si>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</si>
  <si>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</si>
  <si>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</si>
  <si>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</si>
  <si>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</si>
  <si>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</si>
  <si>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</si>
  <si>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</si>
  <si>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</si>
  <si>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</si>
  <si>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</si>
  <si>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</si>
  <si>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</si>
  <si>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</si>
  <si>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</si>
  <si>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</si>
  <si>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</si>
  <si>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</si>
  <si>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</si>
  <si>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הלוואה 113 12/2020</t>
  </si>
  <si>
    <t>29993936</t>
  </si>
  <si>
    <t>540285947</t>
  </si>
  <si>
    <t>סה"כ מובטחות בבטחונות אחרים</t>
  </si>
  <si>
    <t>הלוואה 28 05/2016</t>
  </si>
  <si>
    <t>29992697</t>
  </si>
  <si>
    <t>05/05/16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</si>
  <si>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</si>
  <si>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</si>
  <si>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</si>
  <si>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</si>
  <si>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</si>
  <si>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</si>
  <si>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</si>
  <si>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</si>
  <si>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</si>
  <si>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</si>
  <si>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</si>
  <si>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</si>
  <si>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</si>
  <si>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</si>
  <si>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</si>
  <si>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</si>
  <si>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</si>
  <si>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</si>
  <si>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ilAA+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</si>
  <si>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</si>
  <si>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</si>
  <si>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</si>
  <si>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</si>
  <si>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</si>
  <si>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</si>
  <si>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</si>
  <si>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</si>
  <si>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</si>
  <si>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</si>
  <si>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</si>
  <si>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</si>
  <si>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</si>
  <si>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235 10/2021</t>
  </si>
  <si>
    <t>800067902</t>
  </si>
  <si>
    <t>513708818</t>
  </si>
  <si>
    <t>28/04/15</t>
  </si>
  <si>
    <t>חשמל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</si>
  <si>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</si>
  <si>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</si>
  <si>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</si>
  <si>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</si>
  <si>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</si>
  <si>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</si>
  <si>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</si>
  <si>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</si>
  <si>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</si>
  <si>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</si>
  <si>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</si>
  <si>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</si>
  <si>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</si>
  <si>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</si>
  <si>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</si>
  <si>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</si>
  <si>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</si>
  <si>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237 10/2021</t>
  </si>
  <si>
    <t>800080897</t>
  </si>
  <si>
    <t>514874155</t>
  </si>
  <si>
    <t>29/03/21</t>
  </si>
  <si>
    <t>הלוואה 238 10/2021</t>
  </si>
  <si>
    <t>800080905</t>
  </si>
  <si>
    <t>04/2022 הלוואה 286</t>
  </si>
  <si>
    <t>28999164</t>
  </si>
  <si>
    <t>515955201</t>
  </si>
  <si>
    <t>22/06/22</t>
  </si>
  <si>
    <t>הלוואה 124 02/2021</t>
  </si>
  <si>
    <t>26999138</t>
  </si>
  <si>
    <t>510560188</t>
  </si>
  <si>
    <t>28999181</t>
  </si>
  <si>
    <t>24/10/22</t>
  </si>
  <si>
    <t>28999220</t>
  </si>
  <si>
    <t>30/05/23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</si>
  <si>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</si>
  <si>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</si>
  <si>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</si>
  <si>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</si>
  <si>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</si>
  <si>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</si>
  <si>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</si>
  <si>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</si>
  <si>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243 10/2021</t>
  </si>
  <si>
    <t>28999185</t>
  </si>
  <si>
    <t>550266373</t>
  </si>
  <si>
    <t>17/11/22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</si>
  <si>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</si>
  <si>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</si>
  <si>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</si>
  <si>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</si>
  <si>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</si>
  <si>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</si>
  <si>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</si>
  <si>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550255368</t>
  </si>
  <si>
    <t>02/02/20</t>
  </si>
  <si>
    <t>הלוואה 264 10/2021</t>
  </si>
  <si>
    <t>800077505</t>
  </si>
  <si>
    <t>02/08/20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</si>
  <si>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</si>
  <si>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</si>
  <si>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</si>
  <si>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</si>
  <si>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</si>
  <si>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</si>
  <si>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</si>
  <si>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</si>
  <si>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</si>
  <si>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</si>
  <si>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</si>
  <si>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</si>
  <si>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</si>
  <si>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</si>
  <si>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</si>
  <si>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</si>
  <si>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</si>
  <si>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</si>
  <si>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</si>
  <si>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</si>
  <si>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13/03/23</t>
  </si>
  <si>
    <t>הלוואה 306 04/2023</t>
  </si>
  <si>
    <t>28999216</t>
  </si>
  <si>
    <t>11/05/23</t>
  </si>
  <si>
    <t>הלוואה 307 04/2023</t>
  </si>
  <si>
    <t>28999222</t>
  </si>
  <si>
    <t>13/06/23</t>
  </si>
  <si>
    <t>28999227</t>
  </si>
  <si>
    <t>28/08/23</t>
  </si>
  <si>
    <t>הלוואה 308 04/2023</t>
  </si>
  <si>
    <t>28999223</t>
  </si>
  <si>
    <t>19/06/23</t>
  </si>
  <si>
    <t>הלוואה 309</t>
  </si>
  <si>
    <t>28999232</t>
  </si>
  <si>
    <t>הלוואה 309 08/2023</t>
  </si>
  <si>
    <t>28999235</t>
  </si>
  <si>
    <t>הלוואה 310</t>
  </si>
  <si>
    <t>28999225</t>
  </si>
  <si>
    <t>23/07/23</t>
  </si>
  <si>
    <t>הלוואה 312 08/2023</t>
  </si>
  <si>
    <t>28999240</t>
  </si>
  <si>
    <t>הלוואה 313 11/2022</t>
  </si>
  <si>
    <t>28999247</t>
  </si>
  <si>
    <t>31/12/23</t>
  </si>
  <si>
    <t>הלוואה 139 05/2021</t>
  </si>
  <si>
    <t>29994280</t>
  </si>
  <si>
    <t>516015674</t>
  </si>
  <si>
    <t>31/05/21</t>
  </si>
  <si>
    <t>הלוואה 258 10/2021</t>
  </si>
  <si>
    <t>800082091</t>
  </si>
  <si>
    <t>הלוואה 260 10/2021</t>
  </si>
  <si>
    <t>800077679</t>
  </si>
  <si>
    <t>הלוואה 270 03/2022</t>
  </si>
  <si>
    <t>28999135</t>
  </si>
  <si>
    <t>ilA</t>
  </si>
  <si>
    <t>30/03/22</t>
  </si>
  <si>
    <t>הלוואה 308 09/2023</t>
  </si>
  <si>
    <t>28999233</t>
  </si>
  <si>
    <t>הלוואה 310 09/2023</t>
  </si>
  <si>
    <t>28999236</t>
  </si>
  <si>
    <t>הלוואה 311</t>
  </si>
  <si>
    <t>28999229</t>
  </si>
  <si>
    <t>הלוואה 311 09/2023</t>
  </si>
  <si>
    <t>28999239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</si>
  <si>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</si>
  <si>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</si>
  <si>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</si>
  <si>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</si>
  <si>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</si>
  <si>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</si>
  <si>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</si>
  <si>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</si>
  <si>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266 10/2021</t>
  </si>
  <si>
    <t>800067241</t>
  </si>
  <si>
    <t>29/12/14</t>
  </si>
  <si>
    <t>הלוואה 267 10/2021</t>
  </si>
  <si>
    <t>800067266</t>
  </si>
  <si>
    <t>30/12/14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</si>
  <si>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</si>
  <si>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</si>
  <si>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</si>
  <si>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</si>
  <si>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</si>
  <si>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</si>
  <si>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</si>
  <si>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</si>
  <si>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</si>
  <si>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10/12/18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</si>
  <si>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</si>
  <si>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</si>
  <si>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</si>
  <si>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</si>
  <si>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</si>
  <si>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</si>
  <si>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</si>
  <si>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</si>
  <si>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</si>
  <si>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</si>
  <si>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</si>
  <si>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</si>
  <si>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</si>
  <si>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</si>
  <si>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</si>
  <si>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ilA-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</si>
  <si>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</si>
  <si>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</si>
  <si>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</si>
  <si>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</si>
  <si>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</si>
  <si>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</si>
  <si>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</si>
  <si>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28/10/16</t>
  </si>
  <si>
    <t>הלוואה 62 01/2019</t>
  </si>
  <si>
    <t>29993303</t>
  </si>
  <si>
    <t>13107</t>
  </si>
  <si>
    <t>28/01/19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</si>
  <si>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</si>
  <si>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</si>
  <si>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</si>
  <si>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</si>
  <si>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</si>
  <si>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</si>
  <si>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</si>
  <si>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ilCCC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</si>
  <si>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</si>
  <si>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</si>
  <si>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</si>
  <si>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</si>
  <si>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</si>
  <si>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</si>
  <si>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</si>
  <si>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</si>
  <si>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</si>
  <si>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</si>
  <si>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</si>
  <si>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</si>
  <si>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</si>
  <si>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</si>
  <si>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</si>
  <si>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</si>
  <si>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</si>
  <si>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</si>
  <si>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</si>
  <si>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</si>
  <si>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</si>
  <si>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</si>
  <si>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</si>
  <si>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</si>
  <si>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</si>
  <si>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</si>
  <si>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</si>
  <si>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</si>
  <si>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</si>
  <si>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</si>
  <si>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</si>
  <si>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</si>
  <si>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</si>
  <si>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</si>
  <si>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</si>
  <si>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</si>
  <si>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</si>
  <si>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</si>
  <si>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</si>
  <si>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</si>
  <si>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</si>
  <si>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</si>
  <si>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</si>
  <si>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</si>
  <si>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</si>
  <si>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</si>
  <si>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</si>
  <si>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</si>
  <si>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</si>
  <si>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</si>
  <si>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</si>
  <si>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</si>
  <si>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</si>
  <si>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</si>
  <si>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</si>
  <si>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</si>
  <si>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</si>
  <si>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</si>
  <si>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הלוואה 79 01/2020</t>
  </si>
  <si>
    <t>29993634</t>
  </si>
  <si>
    <t>13158</t>
  </si>
  <si>
    <t>פקדון לאומי- בנק לאומי לישראל בע"מ</t>
  </si>
  <si>
    <t>800074064</t>
  </si>
  <si>
    <t>סה"כ נקוב במט"ח</t>
  </si>
  <si>
    <t>סה"כ צמודי מט"ח</t>
  </si>
  <si>
    <t>סה"כ מניב</t>
  </si>
  <si>
    <t>נדלן בזק השתלמות- נדלן בזק חיפה</t>
  </si>
  <si>
    <t>04/05/23</t>
  </si>
  <si>
    <t>משרדים</t>
  </si>
  <si>
    <t>דרך בר יהודה 31 מפרץ חיפה</t>
  </si>
  <si>
    <t>סה"כ לא מניב</t>
  </si>
  <si>
    <t>ריאליטי קרקע חקלאית השתלמות -  בנימניה גוש 10165</t>
  </si>
  <si>
    <t>חקלאי</t>
  </si>
  <si>
    <t>גבעת עדה בנימינה, חלקה 30-31 גוש 10165</t>
  </si>
  <si>
    <t>ריאליטי קרקע חלקאית השתלמות -  פ"ת 2 גוש 6931- בנק לאומי לישראל בע"מ</t>
  </si>
  <si>
    <t>07/08/23</t>
  </si>
  <si>
    <t>פתח תקווה</t>
  </si>
  <si>
    <t>ריאליטי קרקע חקלאית השתלמות  - ראשלצ גוש 3630- בנק לאומי לישראל בע"מ</t>
  </si>
  <si>
    <t>27/12/23</t>
  </si>
  <si>
    <t>גוש 3630 חלקות 101,105,107,109,111,39</t>
  </si>
  <si>
    <t>ריאליטי קרקע חלקאית השתלמות -  פ"ת 1 גוש 6351- ריאליטי ניהול קרקעות חקלאיות</t>
  </si>
  <si>
    <t>24/05/23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</si>
  <si>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</si>
  <si>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</si>
  <si>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</si>
  <si>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</si>
  <si>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</si>
  <si>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</si>
  <si>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Lander -Dortmund- Lander Sarl</t>
  </si>
  <si>
    <t>Kammerstuck 15, 44357 Dortmund</t>
  </si>
  <si>
    <t>Ludwigshafen Real Estate- Ludwigshafen Real Estate</t>
  </si>
  <si>
    <t>Rheinallee 11, 67061 Ludwigshafen am Rhein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</si>
  <si>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</si>
  <si>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</si>
  <si>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</si>
  <si>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</si>
  <si>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</si>
  <si>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</si>
  <si>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</si>
  <si>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</si>
  <si>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</si>
  <si>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</si>
  <si>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</si>
  <si>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</si>
  <si>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</si>
  <si>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</si>
  <si>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</si>
  <si>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</si>
  <si>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</si>
  <si>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</si>
  <si>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</si>
  <si>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</si>
  <si>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Granite (Azrieli Data-Center)מ.אשראי משתנה</t>
  </si>
  <si>
    <t>28999145</t>
  </si>
  <si>
    <t>Project Granite (Azrieli Data-Center)מ.אשראי קבועה</t>
  </si>
  <si>
    <t>28999144</t>
  </si>
  <si>
    <t>Project Lantanum (Data-Center) מסגרת קבועה</t>
  </si>
  <si>
    <t>29994260</t>
  </si>
  <si>
    <t>Project Lanthanum (Data-Center) מסגרת משתנה</t>
  </si>
  <si>
    <t>29994259</t>
  </si>
  <si>
    <t>מסגרת אשראי משתנה Times Square</t>
  </si>
  <si>
    <t>29993930</t>
  </si>
  <si>
    <t>מסגרת אשראי קבועה Times Square</t>
  </si>
  <si>
    <t>29993931</t>
  </si>
  <si>
    <t>הרכבת הקלה מסחרי מסגרת משתנה</t>
  </si>
  <si>
    <t>28999230</t>
  </si>
  <si>
    <t>הרכבת הקלה מסחרי מסגרת קבועה</t>
  </si>
  <si>
    <t>28999231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</si>
  <si>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</si>
  <si>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</si>
  <si>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</si>
  <si>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</si>
  <si>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</si>
  <si>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</si>
  <si>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</si>
  <si>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</si>
  <si>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</si>
  <si>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</si>
  <si>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</si>
  <si>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</si>
  <si>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</si>
  <si>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</si>
  <si>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</si>
  <si>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</si>
  <si>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</si>
  <si>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</si>
  <si>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ריאליטי קרקע חקלאית נס ציונה 1 גוש 3755 חו"ז</t>
  </si>
  <si>
    <t>29880001</t>
  </si>
  <si>
    <t>ריאליטי קרקעות פתח תקווה חו"ז</t>
  </si>
  <si>
    <t>29880002</t>
  </si>
  <si>
    <t>אתגל מסגרת משתנה</t>
  </si>
  <si>
    <t>29994372</t>
  </si>
  <si>
    <t>אתגל מסגרת קבועה</t>
  </si>
  <si>
    <t>29994373</t>
  </si>
  <si>
    <t>זכאי ריבית קרד</t>
  </si>
  <si>
    <t>800075616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</si>
  <si>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</si>
  <si>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</si>
  <si>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</si>
  <si>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</si>
  <si>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</si>
  <si>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</si>
  <si>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</si>
  <si>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</si>
  <si>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</si>
  <si>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</si>
  <si>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</si>
  <si>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</si>
  <si>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</si>
  <si>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</si>
  <si>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</si>
  <si>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</si>
  <si>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מקדמה - DATOS- SAFE</t>
  </si>
  <si>
    <t>28999221</t>
  </si>
  <si>
    <t>AP Partners</t>
  </si>
  <si>
    <t>25/01/2024</t>
  </si>
  <si>
    <t>AP Partners II</t>
  </si>
  <si>
    <t>28/06/2029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</si>
  <si>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</si>
  <si>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</si>
  <si>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</si>
  <si>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</si>
  <si>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</si>
  <si>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</si>
  <si>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</si>
  <si>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31/03/2024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</si>
  <si>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</si>
  <si>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</si>
  <si>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</si>
  <si>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</si>
  <si>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</si>
  <si>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</si>
  <si>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</si>
  <si>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6</t>
  </si>
  <si>
    <t>24/10/2028</t>
  </si>
  <si>
    <t>Glilot 1</t>
  </si>
  <si>
    <t>01/05/2024</t>
  </si>
  <si>
    <t>Glilot 2</t>
  </si>
  <si>
    <t>30/03/2024</t>
  </si>
  <si>
    <t>Glilot 3</t>
  </si>
  <si>
    <t>29/03/2031</t>
  </si>
  <si>
    <t>Glilot 4</t>
  </si>
  <si>
    <t>31/01/2032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</si>
  <si>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</si>
  <si>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</si>
  <si>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</si>
  <si>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</si>
  <si>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</si>
  <si>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</si>
  <si>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</si>
  <si>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IIF 2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</si>
  <si>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</si>
  <si>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</si>
  <si>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</si>
  <si>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</si>
  <si>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</si>
  <si>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</si>
  <si>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</si>
  <si>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</si>
  <si>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</si>
  <si>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31/12/2024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</si>
  <si>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</si>
  <si>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</si>
  <si>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</si>
  <si>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</si>
  <si>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</si>
  <si>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</si>
  <si>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</si>
  <si>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</si>
  <si>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</si>
  <si>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</si>
  <si>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</si>
  <si>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</si>
  <si>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</si>
  <si>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28/06/2024</t>
  </si>
  <si>
    <t>Plenus 3</t>
  </si>
  <si>
    <t>Pontifax 3</t>
  </si>
  <si>
    <t>23/08/2024</t>
  </si>
  <si>
    <t>Pontifax 4</t>
  </si>
  <si>
    <t>07/09/2025</t>
  </si>
  <si>
    <t>Pontifax 5</t>
  </si>
  <si>
    <t>15/02/2028</t>
  </si>
  <si>
    <t>PONTIFAX 6</t>
  </si>
  <si>
    <t>01/04/2031</t>
  </si>
  <si>
    <t>Sky 2</t>
  </si>
  <si>
    <t>Sky 3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</si>
  <si>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</si>
  <si>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</si>
  <si>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</si>
  <si>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</si>
  <si>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</si>
  <si>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</si>
  <si>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</si>
  <si>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</si>
  <si>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StageOne 3</t>
  </si>
  <si>
    <t>22/08/2027</t>
  </si>
  <si>
    <t>StageOne 4</t>
  </si>
  <si>
    <t>31/12/2026</t>
  </si>
  <si>
    <t>Stardom Media Ventures</t>
  </si>
  <si>
    <t>06/10/2031</t>
  </si>
  <si>
    <t>TPY 2</t>
  </si>
  <si>
    <t>09/05/2027</t>
  </si>
  <si>
    <t>25/12/2041</t>
  </si>
  <si>
    <t>הלוואה לעופר השקעות מסגרת קבועה</t>
  </si>
  <si>
    <t>23/05/2025</t>
  </si>
  <si>
    <t>הרכבת הקלה – מסחרי מסגרת קבועה</t>
  </si>
  <si>
    <t>26/12/2025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</si>
  <si>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</si>
  <si>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</si>
  <si>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</si>
  <si>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</si>
  <si>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</si>
  <si>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</si>
  <si>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</si>
  <si>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</si>
  <si>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</si>
  <si>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</si>
  <si>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</si>
  <si>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</si>
  <si>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</si>
  <si>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</si>
  <si>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</si>
  <si>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</si>
  <si>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</si>
  <si>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</si>
  <si>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</si>
  <si>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</si>
  <si>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</si>
  <si>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</si>
  <si>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</si>
  <si>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</si>
  <si>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</si>
  <si>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</si>
  <si>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</si>
  <si>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</si>
  <si>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01/04/2027</t>
  </si>
  <si>
    <t>נוי חוצה  ישראל חדש</t>
  </si>
  <si>
    <t>נוי חוצה ישראל</t>
  </si>
  <si>
    <t>נוי כוכב הירדן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</si>
  <si>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</si>
  <si>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</si>
  <si>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</si>
  <si>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</si>
  <si>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</si>
  <si>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</si>
  <si>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</si>
  <si>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</si>
  <si>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</si>
  <si>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</si>
  <si>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</si>
  <si>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</si>
  <si>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</si>
  <si>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</si>
  <si>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</si>
  <si>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</si>
  <si>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</si>
  <si>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</si>
  <si>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</si>
  <si>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</si>
  <si>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</si>
  <si>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</si>
  <si>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</si>
  <si>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</si>
  <si>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</si>
  <si>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</si>
  <si>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</si>
  <si>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</si>
  <si>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</si>
  <si>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</si>
  <si>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</si>
  <si>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</si>
  <si>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AnaCap 4</t>
  </si>
  <si>
    <t>09/08/2027</t>
  </si>
  <si>
    <t>Apax Europe 6</t>
  </si>
  <si>
    <t>13/07/2024</t>
  </si>
  <si>
    <t>Apax Europe 7</t>
  </si>
  <si>
    <t>Ares 4</t>
  </si>
  <si>
    <t>29/04/2024</t>
  </si>
  <si>
    <t>Aviv ventures 2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</si>
  <si>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</si>
  <si>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</si>
  <si>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</si>
  <si>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</si>
  <si>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</si>
  <si>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</si>
  <si>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</si>
  <si>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</si>
  <si>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</si>
  <si>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</si>
  <si>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01/01/2024</t>
  </si>
  <si>
    <t>Blackstone Real Estate Partners 9</t>
  </si>
  <si>
    <t>03/12/2024</t>
  </si>
  <si>
    <t>Blue Atlantic Partners Fund 3</t>
  </si>
  <si>
    <t>12/08/2029</t>
  </si>
  <si>
    <t>Brack Capital</t>
  </si>
  <si>
    <t>29/07/2024</t>
  </si>
  <si>
    <t>Brockton Capital 2</t>
  </si>
  <si>
    <t>Brockton Capital 3</t>
  </si>
  <si>
    <t>Brookfield 3</t>
  </si>
  <si>
    <t>CITIC Capital China Partners 4</t>
  </si>
  <si>
    <t>28/08/2030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</si>
  <si>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</si>
  <si>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</si>
  <si>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</si>
  <si>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</si>
  <si>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</si>
  <si>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</si>
  <si>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</si>
  <si>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</si>
  <si>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</si>
  <si>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</si>
  <si>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</si>
  <si>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</si>
  <si>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</si>
  <si>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</si>
  <si>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</si>
  <si>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</si>
  <si>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</si>
  <si>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</si>
  <si>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</si>
  <si>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</si>
  <si>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</si>
  <si>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7 A</t>
  </si>
  <si>
    <t>01/04/2035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</si>
  <si>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</si>
  <si>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</si>
  <si>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</si>
  <si>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</si>
  <si>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</si>
  <si>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</si>
  <si>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</si>
  <si>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</si>
  <si>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</si>
  <si>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</si>
  <si>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HAMILTON LANE FEEDER 2008 S</t>
  </si>
  <si>
    <t>HL israel feeder fund2008 Ip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</si>
  <si>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</si>
  <si>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</si>
  <si>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</si>
  <si>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</si>
  <si>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</si>
  <si>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</si>
  <si>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</si>
  <si>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</si>
  <si>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</si>
  <si>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</si>
  <si>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</si>
  <si>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</si>
  <si>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31/10/2024</t>
  </si>
  <si>
    <t>ION Crossover Partners 2</t>
  </si>
  <si>
    <t>17/06/2031</t>
  </si>
  <si>
    <t>ISF3</t>
  </si>
  <si>
    <t>08/06/2026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</si>
  <si>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</si>
  <si>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</si>
  <si>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</si>
  <si>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</si>
  <si>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</si>
  <si>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</si>
  <si>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</si>
  <si>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</si>
  <si>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</si>
  <si>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</si>
  <si>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</si>
  <si>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</si>
  <si>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</si>
  <si>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</si>
  <si>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</si>
  <si>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</si>
  <si>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</si>
  <si>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</si>
  <si>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</si>
  <si>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</si>
  <si>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</si>
  <si>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</si>
  <si>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</si>
  <si>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</si>
  <si>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</si>
  <si>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</si>
  <si>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</si>
  <si>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</si>
  <si>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</si>
  <si>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</si>
  <si>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</si>
  <si>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</si>
  <si>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</si>
  <si>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Mustang</t>
  </si>
  <si>
    <t>NFX  3</t>
  </si>
  <si>
    <t>02/09/2031</t>
  </si>
  <si>
    <t>Northwind Debt 1</t>
  </si>
  <si>
    <t>21/01/2025</t>
  </si>
  <si>
    <t>Northwind Debt Fund 2 FEEDER C LP</t>
  </si>
  <si>
    <t>13/04/2026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</si>
  <si>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</si>
  <si>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</si>
  <si>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</si>
  <si>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</si>
  <si>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</si>
  <si>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</si>
  <si>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</si>
  <si>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Project Granite בכיר מסגרת קבועה</t>
  </si>
  <si>
    <t>04/04/2027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</si>
  <si>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</si>
  <si>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</si>
  <si>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</si>
  <si>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</si>
  <si>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</si>
  <si>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</si>
  <si>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</si>
  <si>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</si>
  <si>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</si>
  <si>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</si>
  <si>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</si>
  <si>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</si>
  <si>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</si>
  <si>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4</t>
  </si>
  <si>
    <t>Thoma Bravo Explore 2</t>
  </si>
  <si>
    <t>Triton Debt Opportunities  2</t>
  </si>
  <si>
    <t>US BIO FUND 1</t>
  </si>
  <si>
    <t>US growth fund 1</t>
  </si>
  <si>
    <t>Vintage 7 (3 לשעבר)</t>
  </si>
  <si>
    <t>20/05/2030</t>
  </si>
  <si>
    <t>Vintage co-investment</t>
  </si>
  <si>
    <t>Vintage Fund of Funds  6  (Access)</t>
  </si>
  <si>
    <t>05/11/2030</t>
  </si>
  <si>
    <t>Vintage Fund of Funds 4</t>
  </si>
  <si>
    <t>Vintage Fund of Funds 5 (Access)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</si>
  <si>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</si>
  <si>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</si>
  <si>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</si>
  <si>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</si>
  <si>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</si>
  <si>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</si>
  <si>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</si>
  <si>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</si>
  <si>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Opportunity 1</t>
  </si>
  <si>
    <t>27/05/2031</t>
  </si>
  <si>
    <t>Zeev ventures 7</t>
  </si>
  <si>
    <t>26/05/2031</t>
  </si>
  <si>
    <t>Zeev ventures 8</t>
  </si>
  <si>
    <t>14/09/2031</t>
  </si>
  <si>
    <t>ZEEV Ventures 9</t>
  </si>
  <si>
    <t>10/11/2024</t>
  </si>
  <si>
    <t>30/06/2026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</si>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</sst>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 applyAlignment="1">
      <alignment horizontal="right"/>
    </xf>
    <xf numFmtId="2" fontId="21" fillId="0" borderId="0" xfId="0" applyNumberFormat="1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2" fontId="1" fillId="5" borderId="0" xfId="0" applyNumberFormat="1" applyFont="1" applyFill="1" applyBorder="1" applyAlignment="1">
      <alignment horizontal="right"/>
    </xf>
    <xf numFmtId="167" fontId="1" fillId="5" borderId="0" xfId="11" applyNumberFormat="1" applyFont="1" applyFill="1" applyBorder="1" applyAlignment="1">
      <alignment horizontal="right"/>
    </xf>
    <xf numFmtId="1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7"/>
  <sheetViews>
    <sheetView rightToLeft="1" tabSelected="1" workbookViewId="0">
      <selection activeCell="I7" sqref="I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753826.42404495622</v>
      </c>
      <c r="D11" s="77">
        <v>0.12239999999999999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2415902.8874063748</v>
      </c>
      <c r="D13" s="79">
        <v>0.39240000000000003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443865.40030176233</v>
      </c>
      <c r="D15" s="79">
        <v>7.2099999999999997E-2</v>
      </c>
    </row>
    <row r="16" spans="1:36">
      <c r="A16" s="10" t="s">
        <v>13</v>
      </c>
      <c r="B16" s="70" t="s">
        <v>19</v>
      </c>
      <c r="C16" s="78">
        <v>193788.191328863</v>
      </c>
      <c r="D16" s="79">
        <v>3.15E-2</v>
      </c>
    </row>
    <row r="17" spans="1:4">
      <c r="A17" s="10" t="s">
        <v>13</v>
      </c>
      <c r="B17" s="70" t="s">
        <v>195</v>
      </c>
      <c r="C17" s="78">
        <v>24243.684137385</v>
      </c>
      <c r="D17" s="79">
        <v>3.8999999999999998E-3</v>
      </c>
    </row>
    <row r="18" spans="1:4">
      <c r="A18" s="10" t="s">
        <v>13</v>
      </c>
      <c r="B18" s="70" t="s">
        <v>20</v>
      </c>
      <c r="C18" s="78">
        <v>28252.154618125001</v>
      </c>
      <c r="D18" s="79">
        <v>4.5999999999999999E-3</v>
      </c>
    </row>
    <row r="19" spans="1:4">
      <c r="A19" s="10" t="s">
        <v>13</v>
      </c>
      <c r="B19" s="70" t="s">
        <v>21</v>
      </c>
      <c r="C19" s="78">
        <v>13.0348638459</v>
      </c>
      <c r="D19" s="79">
        <v>0</v>
      </c>
    </row>
    <row r="20" spans="1:4">
      <c r="A20" s="10" t="s">
        <v>13</v>
      </c>
      <c r="B20" s="70" t="s">
        <v>22</v>
      </c>
      <c r="C20" s="78">
        <v>386.21882812500002</v>
      </c>
      <c r="D20" s="79">
        <v>1E-4</v>
      </c>
    </row>
    <row r="21" spans="1:4">
      <c r="A21" s="10" t="s">
        <v>13</v>
      </c>
      <c r="B21" s="70" t="s">
        <v>23</v>
      </c>
      <c r="C21" s="78">
        <v>64550.179108591503</v>
      </c>
      <c r="D21" s="79">
        <v>1.0500000000000001E-2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10062.200985199999</v>
      </c>
      <c r="D25" s="79">
        <v>1.6000000000000001E-3</v>
      </c>
    </row>
    <row r="26" spans="1:4">
      <c r="A26" s="10" t="s">
        <v>13</v>
      </c>
      <c r="B26" s="70" t="s">
        <v>18</v>
      </c>
      <c r="C26" s="78">
        <v>166754.62267189199</v>
      </c>
      <c r="D26" s="79">
        <v>2.7099999999999999E-2</v>
      </c>
    </row>
    <row r="27" spans="1:4">
      <c r="A27" s="10" t="s">
        <v>13</v>
      </c>
      <c r="B27" s="70" t="s">
        <v>28</v>
      </c>
      <c r="C27" s="78">
        <v>63828.622187826091</v>
      </c>
      <c r="D27" s="79">
        <v>1.04E-2</v>
      </c>
    </row>
    <row r="28" spans="1:4">
      <c r="A28" s="10" t="s">
        <v>13</v>
      </c>
      <c r="B28" s="70" t="s">
        <v>29</v>
      </c>
      <c r="C28" s="78">
        <v>883493.12172237062</v>
      </c>
      <c r="D28" s="79">
        <v>0.14349999999999999</v>
      </c>
    </row>
    <row r="29" spans="1:4">
      <c r="A29" s="10" t="s">
        <v>13</v>
      </c>
      <c r="B29" s="70" t="s">
        <v>30</v>
      </c>
      <c r="C29" s="78">
        <v>128.83556578394081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62492.21752260346</v>
      </c>
      <c r="D31" s="79">
        <v>1.0200000000000001E-2</v>
      </c>
    </row>
    <row r="32" spans="1:4">
      <c r="A32" s="10" t="s">
        <v>13</v>
      </c>
      <c r="B32" s="70" t="s">
        <v>33</v>
      </c>
      <c r="C32" s="78">
        <v>69557.325035939997</v>
      </c>
      <c r="D32" s="79">
        <v>1.1299999999999999E-2</v>
      </c>
    </row>
    <row r="33" spans="1:4">
      <c r="A33" s="10" t="s">
        <v>13</v>
      </c>
      <c r="B33" s="69" t="s">
        <v>34</v>
      </c>
      <c r="C33" s="78">
        <v>921296.35458195186</v>
      </c>
      <c r="D33" s="79">
        <v>0.14960000000000001</v>
      </c>
    </row>
    <row r="34" spans="1:4">
      <c r="A34" s="10" t="s">
        <v>13</v>
      </c>
      <c r="B34" s="69" t="s">
        <v>35</v>
      </c>
      <c r="C34" s="78">
        <v>9.9999999999999995E-7</v>
      </c>
      <c r="D34" s="79">
        <v>0</v>
      </c>
    </row>
    <row r="35" spans="1:4">
      <c r="A35" s="10" t="s">
        <v>13</v>
      </c>
      <c r="B35" s="69" t="s">
        <v>36</v>
      </c>
      <c r="C35" s="78">
        <v>58089.162584030644</v>
      </c>
      <c r="D35" s="79">
        <v>9.4000000000000004E-3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-3782.5654829793002</v>
      </c>
      <c r="D37" s="79">
        <v>-5.9999999999999995E-4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6156748.0720136482</v>
      </c>
      <c r="D42" s="79">
        <v>1</v>
      </c>
    </row>
    <row r="43" spans="1:4">
      <c r="A43" s="10" t="s">
        <v>13</v>
      </c>
      <c r="B43" s="73" t="s">
        <v>44</v>
      </c>
      <c r="C43" s="78">
        <v>395519.55709000013</v>
      </c>
      <c r="D43" s="79">
        <v>6.4241634132780112E-2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203</v>
      </c>
      <c r="D49">
        <v>4.3135000000000003</v>
      </c>
    </row>
    <row r="50" spans="3:4">
      <c r="C50" t="s">
        <v>113</v>
      </c>
      <c r="D50">
        <v>4.6208999999999998</v>
      </c>
    </row>
    <row r="51" spans="3:4">
      <c r="C51" t="s">
        <v>204</v>
      </c>
      <c r="D51">
        <v>2.5637E-2</v>
      </c>
    </row>
    <row r="52" spans="3:4">
      <c r="C52" t="s">
        <v>116</v>
      </c>
      <c r="D52">
        <v>2.7391000000000001</v>
      </c>
    </row>
    <row r="53" spans="3:4">
      <c r="C53" t="s">
        <v>120</v>
      </c>
      <c r="D53">
        <v>2.4752999999999998</v>
      </c>
    </row>
    <row r="54" spans="3:4">
      <c r="C54" t="s">
        <v>205</v>
      </c>
      <c r="D54">
        <v>0.36270000000000002</v>
      </c>
    </row>
    <row r="55" spans="3:4">
      <c r="C55" t="s">
        <v>206</v>
      </c>
      <c r="D55">
        <v>0.53820000000000001</v>
      </c>
    </row>
    <row r="56" spans="3:4">
      <c r="C56" t="s">
        <v>207</v>
      </c>
      <c r="D56">
        <v>0.91869999999999996</v>
      </c>
    </row>
    <row r="57" spans="3:4">
      <c r="C57" t="s">
        <v>208</v>
      </c>
      <c r="D57">
        <v>0.35589999999999999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753826.42404495622</v>
      </c>
      <c r="K11" s="77">
        <v>1</v>
      </c>
      <c r="L11" s="77">
        <v>0.12239999999999999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746114.76135930466</v>
      </c>
      <c r="K12" s="81">
        <v>0.98980000000000001</v>
      </c>
      <c r="L12" s="81">
        <v>0.1212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716707.46502</v>
      </c>
      <c r="K13" s="81">
        <v>0.95079999999999998</v>
      </c>
      <c r="L13" s="81">
        <v>0.1164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716707.30064999999</v>
      </c>
      <c r="K14" s="79">
        <v>0.95079999999999998</v>
      </c>
      <c r="L14" s="79">
        <v>0.1164</v>
      </c>
    </row>
    <row r="15" spans="2:13">
      <c r="B15" t="s">
        <v>211</v>
      </c>
      <c r="C15" t="s">
        <v>216</v>
      </c>
      <c r="D15" t="s">
        <v>213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0.16436999999999999</v>
      </c>
      <c r="K15" s="79">
        <v>0</v>
      </c>
      <c r="L15" s="79">
        <v>0</v>
      </c>
    </row>
    <row r="16" spans="2:13">
      <c r="B16" s="80" t="s">
        <v>217</v>
      </c>
      <c r="D16" s="16"/>
      <c r="I16" s="81">
        <v>0</v>
      </c>
      <c r="J16" s="82">
        <v>6010.9059125686799</v>
      </c>
      <c r="K16" s="81">
        <v>8.0000000000000002E-3</v>
      </c>
      <c r="L16" s="81">
        <v>1E-3</v>
      </c>
    </row>
    <row r="17" spans="2:12">
      <c r="B17" t="s">
        <v>218</v>
      </c>
      <c r="C17" t="s">
        <v>219</v>
      </c>
      <c r="D17" t="s">
        <v>213</v>
      </c>
      <c r="E17" t="s">
        <v>214</v>
      </c>
      <c r="F17" t="s">
        <v>215</v>
      </c>
      <c r="G17" t="s">
        <v>120</v>
      </c>
      <c r="H17" s="79">
        <v>0</v>
      </c>
      <c r="I17" s="79">
        <v>0</v>
      </c>
      <c r="J17" s="78">
        <v>62.934997559999999</v>
      </c>
      <c r="K17" s="79">
        <v>1E-4</v>
      </c>
      <c r="L17" s="79">
        <v>0</v>
      </c>
    </row>
    <row r="18" spans="2:12">
      <c r="B18" t="s">
        <v>220</v>
      </c>
      <c r="C18" t="s">
        <v>221</v>
      </c>
      <c r="D18" t="s">
        <v>222</v>
      </c>
      <c r="E18" t="s">
        <v>214</v>
      </c>
      <c r="F18" t="s">
        <v>215</v>
      </c>
      <c r="G18" t="s">
        <v>106</v>
      </c>
      <c r="H18" s="79">
        <v>0</v>
      </c>
      <c r="I18" s="79">
        <v>0</v>
      </c>
      <c r="J18" s="78">
        <v>7.2539999999999993E-2</v>
      </c>
      <c r="K18" s="79">
        <v>0</v>
      </c>
      <c r="L18" s="79">
        <v>0</v>
      </c>
    </row>
    <row r="19" spans="2:12">
      <c r="B19" t="s">
        <v>223</v>
      </c>
      <c r="C19" t="s">
        <v>224</v>
      </c>
      <c r="D19" t="s">
        <v>213</v>
      </c>
      <c r="E19" t="s">
        <v>214</v>
      </c>
      <c r="F19" t="s">
        <v>215</v>
      </c>
      <c r="G19" t="s">
        <v>106</v>
      </c>
      <c r="H19" s="79">
        <v>0</v>
      </c>
      <c r="I19" s="79">
        <v>0</v>
      </c>
      <c r="J19" s="78">
        <v>4637.3722656299997</v>
      </c>
      <c r="K19" s="79">
        <v>6.1999999999999998E-3</v>
      </c>
      <c r="L19" s="79">
        <v>8.0000000000000004E-4</v>
      </c>
    </row>
    <row r="20" spans="2:12">
      <c r="B20" t="s">
        <v>225</v>
      </c>
      <c r="C20" t="s">
        <v>226</v>
      </c>
      <c r="D20" t="s">
        <v>213</v>
      </c>
      <c r="E20" t="s">
        <v>214</v>
      </c>
      <c r="F20" t="s">
        <v>215</v>
      </c>
      <c r="G20" t="s">
        <v>110</v>
      </c>
      <c r="H20" s="79">
        <v>0</v>
      </c>
      <c r="I20" s="79">
        <v>0</v>
      </c>
      <c r="J20" s="78">
        <v>1144.9713756240001</v>
      </c>
      <c r="K20" s="79">
        <v>1.5E-3</v>
      </c>
      <c r="L20" s="79">
        <v>2.0000000000000001E-4</v>
      </c>
    </row>
    <row r="21" spans="2:12">
      <c r="B21" t="s">
        <v>227</v>
      </c>
      <c r="C21" t="s">
        <v>228</v>
      </c>
      <c r="D21" t="s">
        <v>222</v>
      </c>
      <c r="E21" t="s">
        <v>214</v>
      </c>
      <c r="F21" t="s">
        <v>215</v>
      </c>
      <c r="G21" t="s">
        <v>204</v>
      </c>
      <c r="H21" s="79">
        <v>0</v>
      </c>
      <c r="I21" s="79">
        <v>0</v>
      </c>
      <c r="J21" s="78">
        <v>6.6656199999999999E-6</v>
      </c>
      <c r="K21" s="79">
        <v>0</v>
      </c>
      <c r="L21" s="79">
        <v>0</v>
      </c>
    </row>
    <row r="22" spans="2:12">
      <c r="B22" t="s">
        <v>229</v>
      </c>
      <c r="C22" t="s">
        <v>230</v>
      </c>
      <c r="D22" t="s">
        <v>213</v>
      </c>
      <c r="E22" t="s">
        <v>214</v>
      </c>
      <c r="F22" t="s">
        <v>215</v>
      </c>
      <c r="G22" t="s">
        <v>204</v>
      </c>
      <c r="H22" s="79">
        <v>0</v>
      </c>
      <c r="I22" s="79">
        <v>0</v>
      </c>
      <c r="J22" s="78">
        <v>3.5379059999999999E-5</v>
      </c>
      <c r="K22" s="79">
        <v>0</v>
      </c>
      <c r="L22" s="79">
        <v>0</v>
      </c>
    </row>
    <row r="23" spans="2:12">
      <c r="B23" t="s">
        <v>231</v>
      </c>
      <c r="C23" t="s">
        <v>232</v>
      </c>
      <c r="D23" t="s">
        <v>213</v>
      </c>
      <c r="E23" t="s">
        <v>214</v>
      </c>
      <c r="F23" t="s">
        <v>215</v>
      </c>
      <c r="G23" t="s">
        <v>206</v>
      </c>
      <c r="H23" s="79">
        <v>0</v>
      </c>
      <c r="I23" s="79">
        <v>0</v>
      </c>
      <c r="J23" s="78">
        <v>5.3820000000000003E-6</v>
      </c>
      <c r="K23" s="79">
        <v>0</v>
      </c>
      <c r="L23" s="79">
        <v>0</v>
      </c>
    </row>
    <row r="24" spans="2:12">
      <c r="B24" t="s">
        <v>233</v>
      </c>
      <c r="C24" t="s">
        <v>234</v>
      </c>
      <c r="D24" t="s">
        <v>213</v>
      </c>
      <c r="E24" t="s">
        <v>214</v>
      </c>
      <c r="F24" t="s">
        <v>215</v>
      </c>
      <c r="G24" t="s">
        <v>208</v>
      </c>
      <c r="H24" s="79">
        <v>0</v>
      </c>
      <c r="I24" s="79">
        <v>0</v>
      </c>
      <c r="J24" s="78">
        <v>165.554686328</v>
      </c>
      <c r="K24" s="79">
        <v>2.0000000000000001E-4</v>
      </c>
      <c r="L24" s="79">
        <v>0</v>
      </c>
    </row>
    <row r="25" spans="2:12">
      <c r="B25" s="80" t="s">
        <v>235</v>
      </c>
      <c r="D25" s="16"/>
      <c r="I25" s="81">
        <v>0</v>
      </c>
      <c r="J25" s="82">
        <v>102700.870195536</v>
      </c>
      <c r="K25" s="81">
        <v>0.13619999999999999</v>
      </c>
      <c r="L25" s="81">
        <v>1.67E-2</v>
      </c>
    </row>
    <row r="26" spans="2:12">
      <c r="B26" t="s">
        <v>236</v>
      </c>
      <c r="C26" t="s">
        <v>237</v>
      </c>
      <c r="D26" t="s">
        <v>222</v>
      </c>
      <c r="E26" t="s">
        <v>214</v>
      </c>
      <c r="F26" t="s">
        <v>215</v>
      </c>
      <c r="G26" t="s">
        <v>102</v>
      </c>
      <c r="H26" s="79">
        <v>0</v>
      </c>
      <c r="I26" s="79">
        <v>0</v>
      </c>
      <c r="J26" s="78">
        <v>4.9371799999999997</v>
      </c>
      <c r="K26" s="79">
        <v>0</v>
      </c>
      <c r="L26" s="79">
        <v>0</v>
      </c>
    </row>
    <row r="27" spans="2:12">
      <c r="B27" t="s">
        <v>238</v>
      </c>
      <c r="C27" t="s">
        <v>239</v>
      </c>
      <c r="D27" t="s">
        <v>213</v>
      </c>
      <c r="E27" t="s">
        <v>214</v>
      </c>
      <c r="F27" t="s">
        <v>215</v>
      </c>
      <c r="G27" t="s">
        <v>106</v>
      </c>
      <c r="H27" s="79">
        <v>0</v>
      </c>
      <c r="I27" s="79">
        <v>0</v>
      </c>
      <c r="J27" s="78">
        <v>17179.570944899999</v>
      </c>
      <c r="K27" s="79">
        <v>2.2800000000000001E-2</v>
      </c>
      <c r="L27" s="79">
        <v>2.8E-3</v>
      </c>
    </row>
    <row r="28" spans="2:12">
      <c r="B28" t="s">
        <v>240</v>
      </c>
      <c r="C28" t="s">
        <v>241</v>
      </c>
      <c r="D28" t="s">
        <v>213</v>
      </c>
      <c r="E28" t="s">
        <v>214</v>
      </c>
      <c r="F28" t="s">
        <v>215</v>
      </c>
      <c r="G28" t="s">
        <v>102</v>
      </c>
      <c r="H28" s="79">
        <v>0</v>
      </c>
      <c r="I28" s="79">
        <v>0</v>
      </c>
      <c r="J28" s="78">
        <v>3.1540399999999998E-4</v>
      </c>
      <c r="K28" s="79">
        <v>0</v>
      </c>
      <c r="L28" s="79">
        <v>0</v>
      </c>
    </row>
    <row r="29" spans="2:12">
      <c r="B29" t="s">
        <v>242</v>
      </c>
      <c r="C29" t="s">
        <v>243</v>
      </c>
      <c r="D29" t="s">
        <v>213</v>
      </c>
      <c r="E29" t="s">
        <v>214</v>
      </c>
      <c r="F29" t="s">
        <v>215</v>
      </c>
      <c r="G29" t="s">
        <v>113</v>
      </c>
      <c r="H29" s="79">
        <v>0</v>
      </c>
      <c r="I29" s="79">
        <v>0</v>
      </c>
      <c r="J29" s="78">
        <v>786.05427523200001</v>
      </c>
      <c r="K29" s="79">
        <v>1E-3</v>
      </c>
      <c r="L29" s="79">
        <v>1E-4</v>
      </c>
    </row>
    <row r="30" spans="2:12">
      <c r="B30" t="s">
        <v>244</v>
      </c>
      <c r="C30" t="s">
        <v>245</v>
      </c>
      <c r="D30" t="s">
        <v>213</v>
      </c>
      <c r="E30" t="s">
        <v>214</v>
      </c>
      <c r="F30" t="s">
        <v>215</v>
      </c>
      <c r="G30" t="s">
        <v>102</v>
      </c>
      <c r="H30" s="79">
        <v>0</v>
      </c>
      <c r="I30" s="79">
        <v>0</v>
      </c>
      <c r="J30" s="78">
        <v>84730.307480000003</v>
      </c>
      <c r="K30" s="79">
        <v>0.1124</v>
      </c>
      <c r="L30" s="79">
        <v>1.38E-2</v>
      </c>
    </row>
    <row r="31" spans="2:12">
      <c r="B31" s="80" t="s">
        <v>246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247</v>
      </c>
      <c r="C32" t="s">
        <v>247</v>
      </c>
      <c r="D32" s="16"/>
      <c r="E32" t="s">
        <v>247</v>
      </c>
      <c r="G32" t="s">
        <v>247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248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247</v>
      </c>
      <c r="C34" t="s">
        <v>247</v>
      </c>
      <c r="D34" s="16"/>
      <c r="E34" t="s">
        <v>247</v>
      </c>
      <c r="G34" t="s">
        <v>247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249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247</v>
      </c>
      <c r="C36" t="s">
        <v>247</v>
      </c>
      <c r="D36" s="16"/>
      <c r="E36" t="s">
        <v>247</v>
      </c>
      <c r="G36" t="s">
        <v>247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250</v>
      </c>
      <c r="D37" s="16"/>
      <c r="I37" s="81">
        <v>1E-4</v>
      </c>
      <c r="J37" s="82">
        <v>-79304.479768799996</v>
      </c>
      <c r="K37" s="81">
        <v>-0.1052</v>
      </c>
      <c r="L37" s="81">
        <v>-1.29E-2</v>
      </c>
    </row>
    <row r="38" spans="2:12">
      <c r="B38" t="s">
        <v>251</v>
      </c>
      <c r="C38" t="s">
        <v>252</v>
      </c>
      <c r="D38" t="s">
        <v>253</v>
      </c>
      <c r="E38" t="s">
        <v>254</v>
      </c>
      <c r="F38" t="s">
        <v>215</v>
      </c>
      <c r="G38" t="s">
        <v>106</v>
      </c>
      <c r="H38" s="79">
        <v>5.0999999999999997E-2</v>
      </c>
      <c r="I38" s="79">
        <v>0</v>
      </c>
      <c r="J38" s="78">
        <v>1196.9100000000001</v>
      </c>
      <c r="K38" s="79">
        <v>1.6000000000000001E-3</v>
      </c>
      <c r="L38" s="79">
        <v>2.0000000000000001E-4</v>
      </c>
    </row>
    <row r="39" spans="2:12">
      <c r="B39" t="s">
        <v>255</v>
      </c>
      <c r="C39" t="s">
        <v>256</v>
      </c>
      <c r="D39" t="s">
        <v>257</v>
      </c>
      <c r="E39" t="s">
        <v>254</v>
      </c>
      <c r="F39" t="s">
        <v>215</v>
      </c>
      <c r="G39" t="s">
        <v>106</v>
      </c>
      <c r="H39" s="79">
        <v>5.0999999999999997E-2</v>
      </c>
      <c r="I39" s="79">
        <v>0</v>
      </c>
      <c r="J39" s="78">
        <v>6396.6694346100003</v>
      </c>
      <c r="K39" s="79">
        <v>8.5000000000000006E-3</v>
      </c>
      <c r="L39" s="79">
        <v>1E-3</v>
      </c>
    </row>
    <row r="40" spans="2:12">
      <c r="B40" t="s">
        <v>258</v>
      </c>
      <c r="C40" t="s">
        <v>259</v>
      </c>
      <c r="D40" t="s">
        <v>257</v>
      </c>
      <c r="E40" t="s">
        <v>254</v>
      </c>
      <c r="F40" t="s">
        <v>215</v>
      </c>
      <c r="G40" t="s">
        <v>106</v>
      </c>
      <c r="H40" s="79">
        <v>5.0999999999999997E-2</v>
      </c>
      <c r="I40" s="79">
        <v>0</v>
      </c>
      <c r="J40" s="78">
        <v>-5194.6844273999995</v>
      </c>
      <c r="K40" s="79">
        <v>-6.8999999999999999E-3</v>
      </c>
      <c r="L40" s="79">
        <v>-8.0000000000000004E-4</v>
      </c>
    </row>
    <row r="41" spans="2:12">
      <c r="B41" t="s">
        <v>260</v>
      </c>
      <c r="C41" t="s">
        <v>261</v>
      </c>
      <c r="D41" t="s">
        <v>262</v>
      </c>
      <c r="E41" t="s">
        <v>254</v>
      </c>
      <c r="F41" t="s">
        <v>215</v>
      </c>
      <c r="G41" t="s">
        <v>106</v>
      </c>
      <c r="H41" s="79">
        <v>5.0999999999999997E-2</v>
      </c>
      <c r="I41" s="79">
        <v>0</v>
      </c>
      <c r="J41" s="78">
        <v>-11279.97</v>
      </c>
      <c r="K41" s="79">
        <v>-1.4999999999999999E-2</v>
      </c>
      <c r="L41" s="79">
        <v>-1.8E-3</v>
      </c>
    </row>
    <row r="42" spans="2:12">
      <c r="B42" t="s">
        <v>263</v>
      </c>
      <c r="C42" t="s">
        <v>264</v>
      </c>
      <c r="D42" t="s">
        <v>222</v>
      </c>
      <c r="E42" t="s">
        <v>214</v>
      </c>
      <c r="F42" t="s">
        <v>215</v>
      </c>
      <c r="G42" t="s">
        <v>106</v>
      </c>
      <c r="H42" s="79">
        <v>5.0999999999999997E-2</v>
      </c>
      <c r="I42" s="79">
        <v>0</v>
      </c>
      <c r="J42" s="78">
        <v>766.54116981000004</v>
      </c>
      <c r="K42" s="79">
        <v>1E-3</v>
      </c>
      <c r="L42" s="79">
        <v>1E-4</v>
      </c>
    </row>
    <row r="43" spans="2:12">
      <c r="B43" t="s">
        <v>265</v>
      </c>
      <c r="C43" t="s">
        <v>266</v>
      </c>
      <c r="D43" t="s">
        <v>222</v>
      </c>
      <c r="E43" t="s">
        <v>214</v>
      </c>
      <c r="F43" t="s">
        <v>215</v>
      </c>
      <c r="G43" t="s">
        <v>106</v>
      </c>
      <c r="H43" s="79">
        <v>5.0999999999999997E-2</v>
      </c>
      <c r="I43" s="79">
        <v>0</v>
      </c>
      <c r="J43" s="78">
        <v>-12331.8</v>
      </c>
      <c r="K43" s="79">
        <v>-1.6400000000000001E-2</v>
      </c>
      <c r="L43" s="79">
        <v>-2E-3</v>
      </c>
    </row>
    <row r="44" spans="2:12">
      <c r="B44" t="s">
        <v>267</v>
      </c>
      <c r="C44" t="s">
        <v>268</v>
      </c>
      <c r="D44" t="s">
        <v>213</v>
      </c>
      <c r="E44" t="s">
        <v>214</v>
      </c>
      <c r="F44" t="s">
        <v>215</v>
      </c>
      <c r="G44" t="s">
        <v>106</v>
      </c>
      <c r="H44" s="79">
        <v>0</v>
      </c>
      <c r="I44" s="79">
        <v>1E-4</v>
      </c>
      <c r="J44" s="78">
        <v>-1287.89140896</v>
      </c>
      <c r="K44" s="79">
        <v>-1.6999999999999999E-3</v>
      </c>
      <c r="L44" s="79">
        <v>-2.0000000000000001E-4</v>
      </c>
    </row>
    <row r="45" spans="2:12">
      <c r="B45" t="s">
        <v>269</v>
      </c>
      <c r="C45" t="s">
        <v>270</v>
      </c>
      <c r="D45" t="s">
        <v>213</v>
      </c>
      <c r="E45" t="s">
        <v>214</v>
      </c>
      <c r="F45" t="s">
        <v>215</v>
      </c>
      <c r="G45" t="s">
        <v>106</v>
      </c>
      <c r="H45" s="79">
        <v>0</v>
      </c>
      <c r="I45" s="79">
        <v>1E-4</v>
      </c>
      <c r="J45" s="78">
        <v>-39715.65</v>
      </c>
      <c r="K45" s="79">
        <v>-5.2699999999999997E-2</v>
      </c>
      <c r="L45" s="79">
        <v>-6.4999999999999997E-3</v>
      </c>
    </row>
    <row r="46" spans="2:12">
      <c r="B46" t="s">
        <v>271</v>
      </c>
      <c r="C46" t="s">
        <v>272</v>
      </c>
      <c r="D46" t="s">
        <v>213</v>
      </c>
      <c r="E46" t="s">
        <v>214</v>
      </c>
      <c r="F46" t="s">
        <v>215</v>
      </c>
      <c r="G46" t="s">
        <v>106</v>
      </c>
      <c r="H46" s="79">
        <v>5.0999999999999997E-2</v>
      </c>
      <c r="I46" s="79">
        <v>1E-4</v>
      </c>
      <c r="J46" s="78">
        <v>4571.1508623299997</v>
      </c>
      <c r="K46" s="79">
        <v>6.1000000000000004E-3</v>
      </c>
      <c r="L46" s="79">
        <v>6.9999999999999999E-4</v>
      </c>
    </row>
    <row r="47" spans="2:12">
      <c r="B47" t="s">
        <v>273</v>
      </c>
      <c r="C47" t="s">
        <v>274</v>
      </c>
      <c r="D47" t="s">
        <v>213</v>
      </c>
      <c r="E47" t="s">
        <v>214</v>
      </c>
      <c r="F47" t="s">
        <v>215</v>
      </c>
      <c r="G47" t="s">
        <v>106</v>
      </c>
      <c r="H47" s="79">
        <v>5.0999999999999997E-2</v>
      </c>
      <c r="I47" s="79">
        <v>1E-4</v>
      </c>
      <c r="J47" s="78">
        <v>-22425.755399189999</v>
      </c>
      <c r="K47" s="79">
        <v>-2.9700000000000001E-2</v>
      </c>
      <c r="L47" s="79">
        <v>-3.5999999999999999E-3</v>
      </c>
    </row>
    <row r="48" spans="2:12">
      <c r="B48" s="80" t="s">
        <v>275</v>
      </c>
      <c r="D48" s="16"/>
      <c r="I48" s="81">
        <v>0</v>
      </c>
      <c r="J48" s="82">
        <v>7711.6626856514886</v>
      </c>
      <c r="K48" s="81">
        <v>1.0200000000000001E-2</v>
      </c>
      <c r="L48" s="81">
        <v>1.2999999999999999E-3</v>
      </c>
    </row>
    <row r="49" spans="2:12">
      <c r="B49" s="80" t="s">
        <v>276</v>
      </c>
      <c r="D49" s="16"/>
      <c r="I49" s="81">
        <v>0</v>
      </c>
      <c r="J49" s="82">
        <v>0</v>
      </c>
      <c r="K49" s="81">
        <v>0</v>
      </c>
      <c r="L49" s="81">
        <v>0</v>
      </c>
    </row>
    <row r="50" spans="2:12">
      <c r="B50" t="s">
        <v>247</v>
      </c>
      <c r="C50" t="s">
        <v>247</v>
      </c>
      <c r="D50" s="16"/>
      <c r="E50" t="s">
        <v>247</v>
      </c>
      <c r="G50" t="s">
        <v>247</v>
      </c>
      <c r="H50" s="79">
        <v>0</v>
      </c>
      <c r="I50" s="79">
        <v>0</v>
      </c>
      <c r="J50" s="78">
        <v>0</v>
      </c>
      <c r="K50" s="79">
        <v>0</v>
      </c>
      <c r="L50" s="79">
        <v>0</v>
      </c>
    </row>
    <row r="51" spans="2:12">
      <c r="B51" s="80" t="s">
        <v>250</v>
      </c>
      <c r="D51" s="16"/>
      <c r="I51" s="81">
        <v>0</v>
      </c>
      <c r="J51" s="82">
        <v>7711.6626856514886</v>
      </c>
      <c r="K51" s="81">
        <v>1.0200000000000001E-2</v>
      </c>
      <c r="L51" s="81">
        <v>1.2999999999999999E-3</v>
      </c>
    </row>
    <row r="52" spans="2:12">
      <c r="B52" t="s">
        <v>277</v>
      </c>
      <c r="C52" t="s">
        <v>278</v>
      </c>
      <c r="D52" t="s">
        <v>213</v>
      </c>
      <c r="E52" t="s">
        <v>247</v>
      </c>
      <c r="F52" t="s">
        <v>279</v>
      </c>
      <c r="G52" t="s">
        <v>207</v>
      </c>
      <c r="H52" s="79">
        <v>0</v>
      </c>
      <c r="I52" s="79">
        <v>0</v>
      </c>
      <c r="J52" s="78">
        <v>213.43221863400001</v>
      </c>
      <c r="K52" s="79">
        <v>2.9999999999999997E-4</v>
      </c>
      <c r="L52" s="79">
        <v>0</v>
      </c>
    </row>
    <row r="53" spans="2:12">
      <c r="B53" t="s">
        <v>280</v>
      </c>
      <c r="C53" t="s">
        <v>281</v>
      </c>
      <c r="D53" t="s">
        <v>213</v>
      </c>
      <c r="E53" t="s">
        <v>247</v>
      </c>
      <c r="F53" t="s">
        <v>279</v>
      </c>
      <c r="G53" t="s">
        <v>106</v>
      </c>
      <c r="H53" s="79">
        <v>0</v>
      </c>
      <c r="I53" s="79">
        <v>0</v>
      </c>
      <c r="J53" s="78">
        <v>1126.53827060923</v>
      </c>
      <c r="K53" s="79">
        <v>1.5E-3</v>
      </c>
      <c r="L53" s="79">
        <v>2.0000000000000001E-4</v>
      </c>
    </row>
    <row r="54" spans="2:12">
      <c r="B54" t="s">
        <v>282</v>
      </c>
      <c r="C54" t="s">
        <v>283</v>
      </c>
      <c r="D54" t="s">
        <v>213</v>
      </c>
      <c r="E54" t="s">
        <v>247</v>
      </c>
      <c r="F54" t="s">
        <v>279</v>
      </c>
      <c r="G54" t="s">
        <v>106</v>
      </c>
      <c r="H54" s="79">
        <v>0</v>
      </c>
      <c r="I54" s="79">
        <v>0</v>
      </c>
      <c r="J54" s="78">
        <v>438.274653165568</v>
      </c>
      <c r="K54" s="79">
        <v>5.9999999999999995E-4</v>
      </c>
      <c r="L54" s="79">
        <v>1E-4</v>
      </c>
    </row>
    <row r="55" spans="2:12">
      <c r="B55" t="s">
        <v>284</v>
      </c>
      <c r="C55" t="s">
        <v>285</v>
      </c>
      <c r="D55" t="s">
        <v>213</v>
      </c>
      <c r="E55" t="s">
        <v>247</v>
      </c>
      <c r="F55" t="s">
        <v>279</v>
      </c>
      <c r="G55" t="s">
        <v>106</v>
      </c>
      <c r="H55" s="79">
        <v>0</v>
      </c>
      <c r="I55" s="79">
        <v>0</v>
      </c>
      <c r="J55" s="78">
        <v>730.30019899217098</v>
      </c>
      <c r="K55" s="79">
        <v>1E-3</v>
      </c>
      <c r="L55" s="79">
        <v>1E-4</v>
      </c>
    </row>
    <row r="56" spans="2:12">
      <c r="B56" t="s">
        <v>286</v>
      </c>
      <c r="C56" t="s">
        <v>287</v>
      </c>
      <c r="D56" t="s">
        <v>213</v>
      </c>
      <c r="E56" t="s">
        <v>247</v>
      </c>
      <c r="F56" t="s">
        <v>279</v>
      </c>
      <c r="G56" t="s">
        <v>106</v>
      </c>
      <c r="H56" s="79">
        <v>0</v>
      </c>
      <c r="I56" s="79">
        <v>0</v>
      </c>
      <c r="J56" s="78">
        <v>5203.1173442505196</v>
      </c>
      <c r="K56" s="79">
        <v>6.8999999999999999E-3</v>
      </c>
      <c r="L56" s="79">
        <v>8.0000000000000004E-4</v>
      </c>
    </row>
    <row r="57" spans="2:12">
      <c r="B57" t="s">
        <v>288</v>
      </c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</v>
      </c>
      <c r="I11" s="7"/>
      <c r="J11" s="7"/>
      <c r="K11" s="77">
        <v>2.1899999999999999E-2</v>
      </c>
      <c r="L11" s="76">
        <v>2132026969</v>
      </c>
      <c r="M11" s="7"/>
      <c r="N11" s="76">
        <v>0</v>
      </c>
      <c r="O11" s="76">
        <v>2415902.8874063748</v>
      </c>
      <c r="P11" s="7"/>
      <c r="Q11" s="77">
        <v>1</v>
      </c>
      <c r="R11" s="77">
        <v>0.39240000000000003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3.27</v>
      </c>
      <c r="K12" s="81">
        <v>1.8599999999999998E-2</v>
      </c>
      <c r="L12" s="82">
        <v>2064504969</v>
      </c>
      <c r="N12" s="82">
        <v>0</v>
      </c>
      <c r="O12" s="82">
        <v>2173183.1097121998</v>
      </c>
      <c r="Q12" s="81">
        <v>0.89949999999999997</v>
      </c>
      <c r="R12" s="81">
        <v>0.35299999999999998</v>
      </c>
    </row>
    <row r="13" spans="2:53">
      <c r="B13" s="80" t="s">
        <v>289</v>
      </c>
      <c r="C13" s="16"/>
      <c r="D13" s="16"/>
      <c r="H13" s="82">
        <v>3.17</v>
      </c>
      <c r="K13" s="81">
        <v>1.15E-2</v>
      </c>
      <c r="L13" s="82">
        <v>1494405725</v>
      </c>
      <c r="N13" s="82">
        <v>0</v>
      </c>
      <c r="O13" s="82">
        <v>1650789.4058051</v>
      </c>
      <c r="Q13" s="81">
        <v>0.68330000000000002</v>
      </c>
      <c r="R13" s="81">
        <v>0.2681</v>
      </c>
    </row>
    <row r="14" spans="2:53">
      <c r="B14" s="80" t="s">
        <v>290</v>
      </c>
      <c r="C14" s="16"/>
      <c r="D14" s="16"/>
      <c r="H14" s="82">
        <v>3.17</v>
      </c>
      <c r="K14" s="81">
        <v>1.15E-2</v>
      </c>
      <c r="L14" s="82">
        <v>1494405725</v>
      </c>
      <c r="N14" s="82">
        <v>0</v>
      </c>
      <c r="O14" s="82">
        <v>1650789.4058051</v>
      </c>
      <c r="Q14" s="81">
        <v>0.68330000000000002</v>
      </c>
      <c r="R14" s="81">
        <v>0.2681</v>
      </c>
    </row>
    <row r="15" spans="2:53">
      <c r="B15" t="s">
        <v>291</v>
      </c>
      <c r="C15" t="s">
        <v>292</v>
      </c>
      <c r="D15" t="s">
        <v>100</v>
      </c>
      <c r="E15" t="s">
        <v>293</v>
      </c>
      <c r="G15" t="s">
        <v>294</v>
      </c>
      <c r="H15" s="78">
        <v>0.56999999999999995</v>
      </c>
      <c r="I15" t="s">
        <v>102</v>
      </c>
      <c r="J15" s="79">
        <v>0.04</v>
      </c>
      <c r="K15" s="79">
        <v>8.0999999999999996E-3</v>
      </c>
      <c r="L15" s="78">
        <v>16492460</v>
      </c>
      <c r="M15" s="78">
        <v>142.53</v>
      </c>
      <c r="N15" s="78">
        <v>0</v>
      </c>
      <c r="O15" s="78">
        <v>23506.703237999998</v>
      </c>
      <c r="P15" s="79">
        <v>1.9E-3</v>
      </c>
      <c r="Q15" s="79">
        <v>9.7000000000000003E-3</v>
      </c>
      <c r="R15" s="79">
        <v>3.8E-3</v>
      </c>
    </row>
    <row r="16" spans="2:53">
      <c r="B16" t="s">
        <v>295</v>
      </c>
      <c r="C16" t="s">
        <v>296</v>
      </c>
      <c r="D16" t="s">
        <v>100</v>
      </c>
      <c r="E16" t="s">
        <v>293</v>
      </c>
      <c r="G16" t="s">
        <v>297</v>
      </c>
      <c r="H16" s="78">
        <v>3.36</v>
      </c>
      <c r="I16" t="s">
        <v>102</v>
      </c>
      <c r="J16" s="79">
        <v>7.4999999999999997E-3</v>
      </c>
      <c r="K16" s="79">
        <v>1.1599999999999999E-2</v>
      </c>
      <c r="L16" s="78">
        <v>766614867</v>
      </c>
      <c r="M16" s="78">
        <v>111.6</v>
      </c>
      <c r="N16" s="78">
        <v>0</v>
      </c>
      <c r="O16" s="78">
        <v>855542.19157200004</v>
      </c>
      <c r="P16" s="79">
        <v>3.6600000000000001E-2</v>
      </c>
      <c r="Q16" s="79">
        <v>0.35410000000000003</v>
      </c>
      <c r="R16" s="79">
        <v>0.13900000000000001</v>
      </c>
    </row>
    <row r="17" spans="2:18">
      <c r="B17" t="s">
        <v>298</v>
      </c>
      <c r="C17" t="s">
        <v>299</v>
      </c>
      <c r="D17" t="s">
        <v>100</v>
      </c>
      <c r="E17" t="s">
        <v>293</v>
      </c>
      <c r="G17" t="s">
        <v>300</v>
      </c>
      <c r="H17" s="78">
        <v>1.82</v>
      </c>
      <c r="I17" t="s">
        <v>102</v>
      </c>
      <c r="J17" s="79">
        <v>7.4999999999999997E-3</v>
      </c>
      <c r="K17" s="79">
        <v>1.2500000000000001E-2</v>
      </c>
      <c r="L17" s="78">
        <v>14683905</v>
      </c>
      <c r="M17" s="78">
        <v>111.09</v>
      </c>
      <c r="N17" s="78">
        <v>0</v>
      </c>
      <c r="O17" s="78">
        <v>16312.3500645</v>
      </c>
      <c r="P17" s="79">
        <v>6.9999999999999999E-4</v>
      </c>
      <c r="Q17" s="79">
        <v>6.7999999999999996E-3</v>
      </c>
      <c r="R17" s="79">
        <v>2.5999999999999999E-3</v>
      </c>
    </row>
    <row r="18" spans="2:18">
      <c r="B18" t="s">
        <v>301</v>
      </c>
      <c r="C18" t="s">
        <v>302</v>
      </c>
      <c r="D18" t="s">
        <v>100</v>
      </c>
      <c r="E18" t="s">
        <v>293</v>
      </c>
      <c r="G18" t="s">
        <v>303</v>
      </c>
      <c r="H18" s="78">
        <v>5.33</v>
      </c>
      <c r="I18" t="s">
        <v>102</v>
      </c>
      <c r="J18" s="79">
        <v>5.0000000000000001E-3</v>
      </c>
      <c r="K18" s="79">
        <v>1.26E-2</v>
      </c>
      <c r="L18" s="78">
        <v>126624689</v>
      </c>
      <c r="M18" s="78">
        <v>107.42</v>
      </c>
      <c r="N18" s="78">
        <v>0</v>
      </c>
      <c r="O18" s="78">
        <v>136020.24092380001</v>
      </c>
      <c r="P18" s="79">
        <v>6.1999999999999998E-3</v>
      </c>
      <c r="Q18" s="79">
        <v>5.6300000000000003E-2</v>
      </c>
      <c r="R18" s="79">
        <v>2.2100000000000002E-2</v>
      </c>
    </row>
    <row r="19" spans="2:18">
      <c r="B19" t="s">
        <v>304</v>
      </c>
      <c r="C19" t="s">
        <v>305</v>
      </c>
      <c r="D19" t="s">
        <v>100</v>
      </c>
      <c r="E19" t="s">
        <v>293</v>
      </c>
      <c r="G19" t="s">
        <v>306</v>
      </c>
      <c r="H19" s="78">
        <v>2.57</v>
      </c>
      <c r="I19" t="s">
        <v>102</v>
      </c>
      <c r="J19" s="79">
        <v>1E-3</v>
      </c>
      <c r="K19" s="79">
        <v>1.1299999999999999E-2</v>
      </c>
      <c r="L19" s="78">
        <v>569989804</v>
      </c>
      <c r="M19" s="78">
        <v>108.67</v>
      </c>
      <c r="N19" s="78">
        <v>0</v>
      </c>
      <c r="O19" s="78">
        <v>619407.92000679998</v>
      </c>
      <c r="P19" s="79">
        <v>2.8400000000000002E-2</v>
      </c>
      <c r="Q19" s="79">
        <v>0.25640000000000002</v>
      </c>
      <c r="R19" s="79">
        <v>0.10059999999999999</v>
      </c>
    </row>
    <row r="20" spans="2:18">
      <c r="B20" s="80" t="s">
        <v>307</v>
      </c>
      <c r="C20" s="16"/>
      <c r="D20" s="16"/>
      <c r="H20" s="82">
        <v>3.6</v>
      </c>
      <c r="K20" s="81">
        <v>4.0899999999999999E-2</v>
      </c>
      <c r="L20" s="82">
        <v>570099244</v>
      </c>
      <c r="N20" s="82">
        <v>0</v>
      </c>
      <c r="O20" s="82">
        <v>522393.70390710002</v>
      </c>
      <c r="Q20" s="81">
        <v>0.2162</v>
      </c>
      <c r="R20" s="81">
        <v>8.48E-2</v>
      </c>
    </row>
    <row r="21" spans="2:18">
      <c r="B21" s="80" t="s">
        <v>308</v>
      </c>
      <c r="C21" s="16"/>
      <c r="D21" s="16"/>
      <c r="H21" s="82">
        <v>0.41</v>
      </c>
      <c r="K21" s="81">
        <v>4.4499999999999998E-2</v>
      </c>
      <c r="L21" s="82">
        <v>234347855</v>
      </c>
      <c r="N21" s="82">
        <v>0</v>
      </c>
      <c r="O21" s="82">
        <v>230120.56226450001</v>
      </c>
      <c r="Q21" s="81">
        <v>9.5299999999999996E-2</v>
      </c>
      <c r="R21" s="81">
        <v>3.7400000000000003E-2</v>
      </c>
    </row>
    <row r="22" spans="2:18">
      <c r="B22" t="s">
        <v>309</v>
      </c>
      <c r="C22" t="s">
        <v>310</v>
      </c>
      <c r="D22" t="s">
        <v>100</v>
      </c>
      <c r="E22" t="s">
        <v>293</v>
      </c>
      <c r="G22" t="s">
        <v>311</v>
      </c>
      <c r="H22" s="78">
        <v>0.5</v>
      </c>
      <c r="I22" t="s">
        <v>102</v>
      </c>
      <c r="J22" s="79">
        <v>0</v>
      </c>
      <c r="K22" s="79">
        <v>4.3499999999999997E-2</v>
      </c>
      <c r="L22" s="78">
        <v>70082545</v>
      </c>
      <c r="M22" s="78">
        <v>97.89</v>
      </c>
      <c r="N22" s="78">
        <v>0</v>
      </c>
      <c r="O22" s="78">
        <v>68603.803300500003</v>
      </c>
      <c r="P22" s="79">
        <v>3.8999999999999998E-3</v>
      </c>
      <c r="Q22" s="79">
        <v>2.8400000000000002E-2</v>
      </c>
      <c r="R22" s="79">
        <v>1.11E-2</v>
      </c>
    </row>
    <row r="23" spans="2:18">
      <c r="B23" t="s">
        <v>312</v>
      </c>
      <c r="C23" t="s">
        <v>313</v>
      </c>
      <c r="D23" t="s">
        <v>100</v>
      </c>
      <c r="E23" t="s">
        <v>293</v>
      </c>
      <c r="G23" t="s">
        <v>314</v>
      </c>
      <c r="H23" s="78">
        <v>0.34</v>
      </c>
      <c r="I23" t="s">
        <v>102</v>
      </c>
      <c r="J23" s="79">
        <v>0</v>
      </c>
      <c r="K23" s="79">
        <v>4.4999999999999998E-2</v>
      </c>
      <c r="L23" s="78">
        <v>87987030</v>
      </c>
      <c r="M23" s="78">
        <v>98.48</v>
      </c>
      <c r="N23" s="78">
        <v>0</v>
      </c>
      <c r="O23" s="78">
        <v>86649.627143999998</v>
      </c>
      <c r="P23" s="79">
        <v>4.8999999999999998E-3</v>
      </c>
      <c r="Q23" s="79">
        <v>3.5900000000000001E-2</v>
      </c>
      <c r="R23" s="79">
        <v>1.41E-2</v>
      </c>
    </row>
    <row r="24" spans="2:18">
      <c r="B24" t="s">
        <v>315</v>
      </c>
      <c r="C24" t="s">
        <v>316</v>
      </c>
      <c r="D24" t="s">
        <v>100</v>
      </c>
      <c r="E24" t="s">
        <v>293</v>
      </c>
      <c r="G24" t="s">
        <v>311</v>
      </c>
      <c r="H24" s="78">
        <v>0.42</v>
      </c>
      <c r="I24" t="s">
        <v>102</v>
      </c>
      <c r="J24" s="79">
        <v>0</v>
      </c>
      <c r="K24" s="79">
        <v>4.4999999999999998E-2</v>
      </c>
      <c r="L24" s="78">
        <v>76278280</v>
      </c>
      <c r="M24" s="78">
        <v>98.15</v>
      </c>
      <c r="N24" s="78">
        <v>0</v>
      </c>
      <c r="O24" s="78">
        <v>74867.131819999995</v>
      </c>
      <c r="P24" s="79">
        <v>4.1999999999999997E-3</v>
      </c>
      <c r="Q24" s="79">
        <v>3.1E-2</v>
      </c>
      <c r="R24" s="79">
        <v>1.2200000000000001E-2</v>
      </c>
    </row>
    <row r="25" spans="2:18">
      <c r="B25" s="80" t="s">
        <v>317</v>
      </c>
      <c r="C25" s="16"/>
      <c r="D25" s="16"/>
      <c r="H25" s="82">
        <v>6.11</v>
      </c>
      <c r="K25" s="81">
        <v>3.8100000000000002E-2</v>
      </c>
      <c r="L25" s="82">
        <v>335256600</v>
      </c>
      <c r="N25" s="82">
        <v>0</v>
      </c>
      <c r="O25" s="82">
        <v>291796.46191999997</v>
      </c>
      <c r="Q25" s="81">
        <v>0.1208</v>
      </c>
      <c r="R25" s="81">
        <v>4.7399999999999998E-2</v>
      </c>
    </row>
    <row r="26" spans="2:18">
      <c r="B26" t="s">
        <v>318</v>
      </c>
      <c r="C26" t="s">
        <v>319</v>
      </c>
      <c r="D26" t="s">
        <v>100</v>
      </c>
      <c r="E26" t="s">
        <v>293</v>
      </c>
      <c r="G26" t="s">
        <v>320</v>
      </c>
      <c r="H26" s="78">
        <v>4.51</v>
      </c>
      <c r="I26" t="s">
        <v>102</v>
      </c>
      <c r="J26" s="79">
        <v>2.2499999999999999E-2</v>
      </c>
      <c r="K26" s="79">
        <v>3.6700000000000003E-2</v>
      </c>
      <c r="L26" s="78">
        <v>87360400</v>
      </c>
      <c r="M26" s="78">
        <v>94.49</v>
      </c>
      <c r="N26" s="78">
        <v>0</v>
      </c>
      <c r="O26" s="78">
        <v>82546.841960000005</v>
      </c>
      <c r="P26" s="79">
        <v>3.2000000000000002E-3</v>
      </c>
      <c r="Q26" s="79">
        <v>3.4200000000000001E-2</v>
      </c>
      <c r="R26" s="79">
        <v>1.34E-2</v>
      </c>
    </row>
    <row r="27" spans="2:18">
      <c r="B27" t="s">
        <v>321</v>
      </c>
      <c r="C27" t="s">
        <v>322</v>
      </c>
      <c r="D27" t="s">
        <v>100</v>
      </c>
      <c r="E27" t="s">
        <v>293</v>
      </c>
      <c r="G27" t="s">
        <v>323</v>
      </c>
      <c r="H27" s="78">
        <v>18.309999999999999</v>
      </c>
      <c r="I27" t="s">
        <v>102</v>
      </c>
      <c r="J27" s="79">
        <v>2.8000000000000001E-2</v>
      </c>
      <c r="K27" s="79">
        <v>4.6199999999999998E-2</v>
      </c>
      <c r="L27" s="78">
        <v>17346000</v>
      </c>
      <c r="M27" s="78">
        <v>71.52</v>
      </c>
      <c r="N27" s="78">
        <v>0</v>
      </c>
      <c r="O27" s="78">
        <v>12405.859200000001</v>
      </c>
      <c r="P27" s="79">
        <v>1.5E-3</v>
      </c>
      <c r="Q27" s="79">
        <v>5.1000000000000004E-3</v>
      </c>
      <c r="R27" s="79">
        <v>2E-3</v>
      </c>
    </row>
    <row r="28" spans="2:18">
      <c r="B28" t="s">
        <v>324</v>
      </c>
      <c r="C28" t="s">
        <v>325</v>
      </c>
      <c r="D28" t="s">
        <v>100</v>
      </c>
      <c r="E28" t="s">
        <v>293</v>
      </c>
      <c r="G28" t="s">
        <v>326</v>
      </c>
      <c r="H28" s="78">
        <v>6.01</v>
      </c>
      <c r="I28" t="s">
        <v>102</v>
      </c>
      <c r="J28" s="79">
        <v>0.01</v>
      </c>
      <c r="K28" s="79">
        <v>3.8100000000000002E-2</v>
      </c>
      <c r="L28" s="78">
        <v>230550200</v>
      </c>
      <c r="M28" s="78">
        <v>85.38</v>
      </c>
      <c r="N28" s="78">
        <v>0</v>
      </c>
      <c r="O28" s="78">
        <v>196843.76076</v>
      </c>
      <c r="P28" s="79">
        <v>6.1000000000000004E-3</v>
      </c>
      <c r="Q28" s="79">
        <v>8.1500000000000003E-2</v>
      </c>
      <c r="R28" s="79">
        <v>3.2000000000000001E-2</v>
      </c>
    </row>
    <row r="29" spans="2:18">
      <c r="B29" s="80" t="s">
        <v>327</v>
      </c>
      <c r="C29" s="16"/>
      <c r="D29" s="16"/>
      <c r="H29" s="82">
        <v>6.02</v>
      </c>
      <c r="K29" s="81">
        <v>4.9000000000000002E-2</v>
      </c>
      <c r="L29" s="82">
        <v>494789</v>
      </c>
      <c r="N29" s="82">
        <v>0</v>
      </c>
      <c r="O29" s="82">
        <v>476.67972259999999</v>
      </c>
      <c r="Q29" s="81">
        <v>2.0000000000000001E-4</v>
      </c>
      <c r="R29" s="81">
        <v>1E-4</v>
      </c>
    </row>
    <row r="30" spans="2:18">
      <c r="B30" t="s">
        <v>328</v>
      </c>
      <c r="C30" t="s">
        <v>329</v>
      </c>
      <c r="D30" t="s">
        <v>100</v>
      </c>
      <c r="E30" t="s">
        <v>293</v>
      </c>
      <c r="G30" t="s">
        <v>320</v>
      </c>
      <c r="H30" s="78">
        <v>6.02</v>
      </c>
      <c r="I30" t="s">
        <v>102</v>
      </c>
      <c r="J30" s="79">
        <v>4.1000000000000002E-2</v>
      </c>
      <c r="K30" s="79">
        <v>4.9000000000000002E-2</v>
      </c>
      <c r="L30" s="78">
        <v>494789</v>
      </c>
      <c r="M30" s="78">
        <v>96.34</v>
      </c>
      <c r="N30" s="78">
        <v>0</v>
      </c>
      <c r="O30" s="78">
        <v>476.67972259999999</v>
      </c>
      <c r="P30" s="79">
        <v>0</v>
      </c>
      <c r="Q30" s="79">
        <v>2.0000000000000001E-4</v>
      </c>
      <c r="R30" s="79">
        <v>1E-4</v>
      </c>
    </row>
    <row r="31" spans="2:18">
      <c r="B31" s="80" t="s">
        <v>330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247</v>
      </c>
      <c r="C32" t="s">
        <v>247</v>
      </c>
      <c r="D32" s="16"/>
      <c r="E32" t="s">
        <v>247</v>
      </c>
      <c r="H32" s="78">
        <v>0</v>
      </c>
      <c r="I32" t="s">
        <v>247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275</v>
      </c>
      <c r="C33" s="16"/>
      <c r="D33" s="16"/>
      <c r="H33" s="82">
        <v>0.56999999999999995</v>
      </c>
      <c r="K33" s="81">
        <v>5.1400000000000001E-2</v>
      </c>
      <c r="L33" s="82">
        <v>67522000</v>
      </c>
      <c r="N33" s="82">
        <v>0</v>
      </c>
      <c r="O33" s="82">
        <v>242719.77769417479</v>
      </c>
      <c r="Q33" s="81">
        <v>0.10050000000000001</v>
      </c>
      <c r="R33" s="81">
        <v>3.9399999999999998E-2</v>
      </c>
    </row>
    <row r="34" spans="2:18">
      <c r="B34" s="80" t="s">
        <v>331</v>
      </c>
      <c r="C34" s="16"/>
      <c r="D34" s="16"/>
      <c r="H34" s="82">
        <v>2.93</v>
      </c>
      <c r="K34" s="81">
        <v>4.0399999999999998E-2</v>
      </c>
      <c r="L34" s="82">
        <v>6701000</v>
      </c>
      <c r="N34" s="82">
        <v>0</v>
      </c>
      <c r="O34" s="82">
        <v>25398.7378628755</v>
      </c>
      <c r="Q34" s="81">
        <v>1.0500000000000001E-2</v>
      </c>
      <c r="R34" s="81">
        <v>4.1000000000000003E-3</v>
      </c>
    </row>
    <row r="35" spans="2:18">
      <c r="B35" t="s">
        <v>332</v>
      </c>
      <c r="C35" t="s">
        <v>333</v>
      </c>
      <c r="D35" t="s">
        <v>123</v>
      </c>
      <c r="E35" t="s">
        <v>334</v>
      </c>
      <c r="F35" t="s">
        <v>335</v>
      </c>
      <c r="G35" t="s">
        <v>336</v>
      </c>
      <c r="H35" s="78">
        <v>2.94</v>
      </c>
      <c r="I35" t="s">
        <v>110</v>
      </c>
      <c r="J35" s="79">
        <v>1.4999999999999999E-2</v>
      </c>
      <c r="K35" s="79">
        <v>4.0399999999999998E-2</v>
      </c>
      <c r="L35" s="78">
        <v>6558000</v>
      </c>
      <c r="M35" s="78">
        <v>94.298027397072204</v>
      </c>
      <c r="N35" s="78">
        <v>0</v>
      </c>
      <c r="O35" s="78">
        <v>24807.993696585701</v>
      </c>
      <c r="P35" s="79">
        <v>3.0000000000000001E-3</v>
      </c>
      <c r="Q35" s="79">
        <v>1.03E-2</v>
      </c>
      <c r="R35" s="79">
        <v>4.0000000000000001E-3</v>
      </c>
    </row>
    <row r="36" spans="2:18">
      <c r="B36" t="s">
        <v>337</v>
      </c>
      <c r="C36" t="s">
        <v>338</v>
      </c>
      <c r="D36" t="s">
        <v>123</v>
      </c>
      <c r="E36" t="s">
        <v>334</v>
      </c>
      <c r="F36" t="s">
        <v>335</v>
      </c>
      <c r="G36" t="s">
        <v>339</v>
      </c>
      <c r="H36" s="78">
        <v>2.62</v>
      </c>
      <c r="I36" t="s">
        <v>110</v>
      </c>
      <c r="J36" s="79">
        <v>0.05</v>
      </c>
      <c r="K36" s="79">
        <v>4.1599999999999998E-2</v>
      </c>
      <c r="L36" s="78">
        <v>143000</v>
      </c>
      <c r="M36" s="78">
        <v>102.97831503496504</v>
      </c>
      <c r="N36" s="78">
        <v>0</v>
      </c>
      <c r="O36" s="78">
        <v>590.74416628979998</v>
      </c>
      <c r="P36" s="79">
        <v>1E-4</v>
      </c>
      <c r="Q36" s="79">
        <v>2.0000000000000001E-4</v>
      </c>
      <c r="R36" s="79">
        <v>1E-4</v>
      </c>
    </row>
    <row r="37" spans="2:18">
      <c r="B37" s="80" t="s">
        <v>340</v>
      </c>
      <c r="C37" s="16"/>
      <c r="D37" s="16"/>
      <c r="H37" s="82">
        <v>0.28999999999999998</v>
      </c>
      <c r="K37" s="81">
        <v>5.2699999999999997E-2</v>
      </c>
      <c r="L37" s="82">
        <v>60821000</v>
      </c>
      <c r="N37" s="82">
        <v>0</v>
      </c>
      <c r="O37" s="82">
        <v>217321.03983129931</v>
      </c>
      <c r="Q37" s="81">
        <v>0.09</v>
      </c>
      <c r="R37" s="81">
        <v>3.5299999999999998E-2</v>
      </c>
    </row>
    <row r="38" spans="2:18">
      <c r="B38" t="s">
        <v>341</v>
      </c>
      <c r="C38" t="s">
        <v>342</v>
      </c>
      <c r="D38" t="s">
        <v>123</v>
      </c>
      <c r="E38" t="s">
        <v>343</v>
      </c>
      <c r="F38" t="s">
        <v>335</v>
      </c>
      <c r="G38" t="s">
        <v>344</v>
      </c>
      <c r="H38" s="78">
        <v>0.16</v>
      </c>
      <c r="I38" t="s">
        <v>106</v>
      </c>
      <c r="J38" s="79">
        <v>1.4999999999999999E-2</v>
      </c>
      <c r="K38" s="79">
        <v>5.0599999999999999E-2</v>
      </c>
      <c r="L38" s="78">
        <v>2891000</v>
      </c>
      <c r="M38" s="78">
        <v>99.870033334486337</v>
      </c>
      <c r="N38" s="78">
        <v>0</v>
      </c>
      <c r="O38" s="78">
        <v>10472.0291412399</v>
      </c>
      <c r="P38" s="79">
        <v>0</v>
      </c>
      <c r="Q38" s="79">
        <v>4.3E-3</v>
      </c>
      <c r="R38" s="79">
        <v>1.6999999999999999E-3</v>
      </c>
    </row>
    <row r="39" spans="2:18">
      <c r="B39" t="s">
        <v>345</v>
      </c>
      <c r="C39" t="s">
        <v>346</v>
      </c>
      <c r="D39" t="s">
        <v>123</v>
      </c>
      <c r="E39" t="s">
        <v>343</v>
      </c>
      <c r="F39" t="s">
        <v>335</v>
      </c>
      <c r="G39" t="s">
        <v>347</v>
      </c>
      <c r="H39" s="78">
        <v>0.32</v>
      </c>
      <c r="I39" t="s">
        <v>106</v>
      </c>
      <c r="J39" s="79">
        <v>2.5000000000000001E-2</v>
      </c>
      <c r="K39" s="79">
        <v>5.1799999999999999E-2</v>
      </c>
      <c r="L39" s="78">
        <v>1294000</v>
      </c>
      <c r="M39" s="78">
        <v>99.478158902627513</v>
      </c>
      <c r="N39" s="78">
        <v>0</v>
      </c>
      <c r="O39" s="78">
        <v>4668.8462334774003</v>
      </c>
      <c r="P39" s="79">
        <v>0</v>
      </c>
      <c r="Q39" s="79">
        <v>1.9E-3</v>
      </c>
      <c r="R39" s="79">
        <v>8.0000000000000004E-4</v>
      </c>
    </row>
    <row r="40" spans="2:18">
      <c r="B40" t="s">
        <v>348</v>
      </c>
      <c r="C40" t="s">
        <v>349</v>
      </c>
      <c r="D40" t="s">
        <v>123</v>
      </c>
      <c r="E40" t="s">
        <v>343</v>
      </c>
      <c r="F40" t="s">
        <v>335</v>
      </c>
      <c r="G40" t="s">
        <v>350</v>
      </c>
      <c r="H40" s="78">
        <v>0.23</v>
      </c>
      <c r="I40" t="s">
        <v>106</v>
      </c>
      <c r="J40" s="79">
        <v>0</v>
      </c>
      <c r="K40" s="79">
        <v>5.3400000000000003E-2</v>
      </c>
      <c r="L40" s="78">
        <v>12562000</v>
      </c>
      <c r="M40" s="78">
        <v>98.761200000000002</v>
      </c>
      <c r="N40" s="78">
        <v>0</v>
      </c>
      <c r="O40" s="78">
        <v>44997.947310887997</v>
      </c>
      <c r="P40" s="79">
        <v>1E-4</v>
      </c>
      <c r="Q40" s="79">
        <v>1.8599999999999998E-2</v>
      </c>
      <c r="R40" s="79">
        <v>7.3000000000000001E-3</v>
      </c>
    </row>
    <row r="41" spans="2:18">
      <c r="B41" t="s">
        <v>351</v>
      </c>
      <c r="C41" t="s">
        <v>352</v>
      </c>
      <c r="D41" t="s">
        <v>123</v>
      </c>
      <c r="E41" t="s">
        <v>353</v>
      </c>
      <c r="F41" t="s">
        <v>354</v>
      </c>
      <c r="G41" t="s">
        <v>355</v>
      </c>
      <c r="H41" s="78">
        <v>0.18</v>
      </c>
      <c r="I41" t="s">
        <v>106</v>
      </c>
      <c r="J41" s="79">
        <v>0</v>
      </c>
      <c r="K41" s="79">
        <v>5.28E-2</v>
      </c>
      <c r="L41" s="78">
        <v>10904000</v>
      </c>
      <c r="M41" s="78">
        <v>99.062799999999996</v>
      </c>
      <c r="N41" s="78">
        <v>0</v>
      </c>
      <c r="O41" s="78">
        <v>39178.156571423999</v>
      </c>
      <c r="P41" s="79">
        <v>1E-4</v>
      </c>
      <c r="Q41" s="79">
        <v>1.6199999999999999E-2</v>
      </c>
      <c r="R41" s="79">
        <v>6.4000000000000003E-3</v>
      </c>
    </row>
    <row r="42" spans="2:18">
      <c r="B42" t="s">
        <v>356</v>
      </c>
      <c r="C42" t="s">
        <v>357</v>
      </c>
      <c r="D42" t="s">
        <v>123</v>
      </c>
      <c r="E42" t="s">
        <v>353</v>
      </c>
      <c r="F42" t="s">
        <v>354</v>
      </c>
      <c r="G42" t="s">
        <v>358</v>
      </c>
      <c r="H42" s="78">
        <v>0.36</v>
      </c>
      <c r="I42" t="s">
        <v>106</v>
      </c>
      <c r="J42" s="79">
        <v>0</v>
      </c>
      <c r="K42" s="79">
        <v>5.2499999999999998E-2</v>
      </c>
      <c r="L42" s="78">
        <v>33170000</v>
      </c>
      <c r="M42" s="78">
        <v>98.085300000000004</v>
      </c>
      <c r="N42" s="78">
        <v>0</v>
      </c>
      <c r="O42" s="78">
        <v>118004.06057427</v>
      </c>
      <c r="P42" s="79">
        <v>2.9999999999999997E-4</v>
      </c>
      <c r="Q42" s="79">
        <v>4.8800000000000003E-2</v>
      </c>
      <c r="R42" s="79">
        <v>1.9199999999999998E-2</v>
      </c>
    </row>
    <row r="43" spans="2:18">
      <c r="B43" t="s">
        <v>359</v>
      </c>
      <c r="C43" s="16"/>
      <c r="D43" s="16"/>
    </row>
    <row r="44" spans="2:18">
      <c r="B44" t="s">
        <v>360</v>
      </c>
      <c r="C44" s="16"/>
      <c r="D44" s="16"/>
    </row>
    <row r="45" spans="2:18">
      <c r="B45" t="s">
        <v>361</v>
      </c>
      <c r="C45" s="16"/>
      <c r="D45" s="16"/>
    </row>
    <row r="46" spans="2:18">
      <c r="B46" t="s">
        <v>362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363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247</v>
      </c>
      <c r="C14" t="s">
        <v>247</v>
      </c>
      <c r="D14" s="16"/>
      <c r="E14" s="16"/>
      <c r="F14" s="16"/>
      <c r="G14" t="s">
        <v>247</v>
      </c>
      <c r="H14" t="s">
        <v>247</v>
      </c>
      <c r="K14" s="78">
        <v>0</v>
      </c>
      <c r="L14" t="s">
        <v>247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307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247</v>
      </c>
      <c r="C16" t="s">
        <v>247</v>
      </c>
      <c r="D16" s="16"/>
      <c r="E16" s="16"/>
      <c r="F16" s="16"/>
      <c r="G16" t="s">
        <v>247</v>
      </c>
      <c r="H16" t="s">
        <v>247</v>
      </c>
      <c r="K16" s="78">
        <v>0</v>
      </c>
      <c r="L16" t="s">
        <v>247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364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247</v>
      </c>
      <c r="C18" t="s">
        <v>247</v>
      </c>
      <c r="D18" s="16"/>
      <c r="E18" s="16"/>
      <c r="F18" s="16"/>
      <c r="G18" t="s">
        <v>247</v>
      </c>
      <c r="H18" t="s">
        <v>247</v>
      </c>
      <c r="K18" s="78">
        <v>0</v>
      </c>
      <c r="L18" t="s">
        <v>247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275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365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247</v>
      </c>
      <c r="C21" t="s">
        <v>247</v>
      </c>
      <c r="D21" s="16"/>
      <c r="E21" s="16"/>
      <c r="F21" s="16"/>
      <c r="G21" t="s">
        <v>247</v>
      </c>
      <c r="H21" t="s">
        <v>247</v>
      </c>
      <c r="K21" s="78">
        <v>0</v>
      </c>
      <c r="L21" t="s">
        <v>247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366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247</v>
      </c>
      <c r="C23" t="s">
        <v>247</v>
      </c>
      <c r="D23" s="16"/>
      <c r="E23" s="16"/>
      <c r="F23" s="16"/>
      <c r="G23" t="s">
        <v>247</v>
      </c>
      <c r="H23" t="s">
        <v>247</v>
      </c>
      <c r="K23" s="78">
        <v>0</v>
      </c>
      <c r="L23" t="s">
        <v>247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288</v>
      </c>
      <c r="C24" s="16"/>
      <c r="D24" s="16"/>
      <c r="E24" s="16"/>
      <c r="F24" s="16"/>
      <c r="G24" s="16"/>
    </row>
    <row r="25" spans="2:21">
      <c r="B25" t="s">
        <v>359</v>
      </c>
      <c r="C25" s="16"/>
      <c r="D25" s="16"/>
      <c r="E25" s="16"/>
      <c r="F25" s="16"/>
      <c r="G25" s="16"/>
    </row>
    <row r="26" spans="2:21">
      <c r="B26" t="s">
        <v>360</v>
      </c>
      <c r="C26" s="16"/>
      <c r="D26" s="16"/>
      <c r="E26" s="16"/>
      <c r="F26" s="16"/>
      <c r="G26" s="16"/>
    </row>
    <row r="27" spans="2:21">
      <c r="B27" t="s">
        <v>361</v>
      </c>
      <c r="C27" s="16"/>
      <c r="D27" s="16"/>
      <c r="E27" s="16"/>
      <c r="F27" s="16"/>
      <c r="G27" s="16"/>
    </row>
    <row r="28" spans="2:21">
      <c r="B28" t="s">
        <v>362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4.4800000000000004</v>
      </c>
      <c r="L11" s="7"/>
      <c r="M11" s="7"/>
      <c r="N11" s="77">
        <v>5.4800000000000001E-2</v>
      </c>
      <c r="O11" s="76">
        <v>322421854.32999998</v>
      </c>
      <c r="P11" s="33"/>
      <c r="Q11" s="76">
        <v>0.16907</v>
      </c>
      <c r="R11" s="76">
        <v>443865.40030176233</v>
      </c>
      <c r="S11" s="7"/>
      <c r="T11" s="77">
        <v>1</v>
      </c>
      <c r="U11" s="77">
        <v>7.2099999999999997E-2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4.03</v>
      </c>
      <c r="N12" s="81">
        <v>3.2899999999999999E-2</v>
      </c>
      <c r="O12" s="82">
        <v>259659854.33000001</v>
      </c>
      <c r="Q12" s="82">
        <v>0.16907</v>
      </c>
      <c r="R12" s="82">
        <v>258489.55688635001</v>
      </c>
      <c r="T12" s="81">
        <v>0.58240000000000003</v>
      </c>
      <c r="U12" s="81">
        <v>4.2000000000000003E-2</v>
      </c>
    </row>
    <row r="13" spans="2:66">
      <c r="B13" s="80" t="s">
        <v>363</v>
      </c>
      <c r="C13" s="16"/>
      <c r="D13" s="16"/>
      <c r="E13" s="16"/>
      <c r="F13" s="16"/>
      <c r="K13" s="82">
        <v>4.26</v>
      </c>
      <c r="N13" s="81">
        <v>2.1399999999999999E-2</v>
      </c>
      <c r="O13" s="82">
        <v>200967006.09999999</v>
      </c>
      <c r="Q13" s="82">
        <v>0.16907</v>
      </c>
      <c r="R13" s="82">
        <v>205925.98666130099</v>
      </c>
      <c r="T13" s="81">
        <v>0.46389999999999998</v>
      </c>
      <c r="U13" s="81">
        <v>3.3399999999999999E-2</v>
      </c>
    </row>
    <row r="14" spans="2:66">
      <c r="B14" t="s">
        <v>367</v>
      </c>
      <c r="C14" t="s">
        <v>368</v>
      </c>
      <c r="D14" t="s">
        <v>100</v>
      </c>
      <c r="E14" t="s">
        <v>123</v>
      </c>
      <c r="F14" t="s">
        <v>369</v>
      </c>
      <c r="G14" t="s">
        <v>370</v>
      </c>
      <c r="H14" t="s">
        <v>371</v>
      </c>
      <c r="I14" t="s">
        <v>150</v>
      </c>
      <c r="J14" t="s">
        <v>320</v>
      </c>
      <c r="K14" s="78">
        <v>1.68</v>
      </c>
      <c r="L14" t="s">
        <v>102</v>
      </c>
      <c r="M14" s="79">
        <v>1E-3</v>
      </c>
      <c r="N14" s="79">
        <v>1.8599999999999998E-2</v>
      </c>
      <c r="O14" s="78">
        <v>1073000</v>
      </c>
      <c r="P14" s="78">
        <v>107.57</v>
      </c>
      <c r="Q14" s="78">
        <v>0</v>
      </c>
      <c r="R14" s="78">
        <v>1154.2261000000001</v>
      </c>
      <c r="S14" s="79">
        <v>6.9999999999999999E-4</v>
      </c>
      <c r="T14" s="79">
        <v>2.5999999999999999E-3</v>
      </c>
      <c r="U14" s="79">
        <v>2.0000000000000001E-4</v>
      </c>
    </row>
    <row r="15" spans="2:66">
      <c r="B15" t="s">
        <v>372</v>
      </c>
      <c r="C15" t="s">
        <v>373</v>
      </c>
      <c r="D15" t="s">
        <v>100</v>
      </c>
      <c r="E15" t="s">
        <v>123</v>
      </c>
      <c r="F15" t="s">
        <v>374</v>
      </c>
      <c r="G15" t="s">
        <v>370</v>
      </c>
      <c r="H15" t="s">
        <v>371</v>
      </c>
      <c r="I15" t="s">
        <v>150</v>
      </c>
      <c r="J15" t="s">
        <v>320</v>
      </c>
      <c r="K15" s="78">
        <v>1.47</v>
      </c>
      <c r="L15" t="s">
        <v>102</v>
      </c>
      <c r="M15" s="79">
        <v>8.3000000000000001E-3</v>
      </c>
      <c r="N15" s="79">
        <v>1.9099999999999999E-2</v>
      </c>
      <c r="O15" s="78">
        <v>733649</v>
      </c>
      <c r="P15" s="78">
        <v>110.14</v>
      </c>
      <c r="Q15" s="78">
        <v>0</v>
      </c>
      <c r="R15" s="78">
        <v>808.04100860000005</v>
      </c>
      <c r="S15" s="79">
        <v>2.0000000000000001E-4</v>
      </c>
      <c r="T15" s="79">
        <v>1.8E-3</v>
      </c>
      <c r="U15" s="79">
        <v>1E-4</v>
      </c>
    </row>
    <row r="16" spans="2:66">
      <c r="B16" t="s">
        <v>375</v>
      </c>
      <c r="C16" t="s">
        <v>376</v>
      </c>
      <c r="D16" t="s">
        <v>100</v>
      </c>
      <c r="E16" t="s">
        <v>123</v>
      </c>
      <c r="F16" t="s">
        <v>374</v>
      </c>
      <c r="G16" t="s">
        <v>370</v>
      </c>
      <c r="H16" t="s">
        <v>214</v>
      </c>
      <c r="I16" t="s">
        <v>215</v>
      </c>
      <c r="J16" t="s">
        <v>377</v>
      </c>
      <c r="K16" s="78">
        <v>3.3</v>
      </c>
      <c r="L16" t="s">
        <v>102</v>
      </c>
      <c r="M16" s="79">
        <v>1.8599999999999998E-2</v>
      </c>
      <c r="N16" s="79">
        <v>1.9400000000000001E-2</v>
      </c>
      <c r="O16" s="78">
        <v>26195000</v>
      </c>
      <c r="P16" s="78">
        <v>99.82</v>
      </c>
      <c r="Q16" s="78">
        <v>0</v>
      </c>
      <c r="R16" s="78">
        <v>26147.848999999998</v>
      </c>
      <c r="S16" s="79">
        <v>2.1299999999999999E-2</v>
      </c>
      <c r="T16" s="79">
        <v>5.8900000000000001E-2</v>
      </c>
      <c r="U16" s="79">
        <v>4.1999999999999997E-3</v>
      </c>
    </row>
    <row r="17" spans="2:21">
      <c r="B17" t="s">
        <v>378</v>
      </c>
      <c r="C17" t="s">
        <v>379</v>
      </c>
      <c r="D17" t="s">
        <v>100</v>
      </c>
      <c r="E17" t="s">
        <v>123</v>
      </c>
      <c r="F17" t="s">
        <v>374</v>
      </c>
      <c r="G17" t="s">
        <v>370</v>
      </c>
      <c r="H17" t="s">
        <v>214</v>
      </c>
      <c r="I17" t="s">
        <v>215</v>
      </c>
      <c r="J17" t="s">
        <v>377</v>
      </c>
      <c r="K17" s="78">
        <v>5.77</v>
      </c>
      <c r="L17" t="s">
        <v>102</v>
      </c>
      <c r="M17" s="79">
        <v>2.0199999999999999E-2</v>
      </c>
      <c r="N17" s="79">
        <v>2.12E-2</v>
      </c>
      <c r="O17" s="78">
        <v>26195000</v>
      </c>
      <c r="P17" s="78">
        <v>99.47</v>
      </c>
      <c r="Q17" s="78">
        <v>0</v>
      </c>
      <c r="R17" s="78">
        <v>26056.166499999999</v>
      </c>
      <c r="S17" s="79">
        <v>1.23E-2</v>
      </c>
      <c r="T17" s="79">
        <v>5.8700000000000002E-2</v>
      </c>
      <c r="U17" s="79">
        <v>4.1999999999999997E-3</v>
      </c>
    </row>
    <row r="18" spans="2:21">
      <c r="B18" t="s">
        <v>380</v>
      </c>
      <c r="C18" t="s">
        <v>381</v>
      </c>
      <c r="D18" t="s">
        <v>100</v>
      </c>
      <c r="E18" t="s">
        <v>123</v>
      </c>
      <c r="F18" t="s">
        <v>382</v>
      </c>
      <c r="G18" t="s">
        <v>370</v>
      </c>
      <c r="H18" t="s">
        <v>214</v>
      </c>
      <c r="I18" t="s">
        <v>215</v>
      </c>
      <c r="J18" t="s">
        <v>383</v>
      </c>
      <c r="K18" s="78">
        <v>3.66</v>
      </c>
      <c r="L18" t="s">
        <v>102</v>
      </c>
      <c r="M18" s="79">
        <v>1.2200000000000001E-2</v>
      </c>
      <c r="N18" s="79">
        <v>1.9400000000000001E-2</v>
      </c>
      <c r="O18" s="78">
        <v>25588110</v>
      </c>
      <c r="P18" s="78">
        <v>109.98</v>
      </c>
      <c r="Q18" s="78">
        <v>0</v>
      </c>
      <c r="R18" s="78">
        <v>28141.803378000001</v>
      </c>
      <c r="S18" s="79">
        <v>8.5000000000000006E-3</v>
      </c>
      <c r="T18" s="79">
        <v>6.3399999999999998E-2</v>
      </c>
      <c r="U18" s="79">
        <v>4.5999999999999999E-3</v>
      </c>
    </row>
    <row r="19" spans="2:21">
      <c r="B19" t="s">
        <v>384</v>
      </c>
      <c r="C19" t="s">
        <v>385</v>
      </c>
      <c r="D19" t="s">
        <v>100</v>
      </c>
      <c r="E19" t="s">
        <v>123</v>
      </c>
      <c r="F19" t="s">
        <v>382</v>
      </c>
      <c r="G19" t="s">
        <v>370</v>
      </c>
      <c r="H19" t="s">
        <v>214</v>
      </c>
      <c r="I19" t="s">
        <v>215</v>
      </c>
      <c r="J19" t="s">
        <v>386</v>
      </c>
      <c r="K19" s="78">
        <v>5.16</v>
      </c>
      <c r="L19" t="s">
        <v>102</v>
      </c>
      <c r="M19" s="79">
        <v>1.9900000000000001E-2</v>
      </c>
      <c r="N19" s="79">
        <v>2.1000000000000001E-2</v>
      </c>
      <c r="O19" s="78">
        <v>26191000</v>
      </c>
      <c r="P19" s="78">
        <v>99.46</v>
      </c>
      <c r="Q19" s="78">
        <v>0</v>
      </c>
      <c r="R19" s="78">
        <v>26049.568599999999</v>
      </c>
      <c r="S19" s="79">
        <v>9.7000000000000003E-3</v>
      </c>
      <c r="T19" s="79">
        <v>5.8700000000000002E-2</v>
      </c>
      <c r="U19" s="79">
        <v>4.1999999999999997E-3</v>
      </c>
    </row>
    <row r="20" spans="2:21">
      <c r="B20" t="s">
        <v>387</v>
      </c>
      <c r="C20" t="s">
        <v>388</v>
      </c>
      <c r="D20" t="s">
        <v>100</v>
      </c>
      <c r="E20" t="s">
        <v>123</v>
      </c>
      <c r="F20" t="s">
        <v>382</v>
      </c>
      <c r="G20" t="s">
        <v>370</v>
      </c>
      <c r="H20" t="s">
        <v>371</v>
      </c>
      <c r="I20" t="s">
        <v>150</v>
      </c>
      <c r="J20" t="s">
        <v>320</v>
      </c>
      <c r="K20" s="78">
        <v>0.24</v>
      </c>
      <c r="L20" t="s">
        <v>102</v>
      </c>
      <c r="M20" s="79">
        <v>0.01</v>
      </c>
      <c r="N20" s="79">
        <v>5.5199999999999999E-2</v>
      </c>
      <c r="O20" s="78">
        <v>804471</v>
      </c>
      <c r="P20" s="78">
        <v>111.03</v>
      </c>
      <c r="Q20" s="78">
        <v>0</v>
      </c>
      <c r="R20" s="78">
        <v>893.20415130000004</v>
      </c>
      <c r="S20" s="79">
        <v>2E-3</v>
      </c>
      <c r="T20" s="79">
        <v>2E-3</v>
      </c>
      <c r="U20" s="79">
        <v>1E-4</v>
      </c>
    </row>
    <row r="21" spans="2:21">
      <c r="B21" t="s">
        <v>389</v>
      </c>
      <c r="C21" t="s">
        <v>390</v>
      </c>
      <c r="D21" t="s">
        <v>100</v>
      </c>
      <c r="E21" t="s">
        <v>123</v>
      </c>
      <c r="F21" t="s">
        <v>382</v>
      </c>
      <c r="G21" t="s">
        <v>370</v>
      </c>
      <c r="H21" t="s">
        <v>371</v>
      </c>
      <c r="I21" t="s">
        <v>150</v>
      </c>
      <c r="J21" t="s">
        <v>320</v>
      </c>
      <c r="K21" s="78">
        <v>2.9</v>
      </c>
      <c r="L21" t="s">
        <v>102</v>
      </c>
      <c r="M21" s="79">
        <v>5.0000000000000001E-3</v>
      </c>
      <c r="N21" s="79">
        <v>1.7899999999999999E-2</v>
      </c>
      <c r="O21" s="78">
        <v>2067261</v>
      </c>
      <c r="P21" s="78">
        <v>106.32</v>
      </c>
      <c r="Q21" s="78">
        <v>0</v>
      </c>
      <c r="R21" s="78">
        <v>2197.9118951999999</v>
      </c>
      <c r="S21" s="79">
        <v>2.7000000000000001E-3</v>
      </c>
      <c r="T21" s="79">
        <v>5.0000000000000001E-3</v>
      </c>
      <c r="U21" s="79">
        <v>4.0000000000000002E-4</v>
      </c>
    </row>
    <row r="22" spans="2:21">
      <c r="B22" t="s">
        <v>391</v>
      </c>
      <c r="C22" t="s">
        <v>392</v>
      </c>
      <c r="D22" t="s">
        <v>100</v>
      </c>
      <c r="E22" t="s">
        <v>123</v>
      </c>
      <c r="F22" t="s">
        <v>382</v>
      </c>
      <c r="G22" t="s">
        <v>370</v>
      </c>
      <c r="H22" t="s">
        <v>371</v>
      </c>
      <c r="I22" t="s">
        <v>150</v>
      </c>
      <c r="J22" t="s">
        <v>320</v>
      </c>
      <c r="K22" s="78">
        <v>0.65</v>
      </c>
      <c r="L22" t="s">
        <v>102</v>
      </c>
      <c r="M22" s="79">
        <v>0.02</v>
      </c>
      <c r="N22" s="79">
        <v>2.53E-2</v>
      </c>
      <c r="O22" s="78">
        <v>729361.69</v>
      </c>
      <c r="P22" s="78">
        <v>112.04</v>
      </c>
      <c r="Q22" s="78">
        <v>0</v>
      </c>
      <c r="R22" s="78">
        <v>817.17683747599995</v>
      </c>
      <c r="S22" s="79">
        <v>2.3E-3</v>
      </c>
      <c r="T22" s="79">
        <v>1.8E-3</v>
      </c>
      <c r="U22" s="79">
        <v>1E-4</v>
      </c>
    </row>
    <row r="23" spans="2:21">
      <c r="B23" t="s">
        <v>393</v>
      </c>
      <c r="C23" t="s">
        <v>394</v>
      </c>
      <c r="D23" t="s">
        <v>100</v>
      </c>
      <c r="E23" t="s">
        <v>123</v>
      </c>
      <c r="F23" t="s">
        <v>382</v>
      </c>
      <c r="G23" t="s">
        <v>370</v>
      </c>
      <c r="H23" t="s">
        <v>371</v>
      </c>
      <c r="I23" t="s">
        <v>150</v>
      </c>
      <c r="J23" t="s">
        <v>320</v>
      </c>
      <c r="K23" s="78">
        <v>0.74</v>
      </c>
      <c r="L23" t="s">
        <v>102</v>
      </c>
      <c r="M23" s="79">
        <v>8.6E-3</v>
      </c>
      <c r="N23" s="79">
        <v>2.8400000000000002E-2</v>
      </c>
      <c r="O23" s="78">
        <v>1022887</v>
      </c>
      <c r="P23" s="78">
        <v>111.16</v>
      </c>
      <c r="Q23" s="78">
        <v>0</v>
      </c>
      <c r="R23" s="78">
        <v>1137.0411892</v>
      </c>
      <c r="S23" s="79">
        <v>4.0000000000000002E-4</v>
      </c>
      <c r="T23" s="79">
        <v>2.5999999999999999E-3</v>
      </c>
      <c r="U23" s="79">
        <v>2.0000000000000001E-4</v>
      </c>
    </row>
    <row r="24" spans="2:21">
      <c r="B24" t="s">
        <v>395</v>
      </c>
      <c r="C24" t="s">
        <v>396</v>
      </c>
      <c r="D24" t="s">
        <v>100</v>
      </c>
      <c r="E24" t="s">
        <v>123</v>
      </c>
      <c r="F24" t="s">
        <v>382</v>
      </c>
      <c r="G24" t="s">
        <v>370</v>
      </c>
      <c r="H24" t="s">
        <v>371</v>
      </c>
      <c r="I24" t="s">
        <v>150</v>
      </c>
      <c r="J24" t="s">
        <v>397</v>
      </c>
      <c r="K24" s="78">
        <v>2.46</v>
      </c>
      <c r="L24" t="s">
        <v>102</v>
      </c>
      <c r="M24" s="79">
        <v>3.8E-3</v>
      </c>
      <c r="N24" s="79">
        <v>1.83E-2</v>
      </c>
      <c r="O24" s="78">
        <v>2127533</v>
      </c>
      <c r="P24" s="78">
        <v>106.16</v>
      </c>
      <c r="Q24" s="78">
        <v>0</v>
      </c>
      <c r="R24" s="78">
        <v>2258.5890328</v>
      </c>
      <c r="S24" s="79">
        <v>6.9999999999999999E-4</v>
      </c>
      <c r="T24" s="79">
        <v>5.1000000000000004E-3</v>
      </c>
      <c r="U24" s="79">
        <v>4.0000000000000002E-4</v>
      </c>
    </row>
    <row r="25" spans="2:21">
      <c r="B25" t="s">
        <v>398</v>
      </c>
      <c r="C25" t="s">
        <v>399</v>
      </c>
      <c r="D25" t="s">
        <v>100</v>
      </c>
      <c r="E25" t="s">
        <v>123</v>
      </c>
      <c r="F25" t="s">
        <v>400</v>
      </c>
      <c r="G25" t="s">
        <v>370</v>
      </c>
      <c r="H25" t="s">
        <v>371</v>
      </c>
      <c r="I25" t="s">
        <v>150</v>
      </c>
      <c r="J25" t="s">
        <v>401</v>
      </c>
      <c r="K25" s="78">
        <v>4.33</v>
      </c>
      <c r="L25" t="s">
        <v>102</v>
      </c>
      <c r="M25" s="79">
        <v>1E-3</v>
      </c>
      <c r="N25" s="79">
        <v>1.9900000000000001E-2</v>
      </c>
      <c r="O25" s="78">
        <v>32477600.41</v>
      </c>
      <c r="P25" s="78">
        <v>100.17</v>
      </c>
      <c r="Q25" s="78">
        <v>0</v>
      </c>
      <c r="R25" s="78">
        <v>32532.812330697001</v>
      </c>
      <c r="S25" s="79">
        <v>1.23E-2</v>
      </c>
      <c r="T25" s="79">
        <v>7.3300000000000004E-2</v>
      </c>
      <c r="U25" s="79">
        <v>5.3E-3</v>
      </c>
    </row>
    <row r="26" spans="2:21">
      <c r="B26" t="s">
        <v>402</v>
      </c>
      <c r="C26" t="s">
        <v>403</v>
      </c>
      <c r="D26" t="s">
        <v>100</v>
      </c>
      <c r="E26" t="s">
        <v>123</v>
      </c>
      <c r="F26" t="s">
        <v>400</v>
      </c>
      <c r="G26" t="s">
        <v>370</v>
      </c>
      <c r="H26" t="s">
        <v>214</v>
      </c>
      <c r="I26" t="s">
        <v>215</v>
      </c>
      <c r="J26" t="s">
        <v>404</v>
      </c>
      <c r="K26" s="78">
        <v>4.6900000000000004</v>
      </c>
      <c r="L26" t="s">
        <v>102</v>
      </c>
      <c r="M26" s="79">
        <v>1.3899999999999999E-2</v>
      </c>
      <c r="N26" s="79">
        <v>2.0199999999999999E-2</v>
      </c>
      <c r="O26" s="78">
        <v>44134200</v>
      </c>
      <c r="P26" s="78">
        <v>100.57</v>
      </c>
      <c r="Q26" s="78">
        <v>0</v>
      </c>
      <c r="R26" s="78">
        <v>44385.764940000001</v>
      </c>
      <c r="S26" s="79">
        <v>2.4500000000000001E-2</v>
      </c>
      <c r="T26" s="79">
        <v>0.1</v>
      </c>
      <c r="U26" s="79">
        <v>7.1999999999999998E-3</v>
      </c>
    </row>
    <row r="27" spans="2:21">
      <c r="B27" t="s">
        <v>405</v>
      </c>
      <c r="C27" t="s">
        <v>406</v>
      </c>
      <c r="D27" t="s">
        <v>100</v>
      </c>
      <c r="E27" t="s">
        <v>123</v>
      </c>
      <c r="F27" t="s">
        <v>400</v>
      </c>
      <c r="G27" t="s">
        <v>370</v>
      </c>
      <c r="H27" t="s">
        <v>371</v>
      </c>
      <c r="I27" t="s">
        <v>150</v>
      </c>
      <c r="J27" t="s">
        <v>407</v>
      </c>
      <c r="K27" s="78">
        <v>2.27</v>
      </c>
      <c r="L27" t="s">
        <v>102</v>
      </c>
      <c r="M27" s="79">
        <v>6.0000000000000001E-3</v>
      </c>
      <c r="N27" s="79">
        <v>1.84E-2</v>
      </c>
      <c r="O27" s="78">
        <v>1053000.01</v>
      </c>
      <c r="P27" s="78">
        <v>109.75</v>
      </c>
      <c r="Q27" s="78">
        <v>0</v>
      </c>
      <c r="R27" s="78">
        <v>1155.6675109749999</v>
      </c>
      <c r="S27" s="79">
        <v>8.9999999999999998E-4</v>
      </c>
      <c r="T27" s="79">
        <v>2.5999999999999999E-3</v>
      </c>
      <c r="U27" s="79">
        <v>2.0000000000000001E-4</v>
      </c>
    </row>
    <row r="28" spans="2:21">
      <c r="B28" t="s">
        <v>408</v>
      </c>
      <c r="C28" t="s">
        <v>409</v>
      </c>
      <c r="D28" t="s">
        <v>100</v>
      </c>
      <c r="E28" t="s">
        <v>123</v>
      </c>
      <c r="F28" t="s">
        <v>400</v>
      </c>
      <c r="G28" t="s">
        <v>370</v>
      </c>
      <c r="H28" t="s">
        <v>371</v>
      </c>
      <c r="I28" t="s">
        <v>150</v>
      </c>
      <c r="J28" t="s">
        <v>407</v>
      </c>
      <c r="K28" s="78">
        <v>3.78</v>
      </c>
      <c r="L28" t="s">
        <v>102</v>
      </c>
      <c r="M28" s="79">
        <v>1.7500000000000002E-2</v>
      </c>
      <c r="N28" s="79">
        <v>1.9800000000000002E-2</v>
      </c>
      <c r="O28" s="78">
        <v>3765725.61</v>
      </c>
      <c r="P28" s="78">
        <v>109.95</v>
      </c>
      <c r="Q28" s="78">
        <v>0</v>
      </c>
      <c r="R28" s="78">
        <v>4140.4153081949999</v>
      </c>
      <c r="S28" s="79">
        <v>1.2999999999999999E-3</v>
      </c>
      <c r="T28" s="79">
        <v>9.2999999999999992E-3</v>
      </c>
      <c r="U28" s="79">
        <v>6.9999999999999999E-4</v>
      </c>
    </row>
    <row r="29" spans="2:21">
      <c r="B29" t="s">
        <v>410</v>
      </c>
      <c r="C29" t="s">
        <v>411</v>
      </c>
      <c r="D29" t="s">
        <v>100</v>
      </c>
      <c r="E29" t="s">
        <v>123</v>
      </c>
      <c r="F29" t="s">
        <v>374</v>
      </c>
      <c r="G29" t="s">
        <v>370</v>
      </c>
      <c r="H29" t="s">
        <v>412</v>
      </c>
      <c r="I29" t="s">
        <v>215</v>
      </c>
      <c r="J29" t="s">
        <v>320</v>
      </c>
      <c r="K29" s="78">
        <v>4.29</v>
      </c>
      <c r="L29" t="s">
        <v>102</v>
      </c>
      <c r="M29" s="79">
        <v>2.7799999999999998E-2</v>
      </c>
      <c r="N29" s="79">
        <v>3.1E-2</v>
      </c>
      <c r="O29" s="78">
        <v>10</v>
      </c>
      <c r="P29" s="78">
        <v>5529999</v>
      </c>
      <c r="Q29" s="78">
        <v>0</v>
      </c>
      <c r="R29" s="78">
        <v>552.99990000000003</v>
      </c>
      <c r="S29" s="79">
        <v>0</v>
      </c>
      <c r="T29" s="79">
        <v>1.1999999999999999E-3</v>
      </c>
      <c r="U29" s="79">
        <v>1E-4</v>
      </c>
    </row>
    <row r="30" spans="2:21">
      <c r="B30" t="s">
        <v>413</v>
      </c>
      <c r="C30" t="s">
        <v>414</v>
      </c>
      <c r="D30" t="s">
        <v>100</v>
      </c>
      <c r="E30" t="s">
        <v>123</v>
      </c>
      <c r="F30" t="s">
        <v>415</v>
      </c>
      <c r="G30" t="s">
        <v>370</v>
      </c>
      <c r="H30" t="s">
        <v>416</v>
      </c>
      <c r="I30" t="s">
        <v>215</v>
      </c>
      <c r="J30" t="s">
        <v>320</v>
      </c>
      <c r="K30" s="78">
        <v>1.98</v>
      </c>
      <c r="L30" t="s">
        <v>102</v>
      </c>
      <c r="M30" s="79">
        <v>2E-3</v>
      </c>
      <c r="N30" s="79">
        <v>1.9199999999999998E-2</v>
      </c>
      <c r="O30" s="78">
        <v>1103354.25</v>
      </c>
      <c r="P30" s="78">
        <v>106.65</v>
      </c>
      <c r="Q30" s="78">
        <v>0</v>
      </c>
      <c r="R30" s="78">
        <v>1176.7273076250001</v>
      </c>
      <c r="S30" s="79">
        <v>2.5999999999999999E-3</v>
      </c>
      <c r="T30" s="79">
        <v>2.7000000000000001E-3</v>
      </c>
      <c r="U30" s="79">
        <v>2.0000000000000001E-4</v>
      </c>
    </row>
    <row r="31" spans="2:21">
      <c r="B31" t="s">
        <v>417</v>
      </c>
      <c r="C31" t="s">
        <v>418</v>
      </c>
      <c r="D31" t="s">
        <v>100</v>
      </c>
      <c r="E31" t="s">
        <v>123</v>
      </c>
      <c r="F31" t="s">
        <v>415</v>
      </c>
      <c r="G31" t="s">
        <v>370</v>
      </c>
      <c r="H31" t="s">
        <v>416</v>
      </c>
      <c r="I31" t="s">
        <v>215</v>
      </c>
      <c r="J31" t="s">
        <v>320</v>
      </c>
      <c r="K31" s="78">
        <v>0.41</v>
      </c>
      <c r="L31" t="s">
        <v>102</v>
      </c>
      <c r="M31" s="79">
        <v>0.02</v>
      </c>
      <c r="N31" s="79">
        <v>3.56E-2</v>
      </c>
      <c r="O31" s="78">
        <v>761223.86</v>
      </c>
      <c r="P31" s="78">
        <v>111.23</v>
      </c>
      <c r="Q31" s="78">
        <v>0</v>
      </c>
      <c r="R31" s="78">
        <v>846.70929947800005</v>
      </c>
      <c r="S31" s="79">
        <v>3.3999999999999998E-3</v>
      </c>
      <c r="T31" s="79">
        <v>1.9E-3</v>
      </c>
      <c r="U31" s="79">
        <v>1E-4</v>
      </c>
    </row>
    <row r="32" spans="2:21">
      <c r="B32" t="s">
        <v>419</v>
      </c>
      <c r="C32" t="s">
        <v>420</v>
      </c>
      <c r="D32" t="s">
        <v>100</v>
      </c>
      <c r="E32" t="s">
        <v>123</v>
      </c>
      <c r="F32" t="s">
        <v>421</v>
      </c>
      <c r="G32" t="s">
        <v>112</v>
      </c>
      <c r="H32" t="s">
        <v>422</v>
      </c>
      <c r="I32" t="s">
        <v>215</v>
      </c>
      <c r="J32" t="s">
        <v>294</v>
      </c>
      <c r="K32" s="78">
        <v>1.47</v>
      </c>
      <c r="L32" t="s">
        <v>102</v>
      </c>
      <c r="M32" s="79">
        <v>4.9500000000000002E-2</v>
      </c>
      <c r="N32" s="79">
        <v>5.57E-2</v>
      </c>
      <c r="O32" s="78">
        <v>1209033.6599999999</v>
      </c>
      <c r="P32" s="78">
        <v>133.44999999999999</v>
      </c>
      <c r="Q32" s="78">
        <v>0</v>
      </c>
      <c r="R32" s="78">
        <v>1613.45541927</v>
      </c>
      <c r="S32" s="79">
        <v>3.3E-3</v>
      </c>
      <c r="T32" s="79">
        <v>3.5999999999999999E-3</v>
      </c>
      <c r="U32" s="79">
        <v>2.9999999999999997E-4</v>
      </c>
    </row>
    <row r="33" spans="2:21">
      <c r="B33" t="s">
        <v>423</v>
      </c>
      <c r="C33" t="s">
        <v>424</v>
      </c>
      <c r="D33" t="s">
        <v>100</v>
      </c>
      <c r="E33" t="s">
        <v>123</v>
      </c>
      <c r="F33" t="s">
        <v>425</v>
      </c>
      <c r="G33" t="s">
        <v>426</v>
      </c>
      <c r="H33" t="s">
        <v>247</v>
      </c>
      <c r="I33" t="s">
        <v>279</v>
      </c>
      <c r="J33" t="s">
        <v>427</v>
      </c>
      <c r="K33" s="78">
        <v>0.51</v>
      </c>
      <c r="L33" t="s">
        <v>102</v>
      </c>
      <c r="M33" s="79">
        <v>6.9000000000000006E-2</v>
      </c>
      <c r="N33" s="79">
        <v>1E-4</v>
      </c>
      <c r="O33" s="78">
        <v>58893.84</v>
      </c>
      <c r="P33" s="78">
        <v>12.02</v>
      </c>
      <c r="Q33" s="78">
        <v>0.16907</v>
      </c>
      <c r="R33" s="78">
        <v>7.2481095680000003</v>
      </c>
      <c r="S33" s="79">
        <v>2.9999999999999997E-4</v>
      </c>
      <c r="T33" s="79">
        <v>0</v>
      </c>
      <c r="U33" s="79">
        <v>0</v>
      </c>
    </row>
    <row r="34" spans="2:21">
      <c r="B34" t="s">
        <v>428</v>
      </c>
      <c r="C34" t="s">
        <v>429</v>
      </c>
      <c r="D34" t="s">
        <v>100</v>
      </c>
      <c r="E34" t="s">
        <v>123</v>
      </c>
      <c r="F34" t="s">
        <v>430</v>
      </c>
      <c r="G34" t="s">
        <v>112</v>
      </c>
      <c r="H34" t="s">
        <v>247</v>
      </c>
      <c r="I34" t="s">
        <v>279</v>
      </c>
      <c r="J34" t="s">
        <v>431</v>
      </c>
      <c r="K34" s="78">
        <v>3.13</v>
      </c>
      <c r="L34" t="s">
        <v>102</v>
      </c>
      <c r="M34" s="79">
        <v>0.05</v>
      </c>
      <c r="N34" s="79">
        <v>5.6800000000000003E-2</v>
      </c>
      <c r="O34" s="78">
        <v>3663054.09</v>
      </c>
      <c r="P34" s="78">
        <v>105.09</v>
      </c>
      <c r="Q34" s="78">
        <v>0</v>
      </c>
      <c r="R34" s="78">
        <v>3849.5035431810002</v>
      </c>
      <c r="S34" s="79">
        <v>4.1999999999999997E-3</v>
      </c>
      <c r="T34" s="79">
        <v>8.6999999999999994E-3</v>
      </c>
      <c r="U34" s="79">
        <v>5.9999999999999995E-4</v>
      </c>
    </row>
    <row r="35" spans="2:21">
      <c r="B35" t="s">
        <v>432</v>
      </c>
      <c r="C35" t="s">
        <v>433</v>
      </c>
      <c r="D35" t="s">
        <v>100</v>
      </c>
      <c r="E35" t="s">
        <v>123</v>
      </c>
      <c r="F35" t="s">
        <v>434</v>
      </c>
      <c r="G35" t="s">
        <v>112</v>
      </c>
      <c r="H35" t="s">
        <v>247</v>
      </c>
      <c r="I35" t="s">
        <v>279</v>
      </c>
      <c r="J35" t="s">
        <v>294</v>
      </c>
      <c r="K35" s="78">
        <v>0.99</v>
      </c>
      <c r="L35" t="s">
        <v>102</v>
      </c>
      <c r="M35" s="79">
        <v>6.8000000000000005E-2</v>
      </c>
      <c r="N35" s="79">
        <v>0</v>
      </c>
      <c r="O35" s="78">
        <v>13637.68</v>
      </c>
      <c r="P35" s="78">
        <v>22.77</v>
      </c>
      <c r="Q35" s="78">
        <v>0</v>
      </c>
      <c r="R35" s="78">
        <v>3.1052997360000001</v>
      </c>
      <c r="S35" s="79">
        <v>0</v>
      </c>
      <c r="T35" s="79">
        <v>0</v>
      </c>
      <c r="U35" s="79">
        <v>0</v>
      </c>
    </row>
    <row r="36" spans="2:21">
      <c r="B36" s="80" t="s">
        <v>307</v>
      </c>
      <c r="C36" s="16"/>
      <c r="D36" s="16"/>
      <c r="E36" s="16"/>
      <c r="F36" s="16"/>
      <c r="K36" s="82">
        <v>1.1399999999999999</v>
      </c>
      <c r="N36" s="81">
        <v>5.5599999999999997E-2</v>
      </c>
      <c r="O36" s="82">
        <v>5659975.5199999996</v>
      </c>
      <c r="Q36" s="82">
        <v>0</v>
      </c>
      <c r="R36" s="82">
        <v>5560.9911047080004</v>
      </c>
      <c r="T36" s="81">
        <v>1.2500000000000001E-2</v>
      </c>
      <c r="U36" s="81">
        <v>8.9999999999999998E-4</v>
      </c>
    </row>
    <row r="37" spans="2:21">
      <c r="B37" t="s">
        <v>435</v>
      </c>
      <c r="C37" t="s">
        <v>436</v>
      </c>
      <c r="D37" t="s">
        <v>100</v>
      </c>
      <c r="E37" t="s">
        <v>123</v>
      </c>
      <c r="F37" t="s">
        <v>437</v>
      </c>
      <c r="G37" t="s">
        <v>370</v>
      </c>
      <c r="H37" t="s">
        <v>214</v>
      </c>
      <c r="I37" t="s">
        <v>215</v>
      </c>
      <c r="J37" t="s">
        <v>320</v>
      </c>
      <c r="K37" s="78">
        <v>0.92</v>
      </c>
      <c r="L37" t="s">
        <v>102</v>
      </c>
      <c r="M37" s="79">
        <v>0.03</v>
      </c>
      <c r="N37" s="79">
        <v>4.3099999999999999E-2</v>
      </c>
      <c r="O37" s="78">
        <v>253579.51</v>
      </c>
      <c r="P37" s="78">
        <v>97.97</v>
      </c>
      <c r="Q37" s="78">
        <v>0</v>
      </c>
      <c r="R37" s="78">
        <v>248.431845947</v>
      </c>
      <c r="S37" s="79">
        <v>8.9999999999999998E-4</v>
      </c>
      <c r="T37" s="79">
        <v>5.9999999999999995E-4</v>
      </c>
      <c r="U37" s="79">
        <v>0</v>
      </c>
    </row>
    <row r="38" spans="2:21">
      <c r="B38" t="s">
        <v>438</v>
      </c>
      <c r="C38" t="s">
        <v>439</v>
      </c>
      <c r="D38" t="s">
        <v>100</v>
      </c>
      <c r="E38" t="s">
        <v>123</v>
      </c>
      <c r="F38" t="s">
        <v>437</v>
      </c>
      <c r="G38" t="s">
        <v>370</v>
      </c>
      <c r="H38" t="s">
        <v>371</v>
      </c>
      <c r="I38" t="s">
        <v>150</v>
      </c>
      <c r="J38" t="s">
        <v>320</v>
      </c>
      <c r="K38" s="78">
        <v>3.67</v>
      </c>
      <c r="L38" t="s">
        <v>102</v>
      </c>
      <c r="M38" s="79">
        <v>2.6800000000000001E-2</v>
      </c>
      <c r="N38" s="79">
        <v>4.0599999999999997E-2</v>
      </c>
      <c r="O38" s="78">
        <v>888086.97</v>
      </c>
      <c r="P38" s="78">
        <v>95.37</v>
      </c>
      <c r="Q38" s="78">
        <v>0</v>
      </c>
      <c r="R38" s="78">
        <v>846.96854328899997</v>
      </c>
      <c r="S38" s="79">
        <v>4.0000000000000002E-4</v>
      </c>
      <c r="T38" s="79">
        <v>1.9E-3</v>
      </c>
      <c r="U38" s="79">
        <v>1E-4</v>
      </c>
    </row>
    <row r="39" spans="2:21">
      <c r="B39" t="s">
        <v>440</v>
      </c>
      <c r="C39" t="s">
        <v>441</v>
      </c>
      <c r="D39" t="s">
        <v>100</v>
      </c>
      <c r="E39" t="s">
        <v>123</v>
      </c>
      <c r="F39" t="s">
        <v>374</v>
      </c>
      <c r="G39" t="s">
        <v>370</v>
      </c>
      <c r="H39" t="s">
        <v>214</v>
      </c>
      <c r="I39" t="s">
        <v>215</v>
      </c>
      <c r="J39" t="s">
        <v>320</v>
      </c>
      <c r="K39" s="78">
        <v>1.1299999999999999</v>
      </c>
      <c r="L39" t="s">
        <v>102</v>
      </c>
      <c r="M39" s="79">
        <v>2.0199999999999999E-2</v>
      </c>
      <c r="N39" s="79">
        <v>4.3299999999999998E-2</v>
      </c>
      <c r="O39" s="78">
        <v>464683</v>
      </c>
      <c r="P39" s="78">
        <v>99.14</v>
      </c>
      <c r="Q39" s="78">
        <v>0</v>
      </c>
      <c r="R39" s="78">
        <v>460.68672620000001</v>
      </c>
      <c r="S39" s="79">
        <v>5.9999999999999995E-4</v>
      </c>
      <c r="T39" s="79">
        <v>1E-3</v>
      </c>
      <c r="U39" s="79">
        <v>1E-4</v>
      </c>
    </row>
    <row r="40" spans="2:21">
      <c r="B40" t="s">
        <v>442</v>
      </c>
      <c r="C40" t="s">
        <v>443</v>
      </c>
      <c r="D40" t="s">
        <v>100</v>
      </c>
      <c r="E40" t="s">
        <v>123</v>
      </c>
      <c r="F40" t="s">
        <v>374</v>
      </c>
      <c r="G40" t="s">
        <v>370</v>
      </c>
      <c r="H40" t="s">
        <v>214</v>
      </c>
      <c r="I40" t="s">
        <v>215</v>
      </c>
      <c r="J40" t="s">
        <v>320</v>
      </c>
      <c r="K40" s="78">
        <v>0.24</v>
      </c>
      <c r="L40" t="s">
        <v>102</v>
      </c>
      <c r="M40" s="79">
        <v>3.0099999999999998E-2</v>
      </c>
      <c r="N40" s="79">
        <v>4.7600000000000003E-2</v>
      </c>
      <c r="O40" s="78">
        <v>2808730</v>
      </c>
      <c r="P40" s="78">
        <v>100.36</v>
      </c>
      <c r="Q40" s="78">
        <v>0</v>
      </c>
      <c r="R40" s="78">
        <v>2818.8414280000002</v>
      </c>
      <c r="S40" s="79">
        <v>2.3999999999999998E-3</v>
      </c>
      <c r="T40" s="79">
        <v>6.4000000000000003E-3</v>
      </c>
      <c r="U40" s="79">
        <v>5.0000000000000001E-4</v>
      </c>
    </row>
    <row r="41" spans="2:21">
      <c r="B41" t="s">
        <v>444</v>
      </c>
      <c r="C41" t="s">
        <v>445</v>
      </c>
      <c r="D41" t="s">
        <v>100</v>
      </c>
      <c r="E41" t="s">
        <v>123</v>
      </c>
      <c r="F41" t="s">
        <v>446</v>
      </c>
      <c r="G41" t="s">
        <v>447</v>
      </c>
      <c r="H41" t="s">
        <v>254</v>
      </c>
      <c r="I41" t="s">
        <v>215</v>
      </c>
      <c r="J41" t="s">
        <v>320</v>
      </c>
      <c r="K41" s="78">
        <v>1.54</v>
      </c>
      <c r="L41" t="s">
        <v>102</v>
      </c>
      <c r="M41" s="79">
        <v>5.9499999999999997E-2</v>
      </c>
      <c r="N41" s="79">
        <v>9.2999999999999999E-2</v>
      </c>
      <c r="O41" s="78">
        <v>1233625.6399999999</v>
      </c>
      <c r="P41" s="78">
        <v>95.98</v>
      </c>
      <c r="Q41" s="78">
        <v>0</v>
      </c>
      <c r="R41" s="78">
        <v>1184.0338892719999</v>
      </c>
      <c r="S41" s="79">
        <v>4.1999999999999997E-3</v>
      </c>
      <c r="T41" s="79">
        <v>2.7000000000000001E-3</v>
      </c>
      <c r="U41" s="79">
        <v>2.0000000000000001E-4</v>
      </c>
    </row>
    <row r="42" spans="2:21">
      <c r="B42" t="s">
        <v>448</v>
      </c>
      <c r="C42" t="s">
        <v>449</v>
      </c>
      <c r="D42" t="s">
        <v>100</v>
      </c>
      <c r="E42" t="s">
        <v>123</v>
      </c>
      <c r="F42" t="s">
        <v>450</v>
      </c>
      <c r="G42" t="s">
        <v>447</v>
      </c>
      <c r="H42" t="s">
        <v>247</v>
      </c>
      <c r="I42" t="s">
        <v>279</v>
      </c>
      <c r="J42" t="s">
        <v>451</v>
      </c>
      <c r="K42" s="78">
        <v>0</v>
      </c>
      <c r="L42" t="s">
        <v>102</v>
      </c>
      <c r="M42" s="79">
        <v>0.08</v>
      </c>
      <c r="N42" s="79">
        <v>0</v>
      </c>
      <c r="O42" s="78">
        <v>11270.4</v>
      </c>
      <c r="P42" s="78">
        <v>18</v>
      </c>
      <c r="Q42" s="78">
        <v>0</v>
      </c>
      <c r="R42" s="78">
        <v>2.0286719999999998</v>
      </c>
      <c r="S42" s="79">
        <v>0</v>
      </c>
      <c r="T42" s="79">
        <v>0</v>
      </c>
      <c r="U42" s="79">
        <v>0</v>
      </c>
    </row>
    <row r="43" spans="2:21">
      <c r="B43" s="80" t="s">
        <v>364</v>
      </c>
      <c r="C43" s="16"/>
      <c r="D43" s="16"/>
      <c r="E43" s="16"/>
      <c r="F43" s="16"/>
      <c r="K43" s="82">
        <v>3.38</v>
      </c>
      <c r="N43" s="81">
        <v>8.0500000000000002E-2</v>
      </c>
      <c r="O43" s="82">
        <v>53032872.710000001</v>
      </c>
      <c r="Q43" s="82">
        <v>0</v>
      </c>
      <c r="R43" s="82">
        <v>47002.579120340997</v>
      </c>
      <c r="T43" s="81">
        <v>0.10589999999999999</v>
      </c>
      <c r="U43" s="81">
        <v>7.6E-3</v>
      </c>
    </row>
    <row r="44" spans="2:21">
      <c r="B44" t="s">
        <v>452</v>
      </c>
      <c r="C44" t="s">
        <v>453</v>
      </c>
      <c r="D44" t="s">
        <v>100</v>
      </c>
      <c r="E44" t="s">
        <v>123</v>
      </c>
      <c r="F44" t="s">
        <v>454</v>
      </c>
      <c r="G44" t="s">
        <v>447</v>
      </c>
      <c r="H44" t="s">
        <v>455</v>
      </c>
      <c r="I44" t="s">
        <v>150</v>
      </c>
      <c r="J44" t="s">
        <v>456</v>
      </c>
      <c r="K44" s="78">
        <v>3.4</v>
      </c>
      <c r="L44" t="s">
        <v>102</v>
      </c>
      <c r="M44" s="79">
        <v>4.2999999999999997E-2</v>
      </c>
      <c r="N44" s="79">
        <v>8.3299999999999999E-2</v>
      </c>
      <c r="O44" s="78">
        <v>39348139.880000003</v>
      </c>
      <c r="P44" s="78">
        <v>85.95</v>
      </c>
      <c r="Q44" s="78">
        <v>0</v>
      </c>
      <c r="R44" s="78">
        <v>33819.726226860002</v>
      </c>
      <c r="S44" s="79">
        <v>3.39E-2</v>
      </c>
      <c r="T44" s="79">
        <v>7.6200000000000004E-2</v>
      </c>
      <c r="U44" s="79">
        <v>5.4999999999999997E-3</v>
      </c>
    </row>
    <row r="45" spans="2:21">
      <c r="B45" t="s">
        <v>457</v>
      </c>
      <c r="C45" t="s">
        <v>458</v>
      </c>
      <c r="D45" t="s">
        <v>100</v>
      </c>
      <c r="E45" t="s">
        <v>123</v>
      </c>
      <c r="F45" t="s">
        <v>459</v>
      </c>
      <c r="G45" t="s">
        <v>460</v>
      </c>
      <c r="H45" t="s">
        <v>461</v>
      </c>
      <c r="I45" t="s">
        <v>150</v>
      </c>
      <c r="J45" t="s">
        <v>462</v>
      </c>
      <c r="K45" s="78">
        <v>3.45</v>
      </c>
      <c r="L45" t="s">
        <v>102</v>
      </c>
      <c r="M45" s="79">
        <v>4.6899999999999997E-2</v>
      </c>
      <c r="N45" s="79">
        <v>7.4499999999999997E-2</v>
      </c>
      <c r="O45" s="78">
        <v>1694084.62</v>
      </c>
      <c r="P45" s="78">
        <v>97.2</v>
      </c>
      <c r="Q45" s="78">
        <v>0</v>
      </c>
      <c r="R45" s="78">
        <v>1646.65025064</v>
      </c>
      <c r="S45" s="79">
        <v>1.4E-3</v>
      </c>
      <c r="T45" s="79">
        <v>3.7000000000000002E-3</v>
      </c>
      <c r="U45" s="79">
        <v>2.9999999999999997E-4</v>
      </c>
    </row>
    <row r="46" spans="2:21">
      <c r="B46" t="s">
        <v>463</v>
      </c>
      <c r="C46" t="s">
        <v>464</v>
      </c>
      <c r="D46" t="s">
        <v>100</v>
      </c>
      <c r="E46" t="s">
        <v>123</v>
      </c>
      <c r="F46" t="s">
        <v>459</v>
      </c>
      <c r="G46" t="s">
        <v>460</v>
      </c>
      <c r="H46" t="s">
        <v>461</v>
      </c>
      <c r="I46" t="s">
        <v>150</v>
      </c>
      <c r="J46" t="s">
        <v>465</v>
      </c>
      <c r="K46" s="78">
        <v>3.31</v>
      </c>
      <c r="L46" t="s">
        <v>102</v>
      </c>
      <c r="M46" s="79">
        <v>4.6899999999999997E-2</v>
      </c>
      <c r="N46" s="79">
        <v>7.3200000000000001E-2</v>
      </c>
      <c r="O46" s="78">
        <v>11990648.210000001</v>
      </c>
      <c r="P46" s="78">
        <v>96.21</v>
      </c>
      <c r="Q46" s="78">
        <v>0</v>
      </c>
      <c r="R46" s="78">
        <v>11536.202642841001</v>
      </c>
      <c r="S46" s="79">
        <v>8.2000000000000007E-3</v>
      </c>
      <c r="T46" s="79">
        <v>2.5999999999999999E-2</v>
      </c>
      <c r="U46" s="79">
        <v>1.9E-3</v>
      </c>
    </row>
    <row r="47" spans="2:21">
      <c r="B47" s="80" t="s">
        <v>466</v>
      </c>
      <c r="C47" s="16"/>
      <c r="D47" s="16"/>
      <c r="E47" s="16"/>
      <c r="F47" s="16"/>
      <c r="K47" s="82">
        <v>0</v>
      </c>
      <c r="N47" s="81">
        <v>0</v>
      </c>
      <c r="O47" s="82">
        <v>0</v>
      </c>
      <c r="Q47" s="82">
        <v>0</v>
      </c>
      <c r="R47" s="82">
        <v>0</v>
      </c>
      <c r="T47" s="81">
        <v>0</v>
      </c>
      <c r="U47" s="81">
        <v>0</v>
      </c>
    </row>
    <row r="48" spans="2:21">
      <c r="B48" t="s">
        <v>247</v>
      </c>
      <c r="C48" t="s">
        <v>247</v>
      </c>
      <c r="D48" s="16"/>
      <c r="E48" s="16"/>
      <c r="F48" s="16"/>
      <c r="G48" t="s">
        <v>247</v>
      </c>
      <c r="H48" t="s">
        <v>247</v>
      </c>
      <c r="K48" s="78">
        <v>0</v>
      </c>
      <c r="L48" t="s">
        <v>247</v>
      </c>
      <c r="M48" s="79">
        <v>0</v>
      </c>
      <c r="N48" s="79">
        <v>0</v>
      </c>
      <c r="O48" s="78">
        <v>0</v>
      </c>
      <c r="P48" s="78">
        <v>0</v>
      </c>
      <c r="R48" s="78">
        <v>0</v>
      </c>
      <c r="S48" s="79">
        <v>0</v>
      </c>
      <c r="T48" s="79">
        <v>0</v>
      </c>
      <c r="U48" s="79">
        <v>0</v>
      </c>
    </row>
    <row r="49" spans="2:21">
      <c r="B49" s="80" t="s">
        <v>275</v>
      </c>
      <c r="C49" s="16"/>
      <c r="D49" s="16"/>
      <c r="E49" s="16"/>
      <c r="F49" s="16"/>
      <c r="K49" s="82">
        <v>5.1100000000000003</v>
      </c>
      <c r="N49" s="81">
        <v>8.5300000000000001E-2</v>
      </c>
      <c r="O49" s="82">
        <v>62762000</v>
      </c>
      <c r="Q49" s="82">
        <v>0</v>
      </c>
      <c r="R49" s="82">
        <v>185375.84341541232</v>
      </c>
      <c r="T49" s="81">
        <v>0.41760000000000003</v>
      </c>
      <c r="U49" s="81">
        <v>3.0099999999999998E-2</v>
      </c>
    </row>
    <row r="50" spans="2:21">
      <c r="B50" s="80" t="s">
        <v>365</v>
      </c>
      <c r="C50" s="16"/>
      <c r="D50" s="16"/>
      <c r="E50" s="16"/>
      <c r="F50" s="16"/>
      <c r="K50" s="82">
        <v>12.5</v>
      </c>
      <c r="N50" s="81">
        <v>6.9199999999999998E-2</v>
      </c>
      <c r="O50" s="82">
        <v>18076000</v>
      </c>
      <c r="Q50" s="82">
        <v>0</v>
      </c>
      <c r="R50" s="82">
        <v>45145.105235146802</v>
      </c>
      <c r="T50" s="81">
        <v>0.1017</v>
      </c>
      <c r="U50" s="81">
        <v>7.3000000000000001E-3</v>
      </c>
    </row>
    <row r="51" spans="2:21">
      <c r="B51" t="s">
        <v>467</v>
      </c>
      <c r="C51" t="s">
        <v>468</v>
      </c>
      <c r="D51" t="s">
        <v>123</v>
      </c>
      <c r="E51" t="s">
        <v>469</v>
      </c>
      <c r="F51" t="s">
        <v>470</v>
      </c>
      <c r="G51" t="s">
        <v>471</v>
      </c>
      <c r="H51" t="s">
        <v>472</v>
      </c>
      <c r="I51" t="s">
        <v>354</v>
      </c>
      <c r="J51" t="s">
        <v>473</v>
      </c>
      <c r="K51" s="78">
        <v>12.5</v>
      </c>
      <c r="L51" t="s">
        <v>106</v>
      </c>
      <c r="M51" s="79">
        <v>4.1000000000000002E-2</v>
      </c>
      <c r="N51" s="79">
        <v>6.9199999999999998E-2</v>
      </c>
      <c r="O51" s="78">
        <v>18076000</v>
      </c>
      <c r="P51" s="78">
        <v>68.859011110865239</v>
      </c>
      <c r="Q51" s="78">
        <v>0</v>
      </c>
      <c r="R51" s="78">
        <v>45145.105235146802</v>
      </c>
      <c r="S51" s="79">
        <v>8.9999999999999993E-3</v>
      </c>
      <c r="T51" s="79">
        <v>0.1017</v>
      </c>
      <c r="U51" s="79">
        <v>7.3000000000000001E-3</v>
      </c>
    </row>
    <row r="52" spans="2:21">
      <c r="B52" s="80" t="s">
        <v>366</v>
      </c>
      <c r="C52" s="16"/>
      <c r="D52" s="16"/>
      <c r="E52" s="16"/>
      <c r="F52" s="16"/>
      <c r="K52" s="82">
        <v>2.73</v>
      </c>
      <c r="N52" s="81">
        <v>9.0499999999999997E-2</v>
      </c>
      <c r="O52" s="82">
        <v>44686000</v>
      </c>
      <c r="Q52" s="82">
        <v>0</v>
      </c>
      <c r="R52" s="82">
        <v>140230.7381802655</v>
      </c>
      <c r="T52" s="81">
        <v>0.31590000000000001</v>
      </c>
      <c r="U52" s="81">
        <v>2.2800000000000001E-2</v>
      </c>
    </row>
    <row r="53" spans="2:21">
      <c r="B53" t="s">
        <v>474</v>
      </c>
      <c r="C53" t="s">
        <v>475</v>
      </c>
      <c r="D53" t="s">
        <v>123</v>
      </c>
      <c r="E53" t="s">
        <v>469</v>
      </c>
      <c r="F53" t="s">
        <v>476</v>
      </c>
      <c r="G53" t="s">
        <v>477</v>
      </c>
      <c r="H53" t="s">
        <v>478</v>
      </c>
      <c r="I53" t="s">
        <v>354</v>
      </c>
      <c r="J53" t="s">
        <v>479</v>
      </c>
      <c r="K53" s="78">
        <v>0.12</v>
      </c>
      <c r="L53" t="s">
        <v>106</v>
      </c>
      <c r="M53" s="79">
        <v>6.1400000000000003E-2</v>
      </c>
      <c r="N53" s="79">
        <v>8.0500000000000002E-2</v>
      </c>
      <c r="O53" s="78">
        <v>95000</v>
      </c>
      <c r="P53" s="78">
        <v>84.806799999999996</v>
      </c>
      <c r="Q53" s="78">
        <v>0</v>
      </c>
      <c r="R53" s="78">
        <v>292.21455042000002</v>
      </c>
      <c r="S53" s="79">
        <v>2.0000000000000001E-4</v>
      </c>
      <c r="T53" s="79">
        <v>6.9999999999999999E-4</v>
      </c>
      <c r="U53" s="79">
        <v>0</v>
      </c>
    </row>
    <row r="54" spans="2:21">
      <c r="B54" t="s">
        <v>480</v>
      </c>
      <c r="C54" t="s">
        <v>481</v>
      </c>
      <c r="D54" t="s">
        <v>123</v>
      </c>
      <c r="E54" t="s">
        <v>469</v>
      </c>
      <c r="F54" t="s">
        <v>482</v>
      </c>
      <c r="G54" t="s">
        <v>483</v>
      </c>
      <c r="H54" t="s">
        <v>484</v>
      </c>
      <c r="I54" t="s">
        <v>335</v>
      </c>
      <c r="J54" t="s">
        <v>485</v>
      </c>
      <c r="K54" s="78">
        <v>1.89</v>
      </c>
      <c r="L54" t="s">
        <v>106</v>
      </c>
      <c r="M54" s="79">
        <v>3.6299999999999999E-2</v>
      </c>
      <c r="N54" s="79">
        <v>0.06</v>
      </c>
      <c r="O54" s="78">
        <v>2447000</v>
      </c>
      <c r="P54" s="78">
        <v>96.90245833265223</v>
      </c>
      <c r="Q54" s="78">
        <v>0</v>
      </c>
      <c r="R54" s="78">
        <v>8600.3538446357998</v>
      </c>
      <c r="S54" s="79">
        <v>3.0999999999999999E-3</v>
      </c>
      <c r="T54" s="79">
        <v>1.9400000000000001E-2</v>
      </c>
      <c r="U54" s="79">
        <v>1.4E-3</v>
      </c>
    </row>
    <row r="55" spans="2:21">
      <c r="B55" t="s">
        <v>486</v>
      </c>
      <c r="C55" t="s">
        <v>487</v>
      </c>
      <c r="D55" t="s">
        <v>123</v>
      </c>
      <c r="E55" t="s">
        <v>469</v>
      </c>
      <c r="F55" t="s">
        <v>488</v>
      </c>
      <c r="G55" t="s">
        <v>483</v>
      </c>
      <c r="H55" t="s">
        <v>484</v>
      </c>
      <c r="I55" t="s">
        <v>335</v>
      </c>
      <c r="J55" t="s">
        <v>489</v>
      </c>
      <c r="K55" s="78">
        <v>0.51</v>
      </c>
      <c r="L55" t="s">
        <v>106</v>
      </c>
      <c r="M55" s="79">
        <v>4.6300000000000001E-2</v>
      </c>
      <c r="N55" s="79">
        <v>6.1400000000000003E-2</v>
      </c>
      <c r="O55" s="78">
        <v>4414000</v>
      </c>
      <c r="P55" s="78">
        <v>101.14309166742184</v>
      </c>
      <c r="Q55" s="78">
        <v>0</v>
      </c>
      <c r="R55" s="78">
        <v>16192.582152107399</v>
      </c>
      <c r="S55" s="79">
        <v>1.0999999999999999E-2</v>
      </c>
      <c r="T55" s="79">
        <v>3.6499999999999998E-2</v>
      </c>
      <c r="U55" s="79">
        <v>2.5999999999999999E-3</v>
      </c>
    </row>
    <row r="56" spans="2:21">
      <c r="B56" t="s">
        <v>490</v>
      </c>
      <c r="C56" t="s">
        <v>491</v>
      </c>
      <c r="D56" t="s">
        <v>123</v>
      </c>
      <c r="E56" t="s">
        <v>469</v>
      </c>
      <c r="F56" t="s">
        <v>492</v>
      </c>
      <c r="G56" t="s">
        <v>493</v>
      </c>
      <c r="H56" t="s">
        <v>494</v>
      </c>
      <c r="I56" t="s">
        <v>354</v>
      </c>
      <c r="J56" t="s">
        <v>495</v>
      </c>
      <c r="K56" s="78">
        <v>3.38</v>
      </c>
      <c r="L56" t="s">
        <v>110</v>
      </c>
      <c r="M56" s="79">
        <v>5.8999999999999997E-2</v>
      </c>
      <c r="N56" s="79">
        <v>0.2044</v>
      </c>
      <c r="O56" s="78">
        <v>5205000</v>
      </c>
      <c r="P56" s="78">
        <v>57.694000000000003</v>
      </c>
      <c r="Q56" s="78">
        <v>0</v>
      </c>
      <c r="R56" s="78">
        <v>12046.72528332</v>
      </c>
      <c r="S56" s="79">
        <v>1.49E-2</v>
      </c>
      <c r="T56" s="79">
        <v>2.7099999999999999E-2</v>
      </c>
      <c r="U56" s="79">
        <v>2E-3</v>
      </c>
    </row>
    <row r="57" spans="2:21">
      <c r="B57" t="s">
        <v>496</v>
      </c>
      <c r="C57" t="s">
        <v>497</v>
      </c>
      <c r="D57" t="s">
        <v>123</v>
      </c>
      <c r="E57" t="s">
        <v>469</v>
      </c>
      <c r="F57" t="s">
        <v>492</v>
      </c>
      <c r="G57" t="s">
        <v>493</v>
      </c>
      <c r="H57" t="s">
        <v>494</v>
      </c>
      <c r="I57" t="s">
        <v>354</v>
      </c>
      <c r="J57" t="s">
        <v>498</v>
      </c>
      <c r="K57" s="78">
        <v>1.47</v>
      </c>
      <c r="L57" t="s">
        <v>110</v>
      </c>
      <c r="M57" s="79">
        <v>1.4999999999999999E-2</v>
      </c>
      <c r="N57" s="79">
        <v>0.44569999999999999</v>
      </c>
      <c r="O57" s="78">
        <v>857000</v>
      </c>
      <c r="P57" s="78">
        <v>47.001465752625435</v>
      </c>
      <c r="Q57" s="78">
        <v>0</v>
      </c>
      <c r="R57" s="78">
        <v>1615.8827557134</v>
      </c>
      <c r="S57" s="79">
        <v>1.1999999999999999E-3</v>
      </c>
      <c r="T57" s="79">
        <v>3.5999999999999999E-3</v>
      </c>
      <c r="U57" s="79">
        <v>2.9999999999999997E-4</v>
      </c>
    </row>
    <row r="58" spans="2:21">
      <c r="B58" t="s">
        <v>499</v>
      </c>
      <c r="C58" t="s">
        <v>500</v>
      </c>
      <c r="D58" t="s">
        <v>123</v>
      </c>
      <c r="E58" t="s">
        <v>469</v>
      </c>
      <c r="F58" t="s">
        <v>501</v>
      </c>
      <c r="G58" t="s">
        <v>483</v>
      </c>
      <c r="H58" t="s">
        <v>484</v>
      </c>
      <c r="I58" t="s">
        <v>335</v>
      </c>
      <c r="J58" t="s">
        <v>502</v>
      </c>
      <c r="K58" s="78">
        <v>3.64</v>
      </c>
      <c r="L58" t="s">
        <v>106</v>
      </c>
      <c r="M58" s="79">
        <v>7.9500000000000001E-2</v>
      </c>
      <c r="N58" s="79">
        <v>7.0400000000000004E-2</v>
      </c>
      <c r="O58" s="78">
        <v>4188000</v>
      </c>
      <c r="P58" s="78">
        <v>104.19341666666666</v>
      </c>
      <c r="Q58" s="78">
        <v>0</v>
      </c>
      <c r="R58" s="78">
        <v>15826.85079183</v>
      </c>
      <c r="S58" s="79">
        <v>6.4000000000000003E-3</v>
      </c>
      <c r="T58" s="79">
        <v>3.5700000000000003E-2</v>
      </c>
      <c r="U58" s="79">
        <v>2.5999999999999999E-3</v>
      </c>
    </row>
    <row r="59" spans="2:21">
      <c r="B59" t="s">
        <v>503</v>
      </c>
      <c r="C59" t="s">
        <v>504</v>
      </c>
      <c r="D59" t="s">
        <v>123</v>
      </c>
      <c r="E59" t="s">
        <v>469</v>
      </c>
      <c r="F59" t="s">
        <v>501</v>
      </c>
      <c r="G59" t="s">
        <v>483</v>
      </c>
      <c r="H59" t="s">
        <v>494</v>
      </c>
      <c r="I59" t="s">
        <v>354</v>
      </c>
      <c r="J59" t="s">
        <v>505</v>
      </c>
      <c r="K59" s="78">
        <v>1.45</v>
      </c>
      <c r="L59" t="s">
        <v>106</v>
      </c>
      <c r="M59" s="79">
        <v>3.7499999999999999E-2</v>
      </c>
      <c r="N59" s="79">
        <v>6.5199999999999994E-2</v>
      </c>
      <c r="O59" s="78">
        <v>2766000</v>
      </c>
      <c r="P59" s="78">
        <v>97.271033333333335</v>
      </c>
      <c r="Q59" s="78">
        <v>0</v>
      </c>
      <c r="R59" s="78">
        <v>9758.5043683139993</v>
      </c>
      <c r="S59" s="79">
        <v>5.4999999999999997E-3</v>
      </c>
      <c r="T59" s="79">
        <v>2.1999999999999999E-2</v>
      </c>
      <c r="U59" s="79">
        <v>1.6000000000000001E-3</v>
      </c>
    </row>
    <row r="60" spans="2:21">
      <c r="B60" t="s">
        <v>506</v>
      </c>
      <c r="C60" t="s">
        <v>507</v>
      </c>
      <c r="D60" t="s">
        <v>123</v>
      </c>
      <c r="E60" t="s">
        <v>469</v>
      </c>
      <c r="F60" t="s">
        <v>501</v>
      </c>
      <c r="G60" t="s">
        <v>483</v>
      </c>
      <c r="H60" t="s">
        <v>494</v>
      </c>
      <c r="I60" t="s">
        <v>354</v>
      </c>
      <c r="J60" t="s">
        <v>508</v>
      </c>
      <c r="K60" s="78">
        <v>1.87</v>
      </c>
      <c r="L60" t="s">
        <v>106</v>
      </c>
      <c r="M60" s="79">
        <v>4.2500000000000003E-2</v>
      </c>
      <c r="N60" s="79">
        <v>5.9200000000000003E-2</v>
      </c>
      <c r="O60" s="78">
        <v>616000</v>
      </c>
      <c r="P60" s="78">
        <v>98.099716672077918</v>
      </c>
      <c r="Q60" s="78">
        <v>0</v>
      </c>
      <c r="R60" s="78">
        <v>2191.7752617968999</v>
      </c>
      <c r="S60" s="79">
        <v>1.1999999999999999E-3</v>
      </c>
      <c r="T60" s="79">
        <v>4.8999999999999998E-3</v>
      </c>
      <c r="U60" s="79">
        <v>4.0000000000000002E-4</v>
      </c>
    </row>
    <row r="61" spans="2:21">
      <c r="B61" t="s">
        <v>509</v>
      </c>
      <c r="C61" t="s">
        <v>510</v>
      </c>
      <c r="D61" t="s">
        <v>123</v>
      </c>
      <c r="E61" t="s">
        <v>469</v>
      </c>
      <c r="F61" t="s">
        <v>511</v>
      </c>
      <c r="G61" t="s">
        <v>483</v>
      </c>
      <c r="H61" t="s">
        <v>494</v>
      </c>
      <c r="I61" t="s">
        <v>354</v>
      </c>
      <c r="J61" t="s">
        <v>512</v>
      </c>
      <c r="K61" s="78">
        <v>0.79</v>
      </c>
      <c r="L61" t="s">
        <v>106</v>
      </c>
      <c r="M61" s="79">
        <v>3.8800000000000001E-2</v>
      </c>
      <c r="N61" s="79">
        <v>6.0699999999999997E-2</v>
      </c>
      <c r="O61" s="78">
        <v>1152000</v>
      </c>
      <c r="P61" s="78">
        <v>98.801669444444443</v>
      </c>
      <c r="Q61" s="78">
        <v>0</v>
      </c>
      <c r="R61" s="78">
        <v>4128.2341064640004</v>
      </c>
      <c r="S61" s="79">
        <v>3.3E-3</v>
      </c>
      <c r="T61" s="79">
        <v>9.2999999999999992E-3</v>
      </c>
      <c r="U61" s="79">
        <v>6.9999999999999999E-4</v>
      </c>
    </row>
    <row r="62" spans="2:21">
      <c r="B62" t="s">
        <v>513</v>
      </c>
      <c r="C62" t="s">
        <v>514</v>
      </c>
      <c r="D62" t="s">
        <v>123</v>
      </c>
      <c r="E62" t="s">
        <v>469</v>
      </c>
      <c r="F62" t="s">
        <v>515</v>
      </c>
      <c r="G62" t="s">
        <v>516</v>
      </c>
      <c r="H62" t="s">
        <v>517</v>
      </c>
      <c r="I62" t="s">
        <v>335</v>
      </c>
      <c r="J62" t="s">
        <v>518</v>
      </c>
      <c r="K62" s="78">
        <v>1.69</v>
      </c>
      <c r="L62" t="s">
        <v>106</v>
      </c>
      <c r="M62" s="79">
        <v>5.5E-2</v>
      </c>
      <c r="N62" s="79">
        <v>8.5999999999999993E-2</v>
      </c>
      <c r="O62" s="78">
        <v>4907000</v>
      </c>
      <c r="P62" s="78">
        <v>47.58346638944365</v>
      </c>
      <c r="Q62" s="78">
        <v>0</v>
      </c>
      <c r="R62" s="78">
        <v>8468.7573634127093</v>
      </c>
      <c r="S62" s="79">
        <v>2.18E-2</v>
      </c>
      <c r="T62" s="79">
        <v>1.9099999999999999E-2</v>
      </c>
      <c r="U62" s="79">
        <v>1.4E-3</v>
      </c>
    </row>
    <row r="63" spans="2:21">
      <c r="B63" t="s">
        <v>519</v>
      </c>
      <c r="C63" t="s">
        <v>520</v>
      </c>
      <c r="D63" t="s">
        <v>123</v>
      </c>
      <c r="E63" t="s">
        <v>469</v>
      </c>
      <c r="F63" t="s">
        <v>521</v>
      </c>
      <c r="G63" t="s">
        <v>522</v>
      </c>
      <c r="H63" t="s">
        <v>517</v>
      </c>
      <c r="I63" t="s">
        <v>335</v>
      </c>
      <c r="J63" t="s">
        <v>523</v>
      </c>
      <c r="K63" s="78">
        <v>5</v>
      </c>
      <c r="L63" t="s">
        <v>106</v>
      </c>
      <c r="M63" s="79">
        <v>3.9E-2</v>
      </c>
      <c r="N63" s="79">
        <v>5.96E-2</v>
      </c>
      <c r="O63" s="78">
        <v>2363000</v>
      </c>
      <c r="P63" s="78">
        <v>90.773899999999998</v>
      </c>
      <c r="Q63" s="78">
        <v>0</v>
      </c>
      <c r="R63" s="78">
        <v>7779.868781139</v>
      </c>
      <c r="S63" s="79">
        <v>6.7999999999999996E-3</v>
      </c>
      <c r="T63" s="79">
        <v>1.7500000000000002E-2</v>
      </c>
      <c r="U63" s="79">
        <v>1.2999999999999999E-3</v>
      </c>
    </row>
    <row r="64" spans="2:21">
      <c r="B64" t="s">
        <v>524</v>
      </c>
      <c r="C64" t="s">
        <v>525</v>
      </c>
      <c r="D64" t="s">
        <v>123</v>
      </c>
      <c r="E64" t="s">
        <v>469</v>
      </c>
      <c r="F64" t="s">
        <v>521</v>
      </c>
      <c r="G64" t="s">
        <v>471</v>
      </c>
      <c r="H64" t="s">
        <v>517</v>
      </c>
      <c r="I64" t="s">
        <v>335</v>
      </c>
      <c r="J64" t="s">
        <v>526</v>
      </c>
      <c r="K64" s="78">
        <v>2.36</v>
      </c>
      <c r="L64" t="s">
        <v>106</v>
      </c>
      <c r="M64" s="79">
        <v>5.1299999999999998E-2</v>
      </c>
      <c r="N64" s="79">
        <v>5.79E-2</v>
      </c>
      <c r="O64" s="78">
        <v>2733000</v>
      </c>
      <c r="P64" s="78">
        <v>100.30287500182949</v>
      </c>
      <c r="Q64" s="78">
        <v>0</v>
      </c>
      <c r="R64" s="78">
        <v>9942.6137601726005</v>
      </c>
      <c r="S64" s="79">
        <v>5.4999999999999997E-3</v>
      </c>
      <c r="T64" s="79">
        <v>2.24E-2</v>
      </c>
      <c r="U64" s="79">
        <v>1.6000000000000001E-3</v>
      </c>
    </row>
    <row r="65" spans="2:21">
      <c r="B65" t="s">
        <v>527</v>
      </c>
      <c r="C65" t="s">
        <v>528</v>
      </c>
      <c r="D65" t="s">
        <v>123</v>
      </c>
      <c r="E65" t="s">
        <v>469</v>
      </c>
      <c r="F65" t="s">
        <v>529</v>
      </c>
      <c r="G65" t="s">
        <v>530</v>
      </c>
      <c r="H65" t="s">
        <v>517</v>
      </c>
      <c r="I65" t="s">
        <v>335</v>
      </c>
      <c r="J65" t="s">
        <v>531</v>
      </c>
      <c r="K65" s="78">
        <v>1.06</v>
      </c>
      <c r="L65" t="s">
        <v>106</v>
      </c>
      <c r="M65" s="79">
        <v>0.04</v>
      </c>
      <c r="N65" s="79">
        <v>0.19220000000000001</v>
      </c>
      <c r="O65" s="78">
        <v>456000</v>
      </c>
      <c r="P65" s="78">
        <v>84.685561644736836</v>
      </c>
      <c r="Q65" s="78">
        <v>0</v>
      </c>
      <c r="R65" s="78">
        <v>1400.6246663096999</v>
      </c>
      <c r="S65" s="79">
        <v>5.9999999999999995E-4</v>
      </c>
      <c r="T65" s="79">
        <v>3.2000000000000002E-3</v>
      </c>
      <c r="U65" s="79">
        <v>2.0000000000000001E-4</v>
      </c>
    </row>
    <row r="66" spans="2:21">
      <c r="B66" t="s">
        <v>532</v>
      </c>
      <c r="C66" t="s">
        <v>533</v>
      </c>
      <c r="D66" t="s">
        <v>123</v>
      </c>
      <c r="E66" t="s">
        <v>469</v>
      </c>
      <c r="F66" t="s">
        <v>534</v>
      </c>
      <c r="G66" t="s">
        <v>516</v>
      </c>
      <c r="H66" t="s">
        <v>535</v>
      </c>
      <c r="I66" t="s">
        <v>335</v>
      </c>
      <c r="J66" t="s">
        <v>536</v>
      </c>
      <c r="K66" s="78">
        <v>1.87</v>
      </c>
      <c r="L66" t="s">
        <v>106</v>
      </c>
      <c r="M66" s="79">
        <v>4.4999999999999998E-2</v>
      </c>
      <c r="N66" s="79">
        <v>7.8299999999999995E-2</v>
      </c>
      <c r="O66" s="78">
        <v>2827000</v>
      </c>
      <c r="P66" s="78">
        <v>95.5518</v>
      </c>
      <c r="Q66" s="78">
        <v>0</v>
      </c>
      <c r="R66" s="78">
        <v>9797.431523022</v>
      </c>
      <c r="S66" s="79">
        <v>2.5000000000000001E-3</v>
      </c>
      <c r="T66" s="79">
        <v>2.2100000000000002E-2</v>
      </c>
      <c r="U66" s="79">
        <v>1.6000000000000001E-3</v>
      </c>
    </row>
    <row r="67" spans="2:21">
      <c r="B67" t="s">
        <v>537</v>
      </c>
      <c r="C67" t="s">
        <v>538</v>
      </c>
      <c r="D67" t="s">
        <v>123</v>
      </c>
      <c r="E67" t="s">
        <v>469</v>
      </c>
      <c r="F67" t="s">
        <v>534</v>
      </c>
      <c r="G67" t="s">
        <v>516</v>
      </c>
      <c r="H67" t="s">
        <v>535</v>
      </c>
      <c r="I67" t="s">
        <v>335</v>
      </c>
      <c r="J67" t="s">
        <v>539</v>
      </c>
      <c r="K67" s="78">
        <v>4.05</v>
      </c>
      <c r="L67" t="s">
        <v>110</v>
      </c>
      <c r="M67" s="79">
        <v>4.7500000000000001E-2</v>
      </c>
      <c r="N67" s="79">
        <v>9.1399999999999995E-2</v>
      </c>
      <c r="O67" s="78">
        <v>5863000</v>
      </c>
      <c r="P67" s="78">
        <v>86.140719177895107</v>
      </c>
      <c r="Q67" s="78">
        <v>0</v>
      </c>
      <c r="R67" s="78">
        <v>20260.306453838599</v>
      </c>
      <c r="S67" s="79">
        <v>4.7000000000000002E-3</v>
      </c>
      <c r="T67" s="79">
        <v>4.5600000000000002E-2</v>
      </c>
      <c r="U67" s="79">
        <v>3.3E-3</v>
      </c>
    </row>
    <row r="68" spans="2:21">
      <c r="B68" t="s">
        <v>540</v>
      </c>
      <c r="C68" t="s">
        <v>541</v>
      </c>
      <c r="D68" t="s">
        <v>123</v>
      </c>
      <c r="E68" t="s">
        <v>469</v>
      </c>
      <c r="F68" t="s">
        <v>534</v>
      </c>
      <c r="G68" t="s">
        <v>516</v>
      </c>
      <c r="H68" t="s">
        <v>535</v>
      </c>
      <c r="I68" t="s">
        <v>335</v>
      </c>
      <c r="J68" t="s">
        <v>542</v>
      </c>
      <c r="K68" s="78">
        <v>5.26</v>
      </c>
      <c r="L68" t="s">
        <v>106</v>
      </c>
      <c r="M68" s="79">
        <v>5.9499999999999997E-2</v>
      </c>
      <c r="N68" s="79">
        <v>9.98E-2</v>
      </c>
      <c r="O68" s="78">
        <v>1351000</v>
      </c>
      <c r="P68" s="78">
        <v>82.288822220577345</v>
      </c>
      <c r="Q68" s="78">
        <v>0</v>
      </c>
      <c r="R68" s="78">
        <v>4032.2156512013999</v>
      </c>
      <c r="S68" s="79">
        <v>4.0000000000000002E-4</v>
      </c>
      <c r="T68" s="79">
        <v>9.1000000000000004E-3</v>
      </c>
      <c r="U68" s="79">
        <v>6.9999999999999999E-4</v>
      </c>
    </row>
    <row r="69" spans="2:21">
      <c r="B69" t="s">
        <v>543</v>
      </c>
      <c r="C69" t="s">
        <v>544</v>
      </c>
      <c r="D69" t="s">
        <v>123</v>
      </c>
      <c r="E69" t="s">
        <v>469</v>
      </c>
      <c r="F69" t="s">
        <v>534</v>
      </c>
      <c r="G69" t="s">
        <v>516</v>
      </c>
      <c r="H69" t="s">
        <v>535</v>
      </c>
      <c r="I69" t="s">
        <v>335</v>
      </c>
      <c r="J69" t="s">
        <v>545</v>
      </c>
      <c r="K69" s="78">
        <v>4.57</v>
      </c>
      <c r="L69" t="s">
        <v>106</v>
      </c>
      <c r="M69" s="79">
        <v>6.8400000000000002E-2</v>
      </c>
      <c r="N69" s="79">
        <v>9.9299999999999999E-2</v>
      </c>
      <c r="O69" s="78">
        <v>2446000</v>
      </c>
      <c r="P69" s="78">
        <v>89.000399999999999</v>
      </c>
      <c r="Q69" s="78">
        <v>0</v>
      </c>
      <c r="R69" s="78">
        <v>7895.796866568</v>
      </c>
      <c r="S69" s="79">
        <v>1E-3</v>
      </c>
      <c r="T69" s="79">
        <v>1.78E-2</v>
      </c>
      <c r="U69" s="79">
        <v>1.2999999999999999E-3</v>
      </c>
    </row>
    <row r="70" spans="2:21">
      <c r="B70" t="s">
        <v>288</v>
      </c>
      <c r="C70" s="16"/>
      <c r="D70" s="16"/>
      <c r="E70" s="16"/>
      <c r="F70" s="16"/>
    </row>
    <row r="71" spans="2:21">
      <c r="B71" t="s">
        <v>359</v>
      </c>
      <c r="C71" s="16"/>
      <c r="D71" s="16"/>
      <c r="E71" s="16"/>
      <c r="F71" s="16"/>
    </row>
    <row r="72" spans="2:21">
      <c r="B72" t="s">
        <v>360</v>
      </c>
      <c r="C72" s="16"/>
      <c r="D72" s="16"/>
      <c r="E72" s="16"/>
      <c r="F72" s="16"/>
    </row>
    <row r="73" spans="2:21">
      <c r="B73" t="s">
        <v>361</v>
      </c>
      <c r="C73" s="16"/>
      <c r="D73" s="16"/>
      <c r="E73" s="16"/>
      <c r="F73" s="16"/>
    </row>
    <row r="74" spans="2:21">
      <c r="B74" t="s">
        <v>362</v>
      </c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4829513.93</v>
      </c>
      <c r="J11" s="7"/>
      <c r="K11" s="76">
        <v>114.11787699</v>
      </c>
      <c r="L11" s="76">
        <v>193788.191328863</v>
      </c>
      <c r="M11" s="7"/>
      <c r="N11" s="77">
        <v>1</v>
      </c>
      <c r="O11" s="77">
        <v>3.15E-2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4076074.48</v>
      </c>
      <c r="K12" s="82">
        <v>18.381869999999999</v>
      </c>
      <c r="L12" s="82">
        <v>118570.42726973</v>
      </c>
      <c r="N12" s="81">
        <v>0.6119</v>
      </c>
      <c r="O12" s="81">
        <v>1.9300000000000001E-2</v>
      </c>
    </row>
    <row r="13" spans="2:62">
      <c r="B13" s="80" t="s">
        <v>546</v>
      </c>
      <c r="E13" s="16"/>
      <c r="F13" s="16"/>
      <c r="G13" s="16"/>
      <c r="I13" s="82">
        <v>2404789.65</v>
      </c>
      <c r="K13" s="82">
        <v>7.1769499999999997</v>
      </c>
      <c r="L13" s="82">
        <v>76390.498570900003</v>
      </c>
      <c r="N13" s="81">
        <v>0.39419999999999999</v>
      </c>
      <c r="O13" s="81">
        <v>1.24E-2</v>
      </c>
    </row>
    <row r="14" spans="2:62">
      <c r="B14" t="s">
        <v>547</v>
      </c>
      <c r="C14" t="s">
        <v>548</v>
      </c>
      <c r="D14" t="s">
        <v>100</v>
      </c>
      <c r="E14" t="s">
        <v>123</v>
      </c>
      <c r="F14" t="s">
        <v>549</v>
      </c>
      <c r="G14" t="s">
        <v>550</v>
      </c>
      <c r="H14" t="s">
        <v>102</v>
      </c>
      <c r="I14" s="78">
        <v>109199.82</v>
      </c>
      <c r="J14" s="78">
        <v>2400</v>
      </c>
      <c r="K14" s="78">
        <v>0</v>
      </c>
      <c r="L14" s="78">
        <v>2620.7956800000002</v>
      </c>
      <c r="M14" s="79">
        <v>5.0000000000000001E-4</v>
      </c>
      <c r="N14" s="79">
        <v>1.35E-2</v>
      </c>
      <c r="O14" s="79">
        <v>4.0000000000000002E-4</v>
      </c>
    </row>
    <row r="15" spans="2:62">
      <c r="B15" t="s">
        <v>551</v>
      </c>
      <c r="C15" t="s">
        <v>552</v>
      </c>
      <c r="D15" t="s">
        <v>100</v>
      </c>
      <c r="E15" t="s">
        <v>123</v>
      </c>
      <c r="F15" t="s">
        <v>553</v>
      </c>
      <c r="G15" t="s">
        <v>554</v>
      </c>
      <c r="H15" t="s">
        <v>102</v>
      </c>
      <c r="I15" s="78">
        <v>38000.21</v>
      </c>
      <c r="J15" s="78">
        <v>7120</v>
      </c>
      <c r="K15" s="78">
        <v>0</v>
      </c>
      <c r="L15" s="78">
        <v>2705.6149519999999</v>
      </c>
      <c r="M15" s="79">
        <v>2.9999999999999997E-4</v>
      </c>
      <c r="N15" s="79">
        <v>1.4E-2</v>
      </c>
      <c r="O15" s="79">
        <v>4.0000000000000002E-4</v>
      </c>
    </row>
    <row r="16" spans="2:62">
      <c r="B16" t="s">
        <v>555</v>
      </c>
      <c r="C16" t="s">
        <v>556</v>
      </c>
      <c r="D16" t="s">
        <v>100</v>
      </c>
      <c r="E16" t="s">
        <v>123</v>
      </c>
      <c r="F16" t="s">
        <v>557</v>
      </c>
      <c r="G16" t="s">
        <v>554</v>
      </c>
      <c r="H16" t="s">
        <v>102</v>
      </c>
      <c r="I16" s="78">
        <v>193264.96</v>
      </c>
      <c r="J16" s="78">
        <v>1336</v>
      </c>
      <c r="K16" s="78">
        <v>0</v>
      </c>
      <c r="L16" s="78">
        <v>2582.0198655999998</v>
      </c>
      <c r="M16" s="79">
        <v>4.0000000000000002E-4</v>
      </c>
      <c r="N16" s="79">
        <v>1.3299999999999999E-2</v>
      </c>
      <c r="O16" s="79">
        <v>4.0000000000000002E-4</v>
      </c>
    </row>
    <row r="17" spans="2:15">
      <c r="B17" t="s">
        <v>558</v>
      </c>
      <c r="C17" t="s">
        <v>559</v>
      </c>
      <c r="D17" t="s">
        <v>100</v>
      </c>
      <c r="E17" t="s">
        <v>123</v>
      </c>
      <c r="F17" t="s">
        <v>560</v>
      </c>
      <c r="G17" t="s">
        <v>561</v>
      </c>
      <c r="H17" t="s">
        <v>102</v>
      </c>
      <c r="I17" s="78">
        <v>67958.44</v>
      </c>
      <c r="J17" s="78">
        <v>3807</v>
      </c>
      <c r="K17" s="78">
        <v>0</v>
      </c>
      <c r="L17" s="78">
        <v>2587.1778107999999</v>
      </c>
      <c r="M17" s="79">
        <v>2.9999999999999997E-4</v>
      </c>
      <c r="N17" s="79">
        <v>1.34E-2</v>
      </c>
      <c r="O17" s="79">
        <v>4.0000000000000002E-4</v>
      </c>
    </row>
    <row r="18" spans="2:15">
      <c r="B18" t="s">
        <v>562</v>
      </c>
      <c r="C18" t="s">
        <v>563</v>
      </c>
      <c r="D18" t="s">
        <v>100</v>
      </c>
      <c r="E18" t="s">
        <v>123</v>
      </c>
      <c r="F18" t="s">
        <v>564</v>
      </c>
      <c r="G18" t="s">
        <v>565</v>
      </c>
      <c r="H18" t="s">
        <v>102</v>
      </c>
      <c r="I18" s="78">
        <v>3956.42</v>
      </c>
      <c r="J18" s="78">
        <v>77500</v>
      </c>
      <c r="K18" s="78">
        <v>7.1769499999999997</v>
      </c>
      <c r="L18" s="78">
        <v>3073.40245</v>
      </c>
      <c r="M18" s="79">
        <v>1E-4</v>
      </c>
      <c r="N18" s="79">
        <v>1.5900000000000001E-2</v>
      </c>
      <c r="O18" s="79">
        <v>5.0000000000000001E-4</v>
      </c>
    </row>
    <row r="19" spans="2:15">
      <c r="B19" t="s">
        <v>566</v>
      </c>
      <c r="C19" t="s">
        <v>567</v>
      </c>
      <c r="D19" t="s">
        <v>100</v>
      </c>
      <c r="E19" t="s">
        <v>123</v>
      </c>
      <c r="F19" t="s">
        <v>568</v>
      </c>
      <c r="G19" t="s">
        <v>370</v>
      </c>
      <c r="H19" t="s">
        <v>102</v>
      </c>
      <c r="I19" s="78">
        <v>445570.25</v>
      </c>
      <c r="J19" s="78">
        <v>1835</v>
      </c>
      <c r="K19" s="78">
        <v>0</v>
      </c>
      <c r="L19" s="78">
        <v>8176.2140874999996</v>
      </c>
      <c r="M19" s="79">
        <v>4.0000000000000002E-4</v>
      </c>
      <c r="N19" s="79">
        <v>4.2200000000000001E-2</v>
      </c>
      <c r="O19" s="79">
        <v>1.2999999999999999E-3</v>
      </c>
    </row>
    <row r="20" spans="2:15">
      <c r="B20" t="s">
        <v>569</v>
      </c>
      <c r="C20" t="s">
        <v>570</v>
      </c>
      <c r="D20" t="s">
        <v>100</v>
      </c>
      <c r="E20" t="s">
        <v>123</v>
      </c>
      <c r="F20" t="s">
        <v>400</v>
      </c>
      <c r="G20" t="s">
        <v>370</v>
      </c>
      <c r="H20" t="s">
        <v>102</v>
      </c>
      <c r="I20" s="78">
        <v>513265.62</v>
      </c>
      <c r="J20" s="78">
        <v>3290</v>
      </c>
      <c r="K20" s="78">
        <v>0</v>
      </c>
      <c r="L20" s="78">
        <v>16886.438898</v>
      </c>
      <c r="M20" s="79">
        <v>4.0000000000000002E-4</v>
      </c>
      <c r="N20" s="79">
        <v>8.7099999999999997E-2</v>
      </c>
      <c r="O20" s="79">
        <v>2.7000000000000001E-3</v>
      </c>
    </row>
    <row r="21" spans="2:15">
      <c r="B21" t="s">
        <v>571</v>
      </c>
      <c r="C21" t="s">
        <v>572</v>
      </c>
      <c r="D21" t="s">
        <v>100</v>
      </c>
      <c r="E21" t="s">
        <v>123</v>
      </c>
      <c r="F21" t="s">
        <v>374</v>
      </c>
      <c r="G21" t="s">
        <v>370</v>
      </c>
      <c r="H21" t="s">
        <v>102</v>
      </c>
      <c r="I21" s="78">
        <v>584655.26</v>
      </c>
      <c r="J21" s="78">
        <v>2950</v>
      </c>
      <c r="K21" s="78">
        <v>0</v>
      </c>
      <c r="L21" s="78">
        <v>17247.330170000001</v>
      </c>
      <c r="M21" s="79">
        <v>4.0000000000000002E-4</v>
      </c>
      <c r="N21" s="79">
        <v>8.8999999999999996E-2</v>
      </c>
      <c r="O21" s="79">
        <v>2.8E-3</v>
      </c>
    </row>
    <row r="22" spans="2:15">
      <c r="B22" t="s">
        <v>573</v>
      </c>
      <c r="C22" t="s">
        <v>574</v>
      </c>
      <c r="D22" t="s">
        <v>100</v>
      </c>
      <c r="E22" t="s">
        <v>123</v>
      </c>
      <c r="F22" t="s">
        <v>575</v>
      </c>
      <c r="G22" t="s">
        <v>370</v>
      </c>
      <c r="H22" t="s">
        <v>102</v>
      </c>
      <c r="I22" s="78">
        <v>31202.52</v>
      </c>
      <c r="J22" s="78">
        <v>14260</v>
      </c>
      <c r="K22" s="78">
        <v>0</v>
      </c>
      <c r="L22" s="78">
        <v>4449.4793520000003</v>
      </c>
      <c r="M22" s="79">
        <v>1E-4</v>
      </c>
      <c r="N22" s="79">
        <v>2.3E-2</v>
      </c>
      <c r="O22" s="79">
        <v>6.9999999999999999E-4</v>
      </c>
    </row>
    <row r="23" spans="2:15">
      <c r="B23" t="s">
        <v>576</v>
      </c>
      <c r="C23" t="s">
        <v>577</v>
      </c>
      <c r="D23" t="s">
        <v>100</v>
      </c>
      <c r="E23" t="s">
        <v>123</v>
      </c>
      <c r="F23" t="s">
        <v>578</v>
      </c>
      <c r="G23" t="s">
        <v>370</v>
      </c>
      <c r="H23" t="s">
        <v>102</v>
      </c>
      <c r="I23" s="78">
        <v>25019.39</v>
      </c>
      <c r="J23" s="78">
        <v>14990</v>
      </c>
      <c r="K23" s="78">
        <v>0</v>
      </c>
      <c r="L23" s="78">
        <v>3750.4065609999998</v>
      </c>
      <c r="M23" s="79">
        <v>2.0000000000000001E-4</v>
      </c>
      <c r="N23" s="79">
        <v>1.9400000000000001E-2</v>
      </c>
      <c r="O23" s="79">
        <v>5.9999999999999995E-4</v>
      </c>
    </row>
    <row r="24" spans="2:15">
      <c r="B24" t="s">
        <v>579</v>
      </c>
      <c r="C24" t="s">
        <v>580</v>
      </c>
      <c r="D24" t="s">
        <v>100</v>
      </c>
      <c r="E24" t="s">
        <v>123</v>
      </c>
      <c r="F24" t="s">
        <v>581</v>
      </c>
      <c r="G24" t="s">
        <v>112</v>
      </c>
      <c r="H24" t="s">
        <v>102</v>
      </c>
      <c r="I24" s="78">
        <v>1772.81</v>
      </c>
      <c r="J24" s="78">
        <v>91410</v>
      </c>
      <c r="K24" s="78">
        <v>0</v>
      </c>
      <c r="L24" s="78">
        <v>1620.525621</v>
      </c>
      <c r="M24" s="79">
        <v>2.0000000000000001E-4</v>
      </c>
      <c r="N24" s="79">
        <v>8.3999999999999995E-3</v>
      </c>
      <c r="O24" s="79">
        <v>2.9999999999999997E-4</v>
      </c>
    </row>
    <row r="25" spans="2:15">
      <c r="B25" t="s">
        <v>582</v>
      </c>
      <c r="C25" t="s">
        <v>583</v>
      </c>
      <c r="D25" t="s">
        <v>100</v>
      </c>
      <c r="E25" t="s">
        <v>123</v>
      </c>
      <c r="F25" t="s">
        <v>584</v>
      </c>
      <c r="G25" t="s">
        <v>585</v>
      </c>
      <c r="H25" t="s">
        <v>102</v>
      </c>
      <c r="I25" s="78">
        <v>319543.90000000002</v>
      </c>
      <c r="J25" s="78">
        <v>1818</v>
      </c>
      <c r="K25" s="78">
        <v>0</v>
      </c>
      <c r="L25" s="78">
        <v>5809.308102</v>
      </c>
      <c r="M25" s="79">
        <v>2.0000000000000001E-4</v>
      </c>
      <c r="N25" s="79">
        <v>0.03</v>
      </c>
      <c r="O25" s="79">
        <v>8.9999999999999998E-4</v>
      </c>
    </row>
    <row r="26" spans="2:15">
      <c r="B26" t="s">
        <v>586</v>
      </c>
      <c r="C26" t="s">
        <v>587</v>
      </c>
      <c r="D26" t="s">
        <v>100</v>
      </c>
      <c r="E26" t="s">
        <v>123</v>
      </c>
      <c r="F26" t="s">
        <v>588</v>
      </c>
      <c r="G26" t="s">
        <v>589</v>
      </c>
      <c r="H26" t="s">
        <v>102</v>
      </c>
      <c r="I26" s="78">
        <v>60572.59</v>
      </c>
      <c r="J26" s="78">
        <v>2000</v>
      </c>
      <c r="K26" s="78">
        <v>0</v>
      </c>
      <c r="L26" s="78">
        <v>1211.4518</v>
      </c>
      <c r="M26" s="79">
        <v>1E-4</v>
      </c>
      <c r="N26" s="79">
        <v>6.3E-3</v>
      </c>
      <c r="O26" s="79">
        <v>2.0000000000000001E-4</v>
      </c>
    </row>
    <row r="27" spans="2:15">
      <c r="B27" t="s">
        <v>590</v>
      </c>
      <c r="C27" t="s">
        <v>591</v>
      </c>
      <c r="D27" t="s">
        <v>100</v>
      </c>
      <c r="E27" t="s">
        <v>123</v>
      </c>
      <c r="F27" t="s">
        <v>592</v>
      </c>
      <c r="G27" t="s">
        <v>589</v>
      </c>
      <c r="H27" t="s">
        <v>102</v>
      </c>
      <c r="I27" s="78">
        <v>8217.4699999999993</v>
      </c>
      <c r="J27" s="78">
        <v>37170</v>
      </c>
      <c r="K27" s="78">
        <v>0</v>
      </c>
      <c r="L27" s="78">
        <v>3054.433599</v>
      </c>
      <c r="M27" s="79">
        <v>2.9999999999999997E-4</v>
      </c>
      <c r="N27" s="79">
        <v>1.5800000000000002E-2</v>
      </c>
      <c r="O27" s="79">
        <v>5.0000000000000001E-4</v>
      </c>
    </row>
    <row r="28" spans="2:15">
      <c r="B28" t="s">
        <v>593</v>
      </c>
      <c r="C28" t="s">
        <v>594</v>
      </c>
      <c r="D28" t="s">
        <v>100</v>
      </c>
      <c r="E28" t="s">
        <v>123</v>
      </c>
      <c r="F28" t="s">
        <v>595</v>
      </c>
      <c r="G28" t="s">
        <v>589</v>
      </c>
      <c r="H28" t="s">
        <v>102</v>
      </c>
      <c r="I28" s="78">
        <v>2589.9899999999998</v>
      </c>
      <c r="J28" s="78">
        <v>23780</v>
      </c>
      <c r="K28" s="78">
        <v>0</v>
      </c>
      <c r="L28" s="78">
        <v>615.89962200000002</v>
      </c>
      <c r="M28" s="79">
        <v>0</v>
      </c>
      <c r="N28" s="79">
        <v>3.2000000000000002E-3</v>
      </c>
      <c r="O28" s="79">
        <v>1E-4</v>
      </c>
    </row>
    <row r="29" spans="2:15">
      <c r="B29" s="80" t="s">
        <v>596</v>
      </c>
      <c r="E29" s="16"/>
      <c r="F29" s="16"/>
      <c r="G29" s="16"/>
      <c r="I29" s="82">
        <v>932459.96</v>
      </c>
      <c r="K29" s="82">
        <v>7.9980099999999998</v>
      </c>
      <c r="L29" s="82">
        <v>35320.799393100002</v>
      </c>
      <c r="N29" s="81">
        <v>0.18229999999999999</v>
      </c>
      <c r="O29" s="81">
        <v>5.7000000000000002E-3</v>
      </c>
    </row>
    <row r="30" spans="2:15">
      <c r="B30" t="s">
        <v>597</v>
      </c>
      <c r="C30" t="s">
        <v>598</v>
      </c>
      <c r="D30" t="s">
        <v>100</v>
      </c>
      <c r="E30" t="s">
        <v>123</v>
      </c>
      <c r="F30" t="s">
        <v>599</v>
      </c>
      <c r="G30" t="s">
        <v>600</v>
      </c>
      <c r="H30" t="s">
        <v>102</v>
      </c>
      <c r="I30" s="78">
        <v>3866.57</v>
      </c>
      <c r="J30" s="78">
        <v>23750</v>
      </c>
      <c r="K30" s="78">
        <v>0</v>
      </c>
      <c r="L30" s="78">
        <v>918.31037500000002</v>
      </c>
      <c r="M30" s="79">
        <v>5.0000000000000001E-4</v>
      </c>
      <c r="N30" s="79">
        <v>4.7000000000000002E-3</v>
      </c>
      <c r="O30" s="79">
        <v>1E-4</v>
      </c>
    </row>
    <row r="31" spans="2:15">
      <c r="B31" t="s">
        <v>601</v>
      </c>
      <c r="C31" t="s">
        <v>602</v>
      </c>
      <c r="D31" t="s">
        <v>100</v>
      </c>
      <c r="E31" t="s">
        <v>123</v>
      </c>
      <c r="F31" t="s">
        <v>603</v>
      </c>
      <c r="G31" t="s">
        <v>554</v>
      </c>
      <c r="H31" t="s">
        <v>102</v>
      </c>
      <c r="I31" s="78">
        <v>14649.06</v>
      </c>
      <c r="J31" s="78">
        <v>9675</v>
      </c>
      <c r="K31" s="78">
        <v>0</v>
      </c>
      <c r="L31" s="78">
        <v>1417.2965549999999</v>
      </c>
      <c r="M31" s="79">
        <v>4.0000000000000002E-4</v>
      </c>
      <c r="N31" s="79">
        <v>7.3000000000000001E-3</v>
      </c>
      <c r="O31" s="79">
        <v>2.0000000000000001E-4</v>
      </c>
    </row>
    <row r="32" spans="2:15">
      <c r="B32" t="s">
        <v>604</v>
      </c>
      <c r="C32" t="s">
        <v>605</v>
      </c>
      <c r="D32" t="s">
        <v>100</v>
      </c>
      <c r="E32" t="s">
        <v>123</v>
      </c>
      <c r="F32" t="s">
        <v>606</v>
      </c>
      <c r="G32" t="s">
        <v>607</v>
      </c>
      <c r="H32" t="s">
        <v>102</v>
      </c>
      <c r="I32" s="78">
        <v>458.11</v>
      </c>
      <c r="J32" s="78">
        <v>41750</v>
      </c>
      <c r="K32" s="78">
        <v>0</v>
      </c>
      <c r="L32" s="78">
        <v>191.26092499999999</v>
      </c>
      <c r="M32" s="79">
        <v>2.0000000000000001E-4</v>
      </c>
      <c r="N32" s="79">
        <v>1E-3</v>
      </c>
      <c r="O32" s="79">
        <v>0</v>
      </c>
    </row>
    <row r="33" spans="2:15">
      <c r="B33" t="s">
        <v>608</v>
      </c>
      <c r="C33" t="s">
        <v>609</v>
      </c>
      <c r="D33" t="s">
        <v>100</v>
      </c>
      <c r="E33" t="s">
        <v>123</v>
      </c>
      <c r="F33" t="s">
        <v>610</v>
      </c>
      <c r="G33" t="s">
        <v>561</v>
      </c>
      <c r="H33" t="s">
        <v>102</v>
      </c>
      <c r="I33" s="78">
        <v>12292.66</v>
      </c>
      <c r="J33" s="78">
        <v>5850</v>
      </c>
      <c r="K33" s="78">
        <v>0</v>
      </c>
      <c r="L33" s="78">
        <v>719.12061000000006</v>
      </c>
      <c r="M33" s="79">
        <v>2.0000000000000001E-4</v>
      </c>
      <c r="N33" s="79">
        <v>3.7000000000000002E-3</v>
      </c>
      <c r="O33" s="79">
        <v>1E-4</v>
      </c>
    </row>
    <row r="34" spans="2:15">
      <c r="B34" t="s">
        <v>611</v>
      </c>
      <c r="C34" t="s">
        <v>612</v>
      </c>
      <c r="D34" t="s">
        <v>100</v>
      </c>
      <c r="E34" t="s">
        <v>123</v>
      </c>
      <c r="F34" t="s">
        <v>613</v>
      </c>
      <c r="G34" t="s">
        <v>561</v>
      </c>
      <c r="H34" t="s">
        <v>102</v>
      </c>
      <c r="I34" s="78">
        <v>9776.31</v>
      </c>
      <c r="J34" s="78">
        <v>9332</v>
      </c>
      <c r="K34" s="78">
        <v>0</v>
      </c>
      <c r="L34" s="78">
        <v>912.32524920000003</v>
      </c>
      <c r="M34" s="79">
        <v>2.0000000000000001E-4</v>
      </c>
      <c r="N34" s="79">
        <v>4.7000000000000002E-3</v>
      </c>
      <c r="O34" s="79">
        <v>1E-4</v>
      </c>
    </row>
    <row r="35" spans="2:15">
      <c r="B35" t="s">
        <v>614</v>
      </c>
      <c r="C35" t="s">
        <v>615</v>
      </c>
      <c r="D35" t="s">
        <v>100</v>
      </c>
      <c r="E35" t="s">
        <v>123</v>
      </c>
      <c r="F35" t="s">
        <v>616</v>
      </c>
      <c r="G35" t="s">
        <v>426</v>
      </c>
      <c r="H35" t="s">
        <v>102</v>
      </c>
      <c r="I35" s="78">
        <v>6256.76</v>
      </c>
      <c r="J35" s="78">
        <v>10140</v>
      </c>
      <c r="K35" s="78">
        <v>7.9980099999999998</v>
      </c>
      <c r="L35" s="78">
        <v>642.43347400000005</v>
      </c>
      <c r="M35" s="79">
        <v>2.0000000000000001E-4</v>
      </c>
      <c r="N35" s="79">
        <v>3.3E-3</v>
      </c>
      <c r="O35" s="79">
        <v>1E-4</v>
      </c>
    </row>
    <row r="36" spans="2:15">
      <c r="B36" t="s">
        <v>617</v>
      </c>
      <c r="C36" t="s">
        <v>618</v>
      </c>
      <c r="D36" t="s">
        <v>100</v>
      </c>
      <c r="E36" t="s">
        <v>123</v>
      </c>
      <c r="F36" t="s">
        <v>619</v>
      </c>
      <c r="G36" t="s">
        <v>112</v>
      </c>
      <c r="H36" t="s">
        <v>102</v>
      </c>
      <c r="I36" s="78">
        <v>26050.94</v>
      </c>
      <c r="J36" s="78">
        <v>8830</v>
      </c>
      <c r="K36" s="78">
        <v>0</v>
      </c>
      <c r="L36" s="78">
        <v>2300.298002</v>
      </c>
      <c r="M36" s="79">
        <v>5.0000000000000001E-4</v>
      </c>
      <c r="N36" s="79">
        <v>1.1900000000000001E-2</v>
      </c>
      <c r="O36" s="79">
        <v>4.0000000000000002E-4</v>
      </c>
    </row>
    <row r="37" spans="2:15">
      <c r="B37" t="s">
        <v>620</v>
      </c>
      <c r="C37" t="s">
        <v>621</v>
      </c>
      <c r="D37" t="s">
        <v>100</v>
      </c>
      <c r="E37" t="s">
        <v>123</v>
      </c>
      <c r="F37" t="s">
        <v>622</v>
      </c>
      <c r="G37" t="s">
        <v>112</v>
      </c>
      <c r="H37" t="s">
        <v>102</v>
      </c>
      <c r="I37" s="78">
        <v>9081.09</v>
      </c>
      <c r="J37" s="78">
        <v>11770</v>
      </c>
      <c r="K37" s="78">
        <v>0</v>
      </c>
      <c r="L37" s="78">
        <v>1068.8442930000001</v>
      </c>
      <c r="M37" s="79">
        <v>2.9999999999999997E-4</v>
      </c>
      <c r="N37" s="79">
        <v>5.4999999999999997E-3</v>
      </c>
      <c r="O37" s="79">
        <v>2.0000000000000001E-4</v>
      </c>
    </row>
    <row r="38" spans="2:15">
      <c r="B38" t="s">
        <v>623</v>
      </c>
      <c r="C38" t="s">
        <v>624</v>
      </c>
      <c r="D38" t="s">
        <v>100</v>
      </c>
      <c r="E38" t="s">
        <v>123</v>
      </c>
      <c r="F38" t="s">
        <v>625</v>
      </c>
      <c r="G38" t="s">
        <v>112</v>
      </c>
      <c r="H38" t="s">
        <v>102</v>
      </c>
      <c r="I38" s="78">
        <v>72419.41</v>
      </c>
      <c r="J38" s="78">
        <v>5624</v>
      </c>
      <c r="K38" s="78">
        <v>0</v>
      </c>
      <c r="L38" s="78">
        <v>4072.8676184000001</v>
      </c>
      <c r="M38" s="79">
        <v>1.1000000000000001E-3</v>
      </c>
      <c r="N38" s="79">
        <v>2.1000000000000001E-2</v>
      </c>
      <c r="O38" s="79">
        <v>6.9999999999999999E-4</v>
      </c>
    </row>
    <row r="39" spans="2:15">
      <c r="B39" t="s">
        <v>626</v>
      </c>
      <c r="C39" t="s">
        <v>627</v>
      </c>
      <c r="D39" t="s">
        <v>100</v>
      </c>
      <c r="E39" t="s">
        <v>123</v>
      </c>
      <c r="F39" t="s">
        <v>628</v>
      </c>
      <c r="G39" t="s">
        <v>112</v>
      </c>
      <c r="H39" t="s">
        <v>102</v>
      </c>
      <c r="I39" s="78">
        <v>3327.98</v>
      </c>
      <c r="J39" s="78">
        <v>7554</v>
      </c>
      <c r="K39" s="78">
        <v>0</v>
      </c>
      <c r="L39" s="78">
        <v>251.3956092</v>
      </c>
      <c r="M39" s="79">
        <v>1E-4</v>
      </c>
      <c r="N39" s="79">
        <v>1.2999999999999999E-3</v>
      </c>
      <c r="O39" s="79">
        <v>0</v>
      </c>
    </row>
    <row r="40" spans="2:15">
      <c r="B40" t="s">
        <v>629</v>
      </c>
      <c r="C40" t="s">
        <v>630</v>
      </c>
      <c r="D40" t="s">
        <v>100</v>
      </c>
      <c r="E40" t="s">
        <v>123</v>
      </c>
      <c r="F40" t="s">
        <v>631</v>
      </c>
      <c r="G40" t="s">
        <v>632</v>
      </c>
      <c r="H40" t="s">
        <v>102</v>
      </c>
      <c r="I40" s="78">
        <v>89995.7</v>
      </c>
      <c r="J40" s="78">
        <v>2333</v>
      </c>
      <c r="K40" s="78">
        <v>0</v>
      </c>
      <c r="L40" s="78">
        <v>2099.5996810000001</v>
      </c>
      <c r="M40" s="79">
        <v>8.9999999999999998E-4</v>
      </c>
      <c r="N40" s="79">
        <v>1.0800000000000001E-2</v>
      </c>
      <c r="O40" s="79">
        <v>2.9999999999999997E-4</v>
      </c>
    </row>
    <row r="41" spans="2:15">
      <c r="B41" t="s">
        <v>633</v>
      </c>
      <c r="C41" t="s">
        <v>634</v>
      </c>
      <c r="D41" t="s">
        <v>100</v>
      </c>
      <c r="E41" t="s">
        <v>123</v>
      </c>
      <c r="F41" t="s">
        <v>635</v>
      </c>
      <c r="G41" t="s">
        <v>632</v>
      </c>
      <c r="H41" t="s">
        <v>102</v>
      </c>
      <c r="I41" s="78">
        <v>5227.58</v>
      </c>
      <c r="J41" s="78">
        <v>10760</v>
      </c>
      <c r="K41" s="78">
        <v>0</v>
      </c>
      <c r="L41" s="78">
        <v>562.48760800000002</v>
      </c>
      <c r="M41" s="79">
        <v>4.0000000000000002E-4</v>
      </c>
      <c r="N41" s="79">
        <v>2.8999999999999998E-3</v>
      </c>
      <c r="O41" s="79">
        <v>1E-4</v>
      </c>
    </row>
    <row r="42" spans="2:15">
      <c r="B42" t="s">
        <v>636</v>
      </c>
      <c r="C42" t="s">
        <v>637</v>
      </c>
      <c r="D42" t="s">
        <v>100</v>
      </c>
      <c r="E42" t="s">
        <v>123</v>
      </c>
      <c r="F42" t="s">
        <v>638</v>
      </c>
      <c r="G42" t="s">
        <v>639</v>
      </c>
      <c r="H42" t="s">
        <v>102</v>
      </c>
      <c r="I42" s="78">
        <v>175489.27</v>
      </c>
      <c r="J42" s="78">
        <v>1064</v>
      </c>
      <c r="K42" s="78">
        <v>0</v>
      </c>
      <c r="L42" s="78">
        <v>1867.2058328000001</v>
      </c>
      <c r="M42" s="79">
        <v>1.4E-3</v>
      </c>
      <c r="N42" s="79">
        <v>9.5999999999999992E-3</v>
      </c>
      <c r="O42" s="79">
        <v>2.9999999999999997E-4</v>
      </c>
    </row>
    <row r="43" spans="2:15">
      <c r="B43" t="s">
        <v>640</v>
      </c>
      <c r="C43" t="s">
        <v>641</v>
      </c>
      <c r="D43" t="s">
        <v>100</v>
      </c>
      <c r="E43" t="s">
        <v>123</v>
      </c>
      <c r="F43" t="s">
        <v>642</v>
      </c>
      <c r="G43" t="s">
        <v>589</v>
      </c>
      <c r="H43" t="s">
        <v>102</v>
      </c>
      <c r="I43" s="78">
        <v>97208</v>
      </c>
      <c r="J43" s="78">
        <v>3024</v>
      </c>
      <c r="K43" s="78">
        <v>0</v>
      </c>
      <c r="L43" s="78">
        <v>2939.5699199999999</v>
      </c>
      <c r="M43" s="79">
        <v>5.0000000000000001E-4</v>
      </c>
      <c r="N43" s="79">
        <v>1.52E-2</v>
      </c>
      <c r="O43" s="79">
        <v>5.0000000000000001E-4</v>
      </c>
    </row>
    <row r="44" spans="2:15">
      <c r="B44" t="s">
        <v>643</v>
      </c>
      <c r="C44" t="s">
        <v>644</v>
      </c>
      <c r="D44" t="s">
        <v>100</v>
      </c>
      <c r="E44" t="s">
        <v>123</v>
      </c>
      <c r="F44" t="s">
        <v>645</v>
      </c>
      <c r="G44" t="s">
        <v>589</v>
      </c>
      <c r="H44" t="s">
        <v>102</v>
      </c>
      <c r="I44" s="78">
        <v>13966.16</v>
      </c>
      <c r="J44" s="78">
        <v>15730</v>
      </c>
      <c r="K44" s="78">
        <v>0</v>
      </c>
      <c r="L44" s="78">
        <v>2196.876968</v>
      </c>
      <c r="M44" s="79">
        <v>8.0000000000000004E-4</v>
      </c>
      <c r="N44" s="79">
        <v>1.1299999999999999E-2</v>
      </c>
      <c r="O44" s="79">
        <v>4.0000000000000002E-4</v>
      </c>
    </row>
    <row r="45" spans="2:15">
      <c r="B45" t="s">
        <v>646</v>
      </c>
      <c r="C45" t="s">
        <v>647</v>
      </c>
      <c r="D45" t="s">
        <v>100</v>
      </c>
      <c r="E45" t="s">
        <v>123</v>
      </c>
      <c r="F45" t="s">
        <v>648</v>
      </c>
      <c r="G45" t="s">
        <v>589</v>
      </c>
      <c r="H45" t="s">
        <v>102</v>
      </c>
      <c r="I45" s="78">
        <v>296.69</v>
      </c>
      <c r="J45" s="78">
        <v>76070</v>
      </c>
      <c r="K45" s="78">
        <v>0</v>
      </c>
      <c r="L45" s="78">
        <v>225.692083</v>
      </c>
      <c r="M45" s="79">
        <v>1E-4</v>
      </c>
      <c r="N45" s="79">
        <v>1.1999999999999999E-3</v>
      </c>
      <c r="O45" s="79">
        <v>0</v>
      </c>
    </row>
    <row r="46" spans="2:15">
      <c r="B46" t="s">
        <v>649</v>
      </c>
      <c r="C46" t="s">
        <v>650</v>
      </c>
      <c r="D46" t="s">
        <v>100</v>
      </c>
      <c r="E46" t="s">
        <v>123</v>
      </c>
      <c r="F46" t="s">
        <v>651</v>
      </c>
      <c r="G46" t="s">
        <v>589</v>
      </c>
      <c r="H46" t="s">
        <v>102</v>
      </c>
      <c r="I46" s="78">
        <v>151330</v>
      </c>
      <c r="J46" s="78">
        <v>1700</v>
      </c>
      <c r="K46" s="78">
        <v>0</v>
      </c>
      <c r="L46" s="78">
        <v>2572.61</v>
      </c>
      <c r="M46" s="79">
        <v>8.0000000000000004E-4</v>
      </c>
      <c r="N46" s="79">
        <v>1.3299999999999999E-2</v>
      </c>
      <c r="O46" s="79">
        <v>4.0000000000000002E-4</v>
      </c>
    </row>
    <row r="47" spans="2:15">
      <c r="B47" t="s">
        <v>652</v>
      </c>
      <c r="C47" t="s">
        <v>653</v>
      </c>
      <c r="D47" t="s">
        <v>100</v>
      </c>
      <c r="E47" t="s">
        <v>123</v>
      </c>
      <c r="F47" t="s">
        <v>654</v>
      </c>
      <c r="G47" t="s">
        <v>655</v>
      </c>
      <c r="H47" t="s">
        <v>102</v>
      </c>
      <c r="I47" s="78">
        <v>17536.64</v>
      </c>
      <c r="J47" s="78">
        <v>24060</v>
      </c>
      <c r="K47" s="78">
        <v>0</v>
      </c>
      <c r="L47" s="78">
        <v>4219.3155839999999</v>
      </c>
      <c r="M47" s="79">
        <v>1.2999999999999999E-3</v>
      </c>
      <c r="N47" s="79">
        <v>2.18E-2</v>
      </c>
      <c r="O47" s="79">
        <v>6.9999999999999999E-4</v>
      </c>
    </row>
    <row r="48" spans="2:15">
      <c r="B48" t="s">
        <v>656</v>
      </c>
      <c r="C48" t="s">
        <v>657</v>
      </c>
      <c r="D48" t="s">
        <v>100</v>
      </c>
      <c r="E48" t="s">
        <v>123</v>
      </c>
      <c r="F48" t="s">
        <v>658</v>
      </c>
      <c r="G48" t="s">
        <v>655</v>
      </c>
      <c r="H48" t="s">
        <v>102</v>
      </c>
      <c r="I48" s="78">
        <v>533.14</v>
      </c>
      <c r="J48" s="78">
        <v>20210</v>
      </c>
      <c r="K48" s="78">
        <v>0</v>
      </c>
      <c r="L48" s="78">
        <v>107.74759400000001</v>
      </c>
      <c r="M48" s="79">
        <v>0</v>
      </c>
      <c r="N48" s="79">
        <v>5.9999999999999995E-4</v>
      </c>
      <c r="O48" s="79">
        <v>0</v>
      </c>
    </row>
    <row r="49" spans="2:15">
      <c r="B49" t="s">
        <v>659</v>
      </c>
      <c r="C49" t="s">
        <v>660</v>
      </c>
      <c r="D49" t="s">
        <v>100</v>
      </c>
      <c r="E49" t="s">
        <v>123</v>
      </c>
      <c r="F49" t="s">
        <v>661</v>
      </c>
      <c r="G49" t="s">
        <v>655</v>
      </c>
      <c r="H49" t="s">
        <v>102</v>
      </c>
      <c r="I49" s="78">
        <v>192238.95</v>
      </c>
      <c r="J49" s="78">
        <v>1709</v>
      </c>
      <c r="K49" s="78">
        <v>0</v>
      </c>
      <c r="L49" s="78">
        <v>3285.3636554999998</v>
      </c>
      <c r="M49" s="79">
        <v>6.9999999999999999E-4</v>
      </c>
      <c r="N49" s="79">
        <v>1.7000000000000001E-2</v>
      </c>
      <c r="O49" s="79">
        <v>5.0000000000000001E-4</v>
      </c>
    </row>
    <row r="50" spans="2:15">
      <c r="B50" t="s">
        <v>662</v>
      </c>
      <c r="C50" t="s">
        <v>663</v>
      </c>
      <c r="D50" t="s">
        <v>100</v>
      </c>
      <c r="E50" t="s">
        <v>123</v>
      </c>
      <c r="F50" t="s">
        <v>664</v>
      </c>
      <c r="G50" t="s">
        <v>665</v>
      </c>
      <c r="H50" t="s">
        <v>102</v>
      </c>
      <c r="I50" s="78">
        <v>13125.32</v>
      </c>
      <c r="J50" s="78">
        <v>19210</v>
      </c>
      <c r="K50" s="78">
        <v>0</v>
      </c>
      <c r="L50" s="78">
        <v>2521.3739719999999</v>
      </c>
      <c r="M50" s="79">
        <v>5.9999999999999995E-4</v>
      </c>
      <c r="N50" s="79">
        <v>1.2999999999999999E-2</v>
      </c>
      <c r="O50" s="79">
        <v>4.0000000000000002E-4</v>
      </c>
    </row>
    <row r="51" spans="2:15">
      <c r="B51" t="s">
        <v>666</v>
      </c>
      <c r="C51" t="s">
        <v>667</v>
      </c>
      <c r="D51" t="s">
        <v>100</v>
      </c>
      <c r="E51" t="s">
        <v>123</v>
      </c>
      <c r="F51" t="s">
        <v>668</v>
      </c>
      <c r="G51" t="s">
        <v>128</v>
      </c>
      <c r="H51" t="s">
        <v>102</v>
      </c>
      <c r="I51" s="78">
        <v>17333.62</v>
      </c>
      <c r="J51" s="78">
        <v>1320</v>
      </c>
      <c r="K51" s="78">
        <v>0</v>
      </c>
      <c r="L51" s="78">
        <v>228.80378400000001</v>
      </c>
      <c r="M51" s="79">
        <v>1E-4</v>
      </c>
      <c r="N51" s="79">
        <v>1.1999999999999999E-3</v>
      </c>
      <c r="O51" s="79">
        <v>0</v>
      </c>
    </row>
    <row r="52" spans="2:15">
      <c r="B52" s="80" t="s">
        <v>669</v>
      </c>
      <c r="E52" s="16"/>
      <c r="F52" s="16"/>
      <c r="G52" s="16"/>
      <c r="I52" s="82">
        <v>738824.87</v>
      </c>
      <c r="K52" s="82">
        <v>3.2069100000000001</v>
      </c>
      <c r="L52" s="82">
        <v>6859.1293057299999</v>
      </c>
      <c r="N52" s="81">
        <v>3.5400000000000001E-2</v>
      </c>
      <c r="O52" s="81">
        <v>1.1000000000000001E-3</v>
      </c>
    </row>
    <row r="53" spans="2:15">
      <c r="B53" t="s">
        <v>670</v>
      </c>
      <c r="C53" t="s">
        <v>671</v>
      </c>
      <c r="D53" t="s">
        <v>100</v>
      </c>
      <c r="E53" t="s">
        <v>123</v>
      </c>
      <c r="F53" t="s">
        <v>672</v>
      </c>
      <c r="G53" t="s">
        <v>600</v>
      </c>
      <c r="H53" t="s">
        <v>102</v>
      </c>
      <c r="I53" s="78">
        <v>1407.49</v>
      </c>
      <c r="J53" s="78">
        <v>771</v>
      </c>
      <c r="K53" s="78">
        <v>0</v>
      </c>
      <c r="L53" s="78">
        <v>10.851747899999999</v>
      </c>
      <c r="M53" s="79">
        <v>1E-4</v>
      </c>
      <c r="N53" s="79">
        <v>1E-4</v>
      </c>
      <c r="O53" s="79">
        <v>0</v>
      </c>
    </row>
    <row r="54" spans="2:15">
      <c r="B54" t="s">
        <v>673</v>
      </c>
      <c r="C54" t="s">
        <v>674</v>
      </c>
      <c r="D54" t="s">
        <v>100</v>
      </c>
      <c r="E54" t="s">
        <v>123</v>
      </c>
      <c r="F54" t="s">
        <v>675</v>
      </c>
      <c r="G54" t="s">
        <v>600</v>
      </c>
      <c r="H54" t="s">
        <v>102</v>
      </c>
      <c r="I54" s="78">
        <v>4171.8500000000004</v>
      </c>
      <c r="J54" s="78">
        <v>123.9</v>
      </c>
      <c r="K54" s="78">
        <v>0</v>
      </c>
      <c r="L54" s="78">
        <v>5.1689221500000002</v>
      </c>
      <c r="M54" s="79">
        <v>2.9999999999999997E-4</v>
      </c>
      <c r="N54" s="79">
        <v>0</v>
      </c>
      <c r="O54" s="79">
        <v>0</v>
      </c>
    </row>
    <row r="55" spans="2:15">
      <c r="B55" t="s">
        <v>676</v>
      </c>
      <c r="C55" t="s">
        <v>677</v>
      </c>
      <c r="D55" t="s">
        <v>100</v>
      </c>
      <c r="E55" t="s">
        <v>123</v>
      </c>
      <c r="F55" t="s">
        <v>678</v>
      </c>
      <c r="G55" t="s">
        <v>607</v>
      </c>
      <c r="H55" t="s">
        <v>102</v>
      </c>
      <c r="I55" s="78">
        <v>12323.04</v>
      </c>
      <c r="J55" s="78">
        <v>4422</v>
      </c>
      <c r="K55" s="78">
        <v>3.2069100000000001</v>
      </c>
      <c r="L55" s="78">
        <v>548.13173879999999</v>
      </c>
      <c r="M55" s="79">
        <v>2.0000000000000001E-4</v>
      </c>
      <c r="N55" s="79">
        <v>2.8E-3</v>
      </c>
      <c r="O55" s="79">
        <v>1E-4</v>
      </c>
    </row>
    <row r="56" spans="2:15">
      <c r="B56" t="s">
        <v>679</v>
      </c>
      <c r="C56" t="s">
        <v>680</v>
      </c>
      <c r="D56" t="s">
        <v>100</v>
      </c>
      <c r="E56" t="s">
        <v>123</v>
      </c>
      <c r="F56" t="s">
        <v>681</v>
      </c>
      <c r="G56" t="s">
        <v>607</v>
      </c>
      <c r="H56" t="s">
        <v>102</v>
      </c>
      <c r="I56" s="78">
        <v>37257.279999999999</v>
      </c>
      <c r="J56" s="78">
        <v>1403</v>
      </c>
      <c r="K56" s="78">
        <v>0</v>
      </c>
      <c r="L56" s="78">
        <v>522.71963840000001</v>
      </c>
      <c r="M56" s="79">
        <v>1.5E-3</v>
      </c>
      <c r="N56" s="79">
        <v>2.7000000000000001E-3</v>
      </c>
      <c r="O56" s="79">
        <v>1E-4</v>
      </c>
    </row>
    <row r="57" spans="2:15">
      <c r="B57" t="s">
        <v>682</v>
      </c>
      <c r="C57" t="s">
        <v>683</v>
      </c>
      <c r="D57" t="s">
        <v>100</v>
      </c>
      <c r="E57" t="s">
        <v>123</v>
      </c>
      <c r="F57" t="s">
        <v>684</v>
      </c>
      <c r="G57" t="s">
        <v>607</v>
      </c>
      <c r="H57" t="s">
        <v>102</v>
      </c>
      <c r="I57" s="78">
        <v>22499.52</v>
      </c>
      <c r="J57" s="78">
        <v>2380</v>
      </c>
      <c r="K57" s="78">
        <v>0</v>
      </c>
      <c r="L57" s="78">
        <v>535.48857599999997</v>
      </c>
      <c r="M57" s="79">
        <v>6.9999999999999999E-4</v>
      </c>
      <c r="N57" s="79">
        <v>2.8E-3</v>
      </c>
      <c r="O57" s="79">
        <v>1E-4</v>
      </c>
    </row>
    <row r="58" spans="2:15">
      <c r="B58" t="s">
        <v>685</v>
      </c>
      <c r="C58" t="s">
        <v>686</v>
      </c>
      <c r="D58" t="s">
        <v>100</v>
      </c>
      <c r="E58" t="s">
        <v>123</v>
      </c>
      <c r="F58" t="s">
        <v>687</v>
      </c>
      <c r="G58" t="s">
        <v>688</v>
      </c>
      <c r="H58" t="s">
        <v>102</v>
      </c>
      <c r="I58" s="78">
        <v>1848.19</v>
      </c>
      <c r="J58" s="78">
        <v>336.9</v>
      </c>
      <c r="K58" s="78">
        <v>0</v>
      </c>
      <c r="L58" s="78">
        <v>6.2265521100000001</v>
      </c>
      <c r="M58" s="79">
        <v>5.9999999999999995E-4</v>
      </c>
      <c r="N58" s="79">
        <v>0</v>
      </c>
      <c r="O58" s="79">
        <v>0</v>
      </c>
    </row>
    <row r="59" spans="2:15">
      <c r="B59" t="s">
        <v>689</v>
      </c>
      <c r="C59" t="s">
        <v>690</v>
      </c>
      <c r="D59" t="s">
        <v>100</v>
      </c>
      <c r="E59" t="s">
        <v>123</v>
      </c>
      <c r="F59" t="s">
        <v>691</v>
      </c>
      <c r="G59" t="s">
        <v>688</v>
      </c>
      <c r="H59" t="s">
        <v>102</v>
      </c>
      <c r="I59" s="78">
        <v>9399.99</v>
      </c>
      <c r="J59" s="78">
        <v>59.3</v>
      </c>
      <c r="K59" s="78">
        <v>0</v>
      </c>
      <c r="L59" s="78">
        <v>5.5741940699999999</v>
      </c>
      <c r="M59" s="79">
        <v>2.0000000000000001E-4</v>
      </c>
      <c r="N59" s="79">
        <v>0</v>
      </c>
      <c r="O59" s="79">
        <v>0</v>
      </c>
    </row>
    <row r="60" spans="2:15">
      <c r="B60" t="s">
        <v>692</v>
      </c>
      <c r="C60" t="s">
        <v>693</v>
      </c>
      <c r="D60" t="s">
        <v>100</v>
      </c>
      <c r="E60" t="s">
        <v>123</v>
      </c>
      <c r="F60" t="s">
        <v>694</v>
      </c>
      <c r="G60" t="s">
        <v>565</v>
      </c>
      <c r="H60" t="s">
        <v>102</v>
      </c>
      <c r="I60" s="78">
        <v>91340.93</v>
      </c>
      <c r="J60" s="78">
        <v>1042</v>
      </c>
      <c r="K60" s="78">
        <v>0</v>
      </c>
      <c r="L60" s="78">
        <v>951.77249059999997</v>
      </c>
      <c r="M60" s="79">
        <v>1.5E-3</v>
      </c>
      <c r="N60" s="79">
        <v>4.8999999999999998E-3</v>
      </c>
      <c r="O60" s="79">
        <v>2.0000000000000001E-4</v>
      </c>
    </row>
    <row r="61" spans="2:15">
      <c r="B61" t="s">
        <v>695</v>
      </c>
      <c r="C61" t="s">
        <v>696</v>
      </c>
      <c r="D61" t="s">
        <v>100</v>
      </c>
      <c r="E61" t="s">
        <v>123</v>
      </c>
      <c r="F61" t="s">
        <v>697</v>
      </c>
      <c r="G61" t="s">
        <v>426</v>
      </c>
      <c r="H61" t="s">
        <v>102</v>
      </c>
      <c r="I61" s="78">
        <v>94028.45</v>
      </c>
      <c r="J61" s="78">
        <v>49</v>
      </c>
      <c r="K61" s="78">
        <v>0</v>
      </c>
      <c r="L61" s="78">
        <v>46.073940499999999</v>
      </c>
      <c r="M61" s="79">
        <v>5.0000000000000001E-4</v>
      </c>
      <c r="N61" s="79">
        <v>2.0000000000000001E-4</v>
      </c>
      <c r="O61" s="79">
        <v>0</v>
      </c>
    </row>
    <row r="62" spans="2:15">
      <c r="B62" t="s">
        <v>698</v>
      </c>
      <c r="C62" t="s">
        <v>699</v>
      </c>
      <c r="D62" t="s">
        <v>100</v>
      </c>
      <c r="E62" t="s">
        <v>123</v>
      </c>
      <c r="F62" t="s">
        <v>700</v>
      </c>
      <c r="G62" t="s">
        <v>426</v>
      </c>
      <c r="H62" t="s">
        <v>102</v>
      </c>
      <c r="I62" s="78">
        <v>1249.03</v>
      </c>
      <c r="J62" s="78">
        <v>1669</v>
      </c>
      <c r="K62" s="78">
        <v>0</v>
      </c>
      <c r="L62" s="78">
        <v>20.8463107</v>
      </c>
      <c r="M62" s="79">
        <v>1E-4</v>
      </c>
      <c r="N62" s="79">
        <v>1E-4</v>
      </c>
      <c r="O62" s="79">
        <v>0</v>
      </c>
    </row>
    <row r="63" spans="2:15">
      <c r="B63" t="s">
        <v>701</v>
      </c>
      <c r="C63" t="s">
        <v>702</v>
      </c>
      <c r="D63" t="s">
        <v>100</v>
      </c>
      <c r="E63" t="s">
        <v>123</v>
      </c>
      <c r="F63" t="s">
        <v>703</v>
      </c>
      <c r="G63" t="s">
        <v>585</v>
      </c>
      <c r="H63" t="s">
        <v>102</v>
      </c>
      <c r="I63" s="78">
        <v>20256.97</v>
      </c>
      <c r="J63" s="78">
        <v>900</v>
      </c>
      <c r="K63" s="78">
        <v>0</v>
      </c>
      <c r="L63" s="78">
        <v>182.31272999999999</v>
      </c>
      <c r="M63" s="79">
        <v>5.9999999999999995E-4</v>
      </c>
      <c r="N63" s="79">
        <v>8.9999999999999998E-4</v>
      </c>
      <c r="O63" s="79">
        <v>0</v>
      </c>
    </row>
    <row r="64" spans="2:15">
      <c r="B64" t="s">
        <v>704</v>
      </c>
      <c r="C64" t="s">
        <v>705</v>
      </c>
      <c r="D64" t="s">
        <v>100</v>
      </c>
      <c r="E64" t="s">
        <v>123</v>
      </c>
      <c r="F64" t="s">
        <v>706</v>
      </c>
      <c r="G64" t="s">
        <v>585</v>
      </c>
      <c r="H64" t="s">
        <v>102</v>
      </c>
      <c r="I64" s="78">
        <v>3818.21</v>
      </c>
      <c r="J64" s="78">
        <v>24970</v>
      </c>
      <c r="K64" s="78">
        <v>0</v>
      </c>
      <c r="L64" s="78">
        <v>953.40703699999995</v>
      </c>
      <c r="M64" s="79">
        <v>2.9999999999999997E-4</v>
      </c>
      <c r="N64" s="79">
        <v>4.8999999999999998E-3</v>
      </c>
      <c r="O64" s="79">
        <v>2.0000000000000001E-4</v>
      </c>
    </row>
    <row r="65" spans="2:15">
      <c r="B65" t="s">
        <v>707</v>
      </c>
      <c r="C65" t="s">
        <v>708</v>
      </c>
      <c r="D65" t="s">
        <v>100</v>
      </c>
      <c r="E65" t="s">
        <v>123</v>
      </c>
      <c r="F65" t="s">
        <v>709</v>
      </c>
      <c r="G65" t="s">
        <v>585</v>
      </c>
      <c r="H65" t="s">
        <v>102</v>
      </c>
      <c r="I65" s="78">
        <v>6671.83</v>
      </c>
      <c r="J65" s="78">
        <v>3813</v>
      </c>
      <c r="K65" s="78">
        <v>0</v>
      </c>
      <c r="L65" s="78">
        <v>254.39687789999999</v>
      </c>
      <c r="M65" s="79">
        <v>2.9999999999999997E-4</v>
      </c>
      <c r="N65" s="79">
        <v>1.2999999999999999E-3</v>
      </c>
      <c r="O65" s="79">
        <v>0</v>
      </c>
    </row>
    <row r="66" spans="2:15">
      <c r="B66" t="s">
        <v>710</v>
      </c>
      <c r="C66" t="s">
        <v>711</v>
      </c>
      <c r="D66" t="s">
        <v>100</v>
      </c>
      <c r="E66" t="s">
        <v>123</v>
      </c>
      <c r="F66" t="s">
        <v>712</v>
      </c>
      <c r="G66" t="s">
        <v>713</v>
      </c>
      <c r="H66" t="s">
        <v>102</v>
      </c>
      <c r="I66" s="78">
        <v>12383.22</v>
      </c>
      <c r="J66" s="78">
        <v>1976</v>
      </c>
      <c r="K66" s="78">
        <v>0</v>
      </c>
      <c r="L66" s="78">
        <v>244.6924272</v>
      </c>
      <c r="M66" s="79">
        <v>6.9999999999999999E-4</v>
      </c>
      <c r="N66" s="79">
        <v>1.2999999999999999E-3</v>
      </c>
      <c r="O66" s="79">
        <v>0</v>
      </c>
    </row>
    <row r="67" spans="2:15">
      <c r="B67" t="s">
        <v>714</v>
      </c>
      <c r="C67" t="s">
        <v>715</v>
      </c>
      <c r="D67" t="s">
        <v>100</v>
      </c>
      <c r="E67" t="s">
        <v>123</v>
      </c>
      <c r="F67" t="s">
        <v>716</v>
      </c>
      <c r="G67" t="s">
        <v>713</v>
      </c>
      <c r="H67" t="s">
        <v>102</v>
      </c>
      <c r="I67" s="78">
        <v>391.22</v>
      </c>
      <c r="J67" s="78">
        <v>14000</v>
      </c>
      <c r="K67" s="78">
        <v>0</v>
      </c>
      <c r="L67" s="78">
        <v>54.770800000000001</v>
      </c>
      <c r="M67" s="79">
        <v>1E-4</v>
      </c>
      <c r="N67" s="79">
        <v>2.9999999999999997E-4</v>
      </c>
      <c r="O67" s="79">
        <v>0</v>
      </c>
    </row>
    <row r="68" spans="2:15">
      <c r="B68" t="s">
        <v>717</v>
      </c>
      <c r="C68" t="s">
        <v>718</v>
      </c>
      <c r="D68" t="s">
        <v>100</v>
      </c>
      <c r="E68" t="s">
        <v>123</v>
      </c>
      <c r="F68" t="s">
        <v>719</v>
      </c>
      <c r="G68" t="s">
        <v>632</v>
      </c>
      <c r="H68" t="s">
        <v>102</v>
      </c>
      <c r="I68" s="78">
        <v>20974.32</v>
      </c>
      <c r="J68" s="78">
        <v>230.2</v>
      </c>
      <c r="K68" s="78">
        <v>0</v>
      </c>
      <c r="L68" s="78">
        <v>48.282884639999999</v>
      </c>
      <c r="M68" s="79">
        <v>1E-4</v>
      </c>
      <c r="N68" s="79">
        <v>2.0000000000000001E-4</v>
      </c>
      <c r="O68" s="79">
        <v>0</v>
      </c>
    </row>
    <row r="69" spans="2:15">
      <c r="B69" t="s">
        <v>720</v>
      </c>
      <c r="C69" t="s">
        <v>721</v>
      </c>
      <c r="D69" t="s">
        <v>100</v>
      </c>
      <c r="E69" t="s">
        <v>123</v>
      </c>
      <c r="F69" t="s">
        <v>722</v>
      </c>
      <c r="G69" t="s">
        <v>632</v>
      </c>
      <c r="H69" t="s">
        <v>102</v>
      </c>
      <c r="I69" s="78">
        <v>4625.55</v>
      </c>
      <c r="J69" s="78">
        <v>1314</v>
      </c>
      <c r="K69" s="78">
        <v>0</v>
      </c>
      <c r="L69" s="78">
        <v>60.779727000000001</v>
      </c>
      <c r="M69" s="79">
        <v>4.0000000000000002E-4</v>
      </c>
      <c r="N69" s="79">
        <v>2.9999999999999997E-4</v>
      </c>
      <c r="O69" s="79">
        <v>0</v>
      </c>
    </row>
    <row r="70" spans="2:15">
      <c r="B70" t="s">
        <v>723</v>
      </c>
      <c r="C70" t="s">
        <v>724</v>
      </c>
      <c r="D70" t="s">
        <v>100</v>
      </c>
      <c r="E70" t="s">
        <v>123</v>
      </c>
      <c r="F70" t="s">
        <v>725</v>
      </c>
      <c r="G70" t="s">
        <v>632</v>
      </c>
      <c r="H70" t="s">
        <v>102</v>
      </c>
      <c r="I70" s="78">
        <v>3973.18</v>
      </c>
      <c r="J70" s="78">
        <v>1815</v>
      </c>
      <c r="K70" s="78">
        <v>0</v>
      </c>
      <c r="L70" s="78">
        <v>72.113217000000006</v>
      </c>
      <c r="M70" s="79">
        <v>2.9999999999999997E-4</v>
      </c>
      <c r="N70" s="79">
        <v>4.0000000000000002E-4</v>
      </c>
      <c r="O70" s="79">
        <v>0</v>
      </c>
    </row>
    <row r="71" spans="2:15">
      <c r="B71" t="s">
        <v>726</v>
      </c>
      <c r="C71" t="s">
        <v>727</v>
      </c>
      <c r="D71" t="s">
        <v>100</v>
      </c>
      <c r="E71" t="s">
        <v>123</v>
      </c>
      <c r="F71" t="s">
        <v>728</v>
      </c>
      <c r="G71" t="s">
        <v>639</v>
      </c>
      <c r="H71" t="s">
        <v>102</v>
      </c>
      <c r="I71" s="78">
        <v>268176.90999999997</v>
      </c>
      <c r="J71" s="78">
        <v>68.3</v>
      </c>
      <c r="K71" s="78">
        <v>0</v>
      </c>
      <c r="L71" s="78">
        <v>183.16482952999999</v>
      </c>
      <c r="M71" s="79">
        <v>6.9999999999999999E-4</v>
      </c>
      <c r="N71" s="79">
        <v>8.9999999999999998E-4</v>
      </c>
      <c r="O71" s="79">
        <v>0</v>
      </c>
    </row>
    <row r="72" spans="2:15">
      <c r="B72" t="s">
        <v>729</v>
      </c>
      <c r="C72" t="s">
        <v>730</v>
      </c>
      <c r="D72" t="s">
        <v>100</v>
      </c>
      <c r="E72" t="s">
        <v>123</v>
      </c>
      <c r="F72" t="s">
        <v>731</v>
      </c>
      <c r="G72" t="s">
        <v>589</v>
      </c>
      <c r="H72" t="s">
        <v>102</v>
      </c>
      <c r="I72" s="78">
        <v>198.49</v>
      </c>
      <c r="J72" s="78">
        <v>1570</v>
      </c>
      <c r="K72" s="78">
        <v>0</v>
      </c>
      <c r="L72" s="78">
        <v>3.1162930000000002</v>
      </c>
      <c r="M72" s="79">
        <v>0</v>
      </c>
      <c r="N72" s="79">
        <v>0</v>
      </c>
      <c r="O72" s="79">
        <v>0</v>
      </c>
    </row>
    <row r="73" spans="2:15">
      <c r="B73" t="s">
        <v>732</v>
      </c>
      <c r="C73" t="s">
        <v>733</v>
      </c>
      <c r="D73" t="s">
        <v>100</v>
      </c>
      <c r="E73" t="s">
        <v>123</v>
      </c>
      <c r="F73" t="s">
        <v>734</v>
      </c>
      <c r="G73" t="s">
        <v>589</v>
      </c>
      <c r="H73" t="s">
        <v>102</v>
      </c>
      <c r="I73" s="78">
        <v>1849.96</v>
      </c>
      <c r="J73" s="78">
        <v>1179</v>
      </c>
      <c r="K73" s="78">
        <v>0</v>
      </c>
      <c r="L73" s="78">
        <v>21.811028400000001</v>
      </c>
      <c r="M73" s="79">
        <v>1E-4</v>
      </c>
      <c r="N73" s="79">
        <v>1E-4</v>
      </c>
      <c r="O73" s="79">
        <v>0</v>
      </c>
    </row>
    <row r="74" spans="2:15">
      <c r="B74" t="s">
        <v>735</v>
      </c>
      <c r="C74" t="s">
        <v>736</v>
      </c>
      <c r="D74" t="s">
        <v>100</v>
      </c>
      <c r="E74" t="s">
        <v>123</v>
      </c>
      <c r="F74" t="s">
        <v>737</v>
      </c>
      <c r="G74" t="s">
        <v>589</v>
      </c>
      <c r="H74" t="s">
        <v>102</v>
      </c>
      <c r="I74" s="78">
        <v>11700.93</v>
      </c>
      <c r="J74" s="78">
        <v>7260</v>
      </c>
      <c r="K74" s="78">
        <v>0</v>
      </c>
      <c r="L74" s="78">
        <v>849.48751800000002</v>
      </c>
      <c r="M74" s="79">
        <v>8.0000000000000004E-4</v>
      </c>
      <c r="N74" s="79">
        <v>4.4000000000000003E-3</v>
      </c>
      <c r="O74" s="79">
        <v>1E-4</v>
      </c>
    </row>
    <row r="75" spans="2:15">
      <c r="B75" t="s">
        <v>738</v>
      </c>
      <c r="C75" t="s">
        <v>739</v>
      </c>
      <c r="D75" t="s">
        <v>100</v>
      </c>
      <c r="E75" t="s">
        <v>123</v>
      </c>
      <c r="F75" t="s">
        <v>740</v>
      </c>
      <c r="G75" t="s">
        <v>741</v>
      </c>
      <c r="H75" t="s">
        <v>102</v>
      </c>
      <c r="I75" s="78">
        <v>3686.08</v>
      </c>
      <c r="J75" s="78">
        <v>351.1</v>
      </c>
      <c r="K75" s="78">
        <v>0</v>
      </c>
      <c r="L75" s="78">
        <v>12.941826880000001</v>
      </c>
      <c r="M75" s="79">
        <v>1E-4</v>
      </c>
      <c r="N75" s="79">
        <v>1E-4</v>
      </c>
      <c r="O75" s="79">
        <v>0</v>
      </c>
    </row>
    <row r="76" spans="2:15">
      <c r="B76" t="s">
        <v>742</v>
      </c>
      <c r="C76" t="s">
        <v>743</v>
      </c>
      <c r="D76" t="s">
        <v>100</v>
      </c>
      <c r="E76" t="s">
        <v>123</v>
      </c>
      <c r="F76" t="s">
        <v>744</v>
      </c>
      <c r="G76" t="s">
        <v>745</v>
      </c>
      <c r="H76" t="s">
        <v>102</v>
      </c>
      <c r="I76" s="78">
        <v>747.1</v>
      </c>
      <c r="J76" s="78">
        <v>658.3</v>
      </c>
      <c r="K76" s="78">
        <v>0</v>
      </c>
      <c r="L76" s="78">
        <v>4.9181593000000001</v>
      </c>
      <c r="M76" s="79">
        <v>2.9999999999999997E-4</v>
      </c>
      <c r="N76" s="79">
        <v>0</v>
      </c>
      <c r="O76" s="79">
        <v>0</v>
      </c>
    </row>
    <row r="77" spans="2:15">
      <c r="B77" t="s">
        <v>746</v>
      </c>
      <c r="C77" t="s">
        <v>747</v>
      </c>
      <c r="D77" t="s">
        <v>100</v>
      </c>
      <c r="E77" t="s">
        <v>123</v>
      </c>
      <c r="F77" t="s">
        <v>748</v>
      </c>
      <c r="G77" t="s">
        <v>125</v>
      </c>
      <c r="H77" t="s">
        <v>102</v>
      </c>
      <c r="I77" s="78">
        <v>3446.66</v>
      </c>
      <c r="J77" s="78">
        <v>392.7</v>
      </c>
      <c r="K77" s="78">
        <v>0</v>
      </c>
      <c r="L77" s="78">
        <v>13.535033820000001</v>
      </c>
      <c r="M77" s="79">
        <v>1E-4</v>
      </c>
      <c r="N77" s="79">
        <v>1E-4</v>
      </c>
      <c r="O77" s="79">
        <v>0</v>
      </c>
    </row>
    <row r="78" spans="2:15">
      <c r="B78" t="s">
        <v>749</v>
      </c>
      <c r="C78" t="s">
        <v>750</v>
      </c>
      <c r="D78" t="s">
        <v>100</v>
      </c>
      <c r="E78" t="s">
        <v>123</v>
      </c>
      <c r="F78" t="s">
        <v>751</v>
      </c>
      <c r="G78" t="s">
        <v>752</v>
      </c>
      <c r="H78" t="s">
        <v>102</v>
      </c>
      <c r="I78" s="78">
        <v>1344.54</v>
      </c>
      <c r="J78" s="78">
        <v>108.4</v>
      </c>
      <c r="K78" s="78">
        <v>0</v>
      </c>
      <c r="L78" s="78">
        <v>1.4574813600000001</v>
      </c>
      <c r="M78" s="79">
        <v>1E-4</v>
      </c>
      <c r="N78" s="79">
        <v>0</v>
      </c>
      <c r="O78" s="79">
        <v>0</v>
      </c>
    </row>
    <row r="79" spans="2:15">
      <c r="B79" t="s">
        <v>753</v>
      </c>
      <c r="C79" t="s">
        <v>754</v>
      </c>
      <c r="D79" t="s">
        <v>100</v>
      </c>
      <c r="E79" t="s">
        <v>123</v>
      </c>
      <c r="F79" t="s">
        <v>755</v>
      </c>
      <c r="G79" t="s">
        <v>655</v>
      </c>
      <c r="H79" t="s">
        <v>102</v>
      </c>
      <c r="I79" s="78">
        <v>12530.18</v>
      </c>
      <c r="J79" s="78">
        <v>4297</v>
      </c>
      <c r="K79" s="78">
        <v>0</v>
      </c>
      <c r="L79" s="78">
        <v>538.42183460000001</v>
      </c>
      <c r="M79" s="79">
        <v>5.0000000000000001E-4</v>
      </c>
      <c r="N79" s="79">
        <v>2.8E-3</v>
      </c>
      <c r="O79" s="79">
        <v>1E-4</v>
      </c>
    </row>
    <row r="80" spans="2:15">
      <c r="B80" t="s">
        <v>756</v>
      </c>
      <c r="C80" t="s">
        <v>757</v>
      </c>
      <c r="D80" t="s">
        <v>100</v>
      </c>
      <c r="E80" t="s">
        <v>123</v>
      </c>
      <c r="F80" t="s">
        <v>758</v>
      </c>
      <c r="G80" t="s">
        <v>127</v>
      </c>
      <c r="H80" t="s">
        <v>102</v>
      </c>
      <c r="I80" s="78">
        <v>71343.520000000004</v>
      </c>
      <c r="J80" s="78">
        <v>449.6</v>
      </c>
      <c r="K80" s="78">
        <v>0</v>
      </c>
      <c r="L80" s="78">
        <v>320.76046592</v>
      </c>
      <c r="M80" s="79">
        <v>8.0000000000000004E-4</v>
      </c>
      <c r="N80" s="79">
        <v>1.6999999999999999E-3</v>
      </c>
      <c r="O80" s="79">
        <v>1E-4</v>
      </c>
    </row>
    <row r="81" spans="2:15">
      <c r="B81" t="s">
        <v>759</v>
      </c>
      <c r="C81" t="s">
        <v>760</v>
      </c>
      <c r="D81" t="s">
        <v>100</v>
      </c>
      <c r="E81" t="s">
        <v>123</v>
      </c>
      <c r="F81" t="s">
        <v>761</v>
      </c>
      <c r="G81" t="s">
        <v>128</v>
      </c>
      <c r="H81" t="s">
        <v>102</v>
      </c>
      <c r="I81" s="78">
        <v>1817.33</v>
      </c>
      <c r="J81" s="78">
        <v>5280</v>
      </c>
      <c r="K81" s="78">
        <v>0</v>
      </c>
      <c r="L81" s="78">
        <v>95.955023999999995</v>
      </c>
      <c r="M81" s="79">
        <v>1E-4</v>
      </c>
      <c r="N81" s="79">
        <v>5.0000000000000001E-4</v>
      </c>
      <c r="O81" s="79">
        <v>0</v>
      </c>
    </row>
    <row r="82" spans="2:15">
      <c r="B82" t="s">
        <v>762</v>
      </c>
      <c r="C82" t="s">
        <v>763</v>
      </c>
      <c r="D82" t="s">
        <v>100</v>
      </c>
      <c r="E82" t="s">
        <v>123</v>
      </c>
      <c r="F82" t="s">
        <v>764</v>
      </c>
      <c r="G82" t="s">
        <v>128</v>
      </c>
      <c r="H82" t="s">
        <v>102</v>
      </c>
      <c r="I82" s="78">
        <v>2818.99</v>
      </c>
      <c r="J82" s="78">
        <v>9239</v>
      </c>
      <c r="K82" s="78">
        <v>0</v>
      </c>
      <c r="L82" s="78">
        <v>260.44648610000002</v>
      </c>
      <c r="M82" s="79">
        <v>2.0000000000000001E-4</v>
      </c>
      <c r="N82" s="79">
        <v>1.2999999999999999E-3</v>
      </c>
      <c r="O82" s="79">
        <v>0</v>
      </c>
    </row>
    <row r="83" spans="2:15">
      <c r="B83" t="s">
        <v>765</v>
      </c>
      <c r="C83" t="s">
        <v>766</v>
      </c>
      <c r="D83" t="s">
        <v>100</v>
      </c>
      <c r="E83" t="s">
        <v>123</v>
      </c>
      <c r="F83" t="s">
        <v>767</v>
      </c>
      <c r="G83" t="s">
        <v>129</v>
      </c>
      <c r="H83" t="s">
        <v>102</v>
      </c>
      <c r="I83" s="78">
        <v>5076.25</v>
      </c>
      <c r="J83" s="78">
        <v>405.1</v>
      </c>
      <c r="K83" s="78">
        <v>0</v>
      </c>
      <c r="L83" s="78">
        <v>20.56388875</v>
      </c>
      <c r="M83" s="79">
        <v>4.0000000000000002E-4</v>
      </c>
      <c r="N83" s="79">
        <v>1E-4</v>
      </c>
      <c r="O83" s="79">
        <v>0</v>
      </c>
    </row>
    <row r="84" spans="2:15">
      <c r="B84" t="s">
        <v>768</v>
      </c>
      <c r="C84" t="s">
        <v>769</v>
      </c>
      <c r="D84" t="s">
        <v>100</v>
      </c>
      <c r="E84" t="s">
        <v>123</v>
      </c>
      <c r="F84" t="s">
        <v>770</v>
      </c>
      <c r="G84" t="s">
        <v>129</v>
      </c>
      <c r="H84" t="s">
        <v>102</v>
      </c>
      <c r="I84" s="78">
        <v>5467.66</v>
      </c>
      <c r="J84" s="78">
        <v>163.5</v>
      </c>
      <c r="K84" s="78">
        <v>0</v>
      </c>
      <c r="L84" s="78">
        <v>8.9396240999999996</v>
      </c>
      <c r="M84" s="79">
        <v>1E-4</v>
      </c>
      <c r="N84" s="79">
        <v>0</v>
      </c>
      <c r="O84" s="79">
        <v>0</v>
      </c>
    </row>
    <row r="85" spans="2:15">
      <c r="B85" s="80" t="s">
        <v>771</v>
      </c>
      <c r="E85" s="16"/>
      <c r="F85" s="16"/>
      <c r="G85" s="16"/>
      <c r="I85" s="82">
        <v>0</v>
      </c>
      <c r="K85" s="82">
        <v>0</v>
      </c>
      <c r="L85" s="82">
        <v>0</v>
      </c>
      <c r="N85" s="81">
        <v>0</v>
      </c>
      <c r="O85" s="81">
        <v>0</v>
      </c>
    </row>
    <row r="86" spans="2:15">
      <c r="B86" t="s">
        <v>247</v>
      </c>
      <c r="C86" t="s">
        <v>247</v>
      </c>
      <c r="E86" s="16"/>
      <c r="F86" s="16"/>
      <c r="G86" t="s">
        <v>247</v>
      </c>
      <c r="H86" t="s">
        <v>247</v>
      </c>
      <c r="I86" s="78">
        <v>0</v>
      </c>
      <c r="J86" s="78">
        <v>0</v>
      </c>
      <c r="L86" s="78">
        <v>0</v>
      </c>
      <c r="M86" s="79">
        <v>0</v>
      </c>
      <c r="N86" s="79">
        <v>0</v>
      </c>
      <c r="O86" s="79">
        <v>0</v>
      </c>
    </row>
    <row r="87" spans="2:15">
      <c r="B87" s="80" t="s">
        <v>275</v>
      </c>
      <c r="E87" s="16"/>
      <c r="F87" s="16"/>
      <c r="G87" s="16"/>
      <c r="I87" s="82">
        <v>753439.45</v>
      </c>
      <c r="K87" s="82">
        <v>95.736006990000007</v>
      </c>
      <c r="L87" s="82">
        <v>75217.764059132998</v>
      </c>
      <c r="N87" s="81">
        <v>0.3881</v>
      </c>
      <c r="O87" s="81">
        <v>1.2200000000000001E-2</v>
      </c>
    </row>
    <row r="88" spans="2:15">
      <c r="B88" s="80" t="s">
        <v>365</v>
      </c>
      <c r="E88" s="16"/>
      <c r="F88" s="16"/>
      <c r="G88" s="16"/>
      <c r="I88" s="82">
        <v>6513.26</v>
      </c>
      <c r="K88" s="82">
        <v>0</v>
      </c>
      <c r="L88" s="82">
        <v>290.36231478500002</v>
      </c>
      <c r="N88" s="81">
        <v>1.5E-3</v>
      </c>
      <c r="O88" s="81">
        <v>0</v>
      </c>
    </row>
    <row r="89" spans="2:15">
      <c r="B89" t="s">
        <v>772</v>
      </c>
      <c r="C89" t="s">
        <v>773</v>
      </c>
      <c r="D89" t="s">
        <v>774</v>
      </c>
      <c r="E89" t="s">
        <v>469</v>
      </c>
      <c r="F89" t="s">
        <v>553</v>
      </c>
      <c r="G89" t="s">
        <v>516</v>
      </c>
      <c r="H89" t="s">
        <v>106</v>
      </c>
      <c r="I89" s="78">
        <v>3501.24</v>
      </c>
      <c r="J89" s="78">
        <v>1913.999999998425</v>
      </c>
      <c r="K89" s="78">
        <v>0</v>
      </c>
      <c r="L89" s="78">
        <v>243.05881176700001</v>
      </c>
      <c r="M89" s="79">
        <v>0</v>
      </c>
      <c r="N89" s="79">
        <v>1.2999999999999999E-3</v>
      </c>
      <c r="O89" s="79">
        <v>0</v>
      </c>
    </row>
    <row r="90" spans="2:15">
      <c r="B90" t="s">
        <v>775</v>
      </c>
      <c r="C90" t="s">
        <v>776</v>
      </c>
      <c r="D90" t="s">
        <v>774</v>
      </c>
      <c r="E90" t="s">
        <v>469</v>
      </c>
      <c r="F90" t="s">
        <v>777</v>
      </c>
      <c r="G90" t="s">
        <v>778</v>
      </c>
      <c r="H90" t="s">
        <v>106</v>
      </c>
      <c r="I90" s="78">
        <v>3012.02</v>
      </c>
      <c r="J90" s="78">
        <v>432.99999999816924</v>
      </c>
      <c r="K90" s="78">
        <v>0</v>
      </c>
      <c r="L90" s="78">
        <v>47.303503018000001</v>
      </c>
      <c r="M90" s="79">
        <v>0</v>
      </c>
      <c r="N90" s="79">
        <v>2.0000000000000001E-4</v>
      </c>
      <c r="O90" s="79">
        <v>0</v>
      </c>
    </row>
    <row r="91" spans="2:15">
      <c r="B91" s="80" t="s">
        <v>366</v>
      </c>
      <c r="E91" s="16"/>
      <c r="F91" s="16"/>
      <c r="G91" s="16"/>
      <c r="I91" s="82">
        <v>746926.19</v>
      </c>
      <c r="K91" s="82">
        <v>95.736006990000007</v>
      </c>
      <c r="L91" s="82">
        <v>74927.401744347997</v>
      </c>
      <c r="N91" s="81">
        <v>0.3866</v>
      </c>
      <c r="O91" s="81">
        <v>1.2200000000000001E-2</v>
      </c>
    </row>
    <row r="92" spans="2:15">
      <c r="B92" t="s">
        <v>779</v>
      </c>
      <c r="C92" t="s">
        <v>780</v>
      </c>
      <c r="D92" t="s">
        <v>781</v>
      </c>
      <c r="E92" t="s">
        <v>469</v>
      </c>
      <c r="F92" t="s">
        <v>782</v>
      </c>
      <c r="G92" t="s">
        <v>477</v>
      </c>
      <c r="H92" t="s">
        <v>110</v>
      </c>
      <c r="I92" s="78">
        <v>53414.8</v>
      </c>
      <c r="J92" s="78">
        <v>1285.199999999832</v>
      </c>
      <c r="K92" s="78">
        <v>0</v>
      </c>
      <c r="L92" s="78">
        <v>2753.9112877110001</v>
      </c>
      <c r="M92" s="79">
        <v>0</v>
      </c>
      <c r="N92" s="79">
        <v>1.4200000000000001E-2</v>
      </c>
      <c r="O92" s="79">
        <v>4.0000000000000002E-4</v>
      </c>
    </row>
    <row r="93" spans="2:15">
      <c r="B93" t="s">
        <v>783</v>
      </c>
      <c r="C93" t="s">
        <v>784</v>
      </c>
      <c r="D93" t="s">
        <v>785</v>
      </c>
      <c r="E93" t="s">
        <v>469</v>
      </c>
      <c r="F93" t="s">
        <v>786</v>
      </c>
      <c r="G93" t="s">
        <v>477</v>
      </c>
      <c r="H93" t="s">
        <v>106</v>
      </c>
      <c r="I93" s="78">
        <v>0</v>
      </c>
      <c r="J93" s="78">
        <v>0</v>
      </c>
      <c r="K93" s="78">
        <v>20.992604490000002</v>
      </c>
      <c r="L93" s="78">
        <v>20.992604490000002</v>
      </c>
      <c r="M93" s="79">
        <v>0</v>
      </c>
      <c r="N93" s="79">
        <v>1E-4</v>
      </c>
      <c r="O93" s="79">
        <v>0</v>
      </c>
    </row>
    <row r="94" spans="2:15">
      <c r="B94" t="s">
        <v>787</v>
      </c>
      <c r="C94" t="s">
        <v>788</v>
      </c>
      <c r="D94" t="s">
        <v>789</v>
      </c>
      <c r="E94" t="s">
        <v>469</v>
      </c>
      <c r="F94" t="s">
        <v>790</v>
      </c>
      <c r="G94" t="s">
        <v>477</v>
      </c>
      <c r="H94" t="s">
        <v>113</v>
      </c>
      <c r="I94" s="78">
        <v>116313.03</v>
      </c>
      <c r="J94" s="78">
        <v>153.78000000002595</v>
      </c>
      <c r="K94" s="78">
        <v>0</v>
      </c>
      <c r="L94" s="78">
        <v>826.52271976700001</v>
      </c>
      <c r="M94" s="79">
        <v>0</v>
      </c>
      <c r="N94" s="79">
        <v>4.3E-3</v>
      </c>
      <c r="O94" s="79">
        <v>1E-4</v>
      </c>
    </row>
    <row r="95" spans="2:15">
      <c r="B95" t="s">
        <v>791</v>
      </c>
      <c r="C95" t="s">
        <v>792</v>
      </c>
      <c r="D95" t="s">
        <v>781</v>
      </c>
      <c r="E95" t="s">
        <v>469</v>
      </c>
      <c r="F95" t="s">
        <v>793</v>
      </c>
      <c r="G95" t="s">
        <v>477</v>
      </c>
      <c r="H95" t="s">
        <v>110</v>
      </c>
      <c r="I95" s="78">
        <v>19680.09</v>
      </c>
      <c r="J95" s="78">
        <v>6259.0000000000509</v>
      </c>
      <c r="K95" s="78">
        <v>0</v>
      </c>
      <c r="L95" s="78">
        <v>4941.3959436639998</v>
      </c>
      <c r="M95" s="79">
        <v>0</v>
      </c>
      <c r="N95" s="79">
        <v>2.5499999999999998E-2</v>
      </c>
      <c r="O95" s="79">
        <v>8.0000000000000004E-4</v>
      </c>
    </row>
    <row r="96" spans="2:15">
      <c r="B96" t="s">
        <v>794</v>
      </c>
      <c r="C96" t="s">
        <v>795</v>
      </c>
      <c r="D96" t="s">
        <v>785</v>
      </c>
      <c r="E96" t="s">
        <v>469</v>
      </c>
      <c r="F96" t="s">
        <v>796</v>
      </c>
      <c r="G96" t="s">
        <v>530</v>
      </c>
      <c r="H96" t="s">
        <v>106</v>
      </c>
      <c r="I96" s="78">
        <v>1920.36</v>
      </c>
      <c r="J96" s="78">
        <v>39986.999999994259</v>
      </c>
      <c r="K96" s="78">
        <v>13.323711960000001</v>
      </c>
      <c r="L96" s="78">
        <v>2798.4765310160001</v>
      </c>
      <c r="M96" s="79">
        <v>0</v>
      </c>
      <c r="N96" s="79">
        <v>1.44E-2</v>
      </c>
      <c r="O96" s="79">
        <v>5.0000000000000001E-4</v>
      </c>
    </row>
    <row r="97" spans="2:15">
      <c r="B97" t="s">
        <v>797</v>
      </c>
      <c r="C97" t="s">
        <v>798</v>
      </c>
      <c r="D97" t="s">
        <v>799</v>
      </c>
      <c r="E97" t="s">
        <v>469</v>
      </c>
      <c r="F97" t="s">
        <v>800</v>
      </c>
      <c r="G97" t="s">
        <v>530</v>
      </c>
      <c r="H97" t="s">
        <v>204</v>
      </c>
      <c r="I97" s="78">
        <v>27193.19</v>
      </c>
      <c r="J97" s="78">
        <v>368800.00000005163</v>
      </c>
      <c r="K97" s="78">
        <v>0</v>
      </c>
      <c r="L97" s="78">
        <v>2571.0958827670001</v>
      </c>
      <c r="M97" s="79">
        <v>0</v>
      </c>
      <c r="N97" s="79">
        <v>1.3299999999999999E-2</v>
      </c>
      <c r="O97" s="79">
        <v>4.0000000000000002E-4</v>
      </c>
    </row>
    <row r="98" spans="2:15">
      <c r="B98" t="s">
        <v>801</v>
      </c>
      <c r="C98" t="s">
        <v>802</v>
      </c>
      <c r="D98" t="s">
        <v>799</v>
      </c>
      <c r="E98" t="s">
        <v>469</v>
      </c>
      <c r="F98" t="s">
        <v>803</v>
      </c>
      <c r="G98" t="s">
        <v>530</v>
      </c>
      <c r="H98" t="s">
        <v>204</v>
      </c>
      <c r="I98" s="78">
        <v>48162.17</v>
      </c>
      <c r="J98" s="78">
        <v>212250.00000003848</v>
      </c>
      <c r="K98" s="78">
        <v>0</v>
      </c>
      <c r="L98" s="78">
        <v>2620.7219647359998</v>
      </c>
      <c r="M98" s="79">
        <v>0</v>
      </c>
      <c r="N98" s="79">
        <v>1.35E-2</v>
      </c>
      <c r="O98" s="79">
        <v>4.0000000000000002E-4</v>
      </c>
    </row>
    <row r="99" spans="2:15">
      <c r="B99" t="s">
        <v>804</v>
      </c>
      <c r="C99" t="s">
        <v>805</v>
      </c>
      <c r="D99" t="s">
        <v>781</v>
      </c>
      <c r="E99" t="s">
        <v>469</v>
      </c>
      <c r="F99" t="s">
        <v>806</v>
      </c>
      <c r="G99" t="s">
        <v>516</v>
      </c>
      <c r="H99" t="s">
        <v>110</v>
      </c>
      <c r="I99" s="78">
        <v>12137.33</v>
      </c>
      <c r="J99" s="78">
        <v>6160.0000000004111</v>
      </c>
      <c r="K99" s="78">
        <v>0</v>
      </c>
      <c r="L99" s="78">
        <v>2999.3109625249999</v>
      </c>
      <c r="M99" s="79">
        <v>0</v>
      </c>
      <c r="N99" s="79">
        <v>1.55E-2</v>
      </c>
      <c r="O99" s="79">
        <v>5.0000000000000001E-4</v>
      </c>
    </row>
    <row r="100" spans="2:15">
      <c r="B100" t="s">
        <v>807</v>
      </c>
      <c r="C100" t="s">
        <v>808</v>
      </c>
      <c r="D100" t="s">
        <v>123</v>
      </c>
      <c r="E100" t="s">
        <v>469</v>
      </c>
      <c r="F100" t="s">
        <v>809</v>
      </c>
      <c r="G100" t="s">
        <v>810</v>
      </c>
      <c r="H100" t="s">
        <v>208</v>
      </c>
      <c r="I100" s="78">
        <v>96670.57</v>
      </c>
      <c r="J100" s="78">
        <v>18200</v>
      </c>
      <c r="K100" s="78">
        <v>0</v>
      </c>
      <c r="L100" s="78">
        <v>6261.7201670659997</v>
      </c>
      <c r="M100" s="79">
        <v>2.0000000000000001E-4</v>
      </c>
      <c r="N100" s="79">
        <v>3.2300000000000002E-2</v>
      </c>
      <c r="O100" s="79">
        <v>1E-3</v>
      </c>
    </row>
    <row r="101" spans="2:15">
      <c r="B101" t="s">
        <v>811</v>
      </c>
      <c r="C101" t="s">
        <v>812</v>
      </c>
      <c r="D101" t="s">
        <v>813</v>
      </c>
      <c r="E101" t="s">
        <v>469</v>
      </c>
      <c r="F101" t="s">
        <v>814</v>
      </c>
      <c r="G101" t="s">
        <v>810</v>
      </c>
      <c r="H101" t="s">
        <v>203</v>
      </c>
      <c r="I101" s="78">
        <v>11735.29</v>
      </c>
      <c r="J101" s="78">
        <v>9751.0000000006912</v>
      </c>
      <c r="K101" s="78">
        <v>0</v>
      </c>
      <c r="L101" s="78">
        <v>4935.9731096969999</v>
      </c>
      <c r="M101" s="79">
        <v>0</v>
      </c>
      <c r="N101" s="79">
        <v>2.5499999999999998E-2</v>
      </c>
      <c r="O101" s="79">
        <v>8.0000000000000004E-4</v>
      </c>
    </row>
    <row r="102" spans="2:15">
      <c r="B102" t="s">
        <v>815</v>
      </c>
      <c r="C102" t="s">
        <v>816</v>
      </c>
      <c r="D102" t="s">
        <v>785</v>
      </c>
      <c r="E102" t="s">
        <v>469</v>
      </c>
      <c r="F102" t="s">
        <v>817</v>
      </c>
      <c r="G102" t="s">
        <v>818</v>
      </c>
      <c r="H102" t="s">
        <v>106</v>
      </c>
      <c r="I102" s="78">
        <v>1237.6400000000001</v>
      </c>
      <c r="J102" s="78">
        <v>912.00000000891077</v>
      </c>
      <c r="K102" s="78">
        <v>0</v>
      </c>
      <c r="L102" s="78">
        <v>40.938952954000001</v>
      </c>
      <c r="M102" s="79">
        <v>0</v>
      </c>
      <c r="N102" s="79">
        <v>2.0000000000000001E-4</v>
      </c>
      <c r="O102" s="79">
        <v>0</v>
      </c>
    </row>
    <row r="103" spans="2:15">
      <c r="B103" t="s">
        <v>819</v>
      </c>
      <c r="C103" t="s">
        <v>820</v>
      </c>
      <c r="D103" t="s">
        <v>785</v>
      </c>
      <c r="E103" t="s">
        <v>469</v>
      </c>
      <c r="F103" t="s">
        <v>821</v>
      </c>
      <c r="G103" t="s">
        <v>822</v>
      </c>
      <c r="H103" t="s">
        <v>106</v>
      </c>
      <c r="I103" s="78">
        <v>42601.3</v>
      </c>
      <c r="J103" s="78">
        <v>5633</v>
      </c>
      <c r="K103" s="78">
        <v>61.419690539999998</v>
      </c>
      <c r="L103" s="78">
        <v>8765.2448581230001</v>
      </c>
      <c r="M103" s="79">
        <v>1E-4</v>
      </c>
      <c r="N103" s="79">
        <v>4.5199999999999997E-2</v>
      </c>
      <c r="O103" s="79">
        <v>1.4E-3</v>
      </c>
    </row>
    <row r="104" spans="2:15">
      <c r="B104" t="s">
        <v>823</v>
      </c>
      <c r="C104" t="s">
        <v>824</v>
      </c>
      <c r="D104" t="s">
        <v>774</v>
      </c>
      <c r="E104" t="s">
        <v>469</v>
      </c>
      <c r="F104" t="s">
        <v>825</v>
      </c>
      <c r="G104" t="s">
        <v>471</v>
      </c>
      <c r="H104" t="s">
        <v>106</v>
      </c>
      <c r="I104" s="78">
        <v>193.83</v>
      </c>
      <c r="J104" s="78">
        <v>120</v>
      </c>
      <c r="K104" s="78">
        <v>0</v>
      </c>
      <c r="L104" s="78">
        <v>0.84362569200000004</v>
      </c>
      <c r="M104" s="79">
        <v>1E-4</v>
      </c>
      <c r="N104" s="79">
        <v>0</v>
      </c>
      <c r="O104" s="79">
        <v>0</v>
      </c>
    </row>
    <row r="105" spans="2:15">
      <c r="B105" t="s">
        <v>826</v>
      </c>
      <c r="C105" t="s">
        <v>827</v>
      </c>
      <c r="D105" t="s">
        <v>799</v>
      </c>
      <c r="E105" t="s">
        <v>469</v>
      </c>
      <c r="F105" t="s">
        <v>828</v>
      </c>
      <c r="G105" t="s">
        <v>471</v>
      </c>
      <c r="H105" t="s">
        <v>204</v>
      </c>
      <c r="I105" s="78">
        <v>24216.52</v>
      </c>
      <c r="J105" s="78">
        <v>405400.00000000646</v>
      </c>
      <c r="K105" s="78">
        <v>0</v>
      </c>
      <c r="L105" s="78">
        <v>2516.8809948150001</v>
      </c>
      <c r="M105" s="79">
        <v>0</v>
      </c>
      <c r="N105" s="79">
        <v>1.2999999999999999E-2</v>
      </c>
      <c r="O105" s="79">
        <v>4.0000000000000002E-4</v>
      </c>
    </row>
    <row r="106" spans="2:15">
      <c r="B106" t="s">
        <v>829</v>
      </c>
      <c r="C106" t="s">
        <v>830</v>
      </c>
      <c r="D106" t="s">
        <v>774</v>
      </c>
      <c r="E106" t="s">
        <v>469</v>
      </c>
      <c r="F106" t="s">
        <v>831</v>
      </c>
      <c r="G106" t="s">
        <v>832</v>
      </c>
      <c r="H106" t="s">
        <v>106</v>
      </c>
      <c r="I106" s="78">
        <v>11441.4</v>
      </c>
      <c r="J106" s="78">
        <v>15194</v>
      </c>
      <c r="K106" s="78">
        <v>0</v>
      </c>
      <c r="L106" s="78">
        <v>6305.1997081319996</v>
      </c>
      <c r="M106" s="79">
        <v>0</v>
      </c>
      <c r="N106" s="79">
        <v>3.2500000000000001E-2</v>
      </c>
      <c r="O106" s="79">
        <v>1E-3</v>
      </c>
    </row>
    <row r="107" spans="2:15">
      <c r="B107" t="s">
        <v>833</v>
      </c>
      <c r="C107" t="s">
        <v>834</v>
      </c>
      <c r="D107" t="s">
        <v>774</v>
      </c>
      <c r="E107" t="s">
        <v>469</v>
      </c>
      <c r="F107" t="s">
        <v>835</v>
      </c>
      <c r="G107" t="s">
        <v>836</v>
      </c>
      <c r="H107" t="s">
        <v>106</v>
      </c>
      <c r="I107" s="78">
        <v>11865.51</v>
      </c>
      <c r="J107" s="78">
        <v>13968.999999999303</v>
      </c>
      <c r="K107" s="78">
        <v>0</v>
      </c>
      <c r="L107" s="78">
        <v>6011.7274443209999</v>
      </c>
      <c r="M107" s="79">
        <v>0</v>
      </c>
      <c r="N107" s="79">
        <v>3.1E-2</v>
      </c>
      <c r="O107" s="79">
        <v>1E-3</v>
      </c>
    </row>
    <row r="108" spans="2:15">
      <c r="B108" t="s">
        <v>837</v>
      </c>
      <c r="C108" t="s">
        <v>838</v>
      </c>
      <c r="D108" t="s">
        <v>774</v>
      </c>
      <c r="E108" t="s">
        <v>469</v>
      </c>
      <c r="F108" t="s">
        <v>839</v>
      </c>
      <c r="G108" t="s">
        <v>836</v>
      </c>
      <c r="H108" t="s">
        <v>106</v>
      </c>
      <c r="I108" s="78">
        <v>8641.26</v>
      </c>
      <c r="J108" s="78">
        <v>37604.00000000064</v>
      </c>
      <c r="K108" s="78">
        <v>0</v>
      </c>
      <c r="L108" s="78">
        <v>11785.789281521</v>
      </c>
      <c r="M108" s="79">
        <v>0</v>
      </c>
      <c r="N108" s="79">
        <v>6.08E-2</v>
      </c>
      <c r="O108" s="79">
        <v>1.9E-3</v>
      </c>
    </row>
    <row r="109" spans="2:15">
      <c r="B109" t="s">
        <v>840</v>
      </c>
      <c r="C109" t="s">
        <v>841</v>
      </c>
      <c r="D109" t="s">
        <v>774</v>
      </c>
      <c r="E109" t="s">
        <v>469</v>
      </c>
      <c r="F109" t="s">
        <v>842</v>
      </c>
      <c r="G109" t="s">
        <v>843</v>
      </c>
      <c r="H109" t="s">
        <v>106</v>
      </c>
      <c r="I109" s="78">
        <v>8390.99</v>
      </c>
      <c r="J109" s="78">
        <v>19253.000000000327</v>
      </c>
      <c r="K109" s="78">
        <v>0</v>
      </c>
      <c r="L109" s="78">
        <v>5859.4812641469998</v>
      </c>
      <c r="M109" s="79">
        <v>0</v>
      </c>
      <c r="N109" s="79">
        <v>3.0200000000000001E-2</v>
      </c>
      <c r="O109" s="79">
        <v>1E-3</v>
      </c>
    </row>
    <row r="110" spans="2:15">
      <c r="B110" t="s">
        <v>844</v>
      </c>
      <c r="C110" t="s">
        <v>845</v>
      </c>
      <c r="D110" t="s">
        <v>107</v>
      </c>
      <c r="E110" t="s">
        <v>469</v>
      </c>
      <c r="F110" t="s">
        <v>846</v>
      </c>
      <c r="G110" t="s">
        <v>843</v>
      </c>
      <c r="H110" t="s">
        <v>120</v>
      </c>
      <c r="I110" s="78">
        <v>250666.3</v>
      </c>
      <c r="J110" s="78">
        <v>1.0000000000161167</v>
      </c>
      <c r="K110" s="78">
        <v>0</v>
      </c>
      <c r="L110" s="78">
        <v>6.2047429239999996</v>
      </c>
      <c r="M110" s="79">
        <v>2.0000000000000001E-4</v>
      </c>
      <c r="N110" s="79">
        <v>0</v>
      </c>
      <c r="O110" s="79">
        <v>0</v>
      </c>
    </row>
    <row r="111" spans="2:15">
      <c r="B111" t="s">
        <v>847</v>
      </c>
      <c r="C111" t="s">
        <v>848</v>
      </c>
      <c r="D111" t="s">
        <v>123</v>
      </c>
      <c r="E111" t="s">
        <v>469</v>
      </c>
      <c r="F111" t="s">
        <v>849</v>
      </c>
      <c r="G111" t="s">
        <v>850</v>
      </c>
      <c r="H111" t="s">
        <v>206</v>
      </c>
      <c r="I111" s="78">
        <v>444.61</v>
      </c>
      <c r="J111" s="78">
        <v>1214000</v>
      </c>
      <c r="K111" s="78">
        <v>0</v>
      </c>
      <c r="L111" s="78">
        <v>2904.9696982800001</v>
      </c>
      <c r="M111" s="79">
        <v>1E-4</v>
      </c>
      <c r="N111" s="79">
        <v>1.4999999999999999E-2</v>
      </c>
      <c r="O111" s="79">
        <v>5.0000000000000001E-4</v>
      </c>
    </row>
    <row r="112" spans="2:15">
      <c r="B112" t="s">
        <v>288</v>
      </c>
      <c r="E112" s="16"/>
      <c r="F112" s="16"/>
      <c r="G112" s="16"/>
    </row>
    <row r="113" spans="2:7">
      <c r="B113" t="s">
        <v>359</v>
      </c>
      <c r="E113" s="16"/>
      <c r="F113" s="16"/>
      <c r="G113" s="16"/>
    </row>
    <row r="114" spans="2:7">
      <c r="B114" t="s">
        <v>360</v>
      </c>
      <c r="E114" s="16"/>
      <c r="F114" s="16"/>
      <c r="G114" s="16"/>
    </row>
    <row r="115" spans="2:7">
      <c r="B115" t="s">
        <v>361</v>
      </c>
      <c r="E115" s="16"/>
      <c r="F115" s="16"/>
      <c r="G115" s="16"/>
    </row>
    <row r="116" spans="2:7">
      <c r="B116" t="s">
        <v>362</v>
      </c>
      <c r="E116" s="16"/>
      <c r="F116" s="16"/>
      <c r="G116" s="16"/>
    </row>
    <row r="117" spans="2:7"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106579.18</v>
      </c>
      <c r="I11" s="7"/>
      <c r="J11" s="76">
        <v>83.902992029999993</v>
      </c>
      <c r="K11" s="76">
        <v>24243.684137385</v>
      </c>
      <c r="L11" s="7"/>
      <c r="M11" s="77">
        <v>1</v>
      </c>
      <c r="N11" s="77">
        <v>3.8999999999999998E-3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851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852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247</v>
      </c>
      <c r="C16" t="s">
        <v>247</v>
      </c>
      <c r="D16" s="16"/>
      <c r="E16" s="16"/>
      <c r="F16" t="s">
        <v>247</v>
      </c>
      <c r="G16" t="s">
        <v>247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853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247</v>
      </c>
      <c r="C18" t="s">
        <v>247</v>
      </c>
      <c r="D18" s="16"/>
      <c r="E18" s="16"/>
      <c r="F18" t="s">
        <v>247</v>
      </c>
      <c r="G18" t="s">
        <v>247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854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466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247</v>
      </c>
      <c r="C22" t="s">
        <v>247</v>
      </c>
      <c r="D22" s="16"/>
      <c r="E22" s="16"/>
      <c r="F22" t="s">
        <v>247</v>
      </c>
      <c r="G22" t="s">
        <v>247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855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247</v>
      </c>
      <c r="C24" t="s">
        <v>247</v>
      </c>
      <c r="D24" s="16"/>
      <c r="E24" s="16"/>
      <c r="F24" t="s">
        <v>247</v>
      </c>
      <c r="G24" t="s">
        <v>247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275</v>
      </c>
      <c r="D25" s="16"/>
      <c r="E25" s="16"/>
      <c r="F25" s="16"/>
      <c r="G25" s="16"/>
      <c r="H25" s="82">
        <v>106579.18</v>
      </c>
      <c r="J25" s="82">
        <v>83.902992029999993</v>
      </c>
      <c r="K25" s="82">
        <v>24243.684137385</v>
      </c>
      <c r="M25" s="81">
        <v>1</v>
      </c>
      <c r="N25" s="81">
        <v>3.8999999999999998E-3</v>
      </c>
    </row>
    <row r="26" spans="2:14">
      <c r="B26" s="80" t="s">
        <v>856</v>
      </c>
      <c r="D26" s="16"/>
      <c r="E26" s="16"/>
      <c r="F26" s="16"/>
      <c r="G26" s="16"/>
      <c r="H26" s="82">
        <v>106579.18</v>
      </c>
      <c r="J26" s="82">
        <v>83.902992029999993</v>
      </c>
      <c r="K26" s="82">
        <v>24243.684137385</v>
      </c>
      <c r="M26" s="81">
        <v>1</v>
      </c>
      <c r="N26" s="81">
        <v>3.8999999999999998E-3</v>
      </c>
    </row>
    <row r="27" spans="2:14">
      <c r="B27" t="s">
        <v>857</v>
      </c>
      <c r="C27" t="s">
        <v>858</v>
      </c>
      <c r="D27" t="s">
        <v>785</v>
      </c>
      <c r="E27" t="s">
        <v>859</v>
      </c>
      <c r="F27" t="s">
        <v>860</v>
      </c>
      <c r="G27" t="s">
        <v>106</v>
      </c>
      <c r="H27" s="78">
        <v>57365.66</v>
      </c>
      <c r="I27" s="78">
        <v>3750</v>
      </c>
      <c r="J27" s="78">
        <v>83.902992029999993</v>
      </c>
      <c r="K27" s="78">
        <v>7886.3498227800001</v>
      </c>
      <c r="L27" s="79">
        <v>1.4E-3</v>
      </c>
      <c r="M27" s="79">
        <v>0.32529999999999998</v>
      </c>
      <c r="N27" s="79">
        <v>1.2999999999999999E-3</v>
      </c>
    </row>
    <row r="28" spans="2:14">
      <c r="B28" t="s">
        <v>861</v>
      </c>
      <c r="C28" t="s">
        <v>862</v>
      </c>
      <c r="D28" t="s">
        <v>785</v>
      </c>
      <c r="E28" t="s">
        <v>863</v>
      </c>
      <c r="F28" t="s">
        <v>860</v>
      </c>
      <c r="G28" t="s">
        <v>106</v>
      </c>
      <c r="H28" s="78">
        <v>41908.26</v>
      </c>
      <c r="I28" s="78">
        <v>8384.000000000131</v>
      </c>
      <c r="J28" s="78">
        <v>0</v>
      </c>
      <c r="K28" s="78">
        <v>12743.785556237</v>
      </c>
      <c r="L28" s="79">
        <v>1E-4</v>
      </c>
      <c r="M28" s="79">
        <v>0.52569999999999995</v>
      </c>
      <c r="N28" s="79">
        <v>2.0999999999999999E-3</v>
      </c>
    </row>
    <row r="29" spans="2:14">
      <c r="B29" t="s">
        <v>864</v>
      </c>
      <c r="C29" t="s">
        <v>865</v>
      </c>
      <c r="D29" t="s">
        <v>785</v>
      </c>
      <c r="E29" t="s">
        <v>863</v>
      </c>
      <c r="F29" t="s">
        <v>860</v>
      </c>
      <c r="G29" t="s">
        <v>106</v>
      </c>
      <c r="H29" s="78">
        <v>7305.26</v>
      </c>
      <c r="I29" s="78">
        <v>13638.00000000151</v>
      </c>
      <c r="J29" s="78">
        <v>0</v>
      </c>
      <c r="K29" s="78">
        <v>3613.5487583680001</v>
      </c>
      <c r="L29" s="79">
        <v>0</v>
      </c>
      <c r="M29" s="79">
        <v>0.14910000000000001</v>
      </c>
      <c r="N29" s="79">
        <v>5.9999999999999995E-4</v>
      </c>
    </row>
    <row r="30" spans="2:14">
      <c r="B30" s="80" t="s">
        <v>866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247</v>
      </c>
      <c r="C31" t="s">
        <v>247</v>
      </c>
      <c r="D31" s="16"/>
      <c r="E31" s="16"/>
      <c r="F31" t="s">
        <v>247</v>
      </c>
      <c r="G31" t="s">
        <v>247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466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247</v>
      </c>
      <c r="C33" t="s">
        <v>247</v>
      </c>
      <c r="D33" s="16"/>
      <c r="E33" s="16"/>
      <c r="F33" t="s">
        <v>247</v>
      </c>
      <c r="G33" t="s">
        <v>247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855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247</v>
      </c>
      <c r="C35" t="s">
        <v>247</v>
      </c>
      <c r="D35" s="16"/>
      <c r="E35" s="16"/>
      <c r="F35" t="s">
        <v>247</v>
      </c>
      <c r="G35" t="s">
        <v>247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288</v>
      </c>
      <c r="D36" s="16"/>
      <c r="E36" s="16"/>
      <c r="F36" s="16"/>
      <c r="G36" s="16"/>
    </row>
    <row r="37" spans="2:14">
      <c r="B37" t="s">
        <v>359</v>
      </c>
      <c r="D37" s="16"/>
      <c r="E37" s="16"/>
      <c r="F37" s="16"/>
      <c r="G37" s="16"/>
    </row>
    <row r="38" spans="2:14">
      <c r="B38" t="s">
        <v>360</v>
      </c>
      <c r="D38" s="16"/>
      <c r="E38" s="16"/>
      <c r="F38" s="16"/>
      <c r="G38" s="16"/>
    </row>
    <row r="39" spans="2:14">
      <c r="B39" t="s">
        <v>361</v>
      </c>
      <c r="D39" s="16"/>
      <c r="E39" s="16"/>
      <c r="F39" s="16"/>
      <c r="G39" s="16"/>
    </row>
    <row r="40" spans="2:14">
      <c r="B40" t="s">
        <v>362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786215.47</v>
      </c>
      <c r="K11" s="7"/>
      <c r="L11" s="76">
        <v>28252.154618125001</v>
      </c>
      <c r="M11" s="7"/>
      <c r="N11" s="77">
        <v>1</v>
      </c>
      <c r="O11" s="77">
        <v>4.5999999999999999E-3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867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I14" t="s">
        <v>247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868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247</v>
      </c>
      <c r="C16" t="s">
        <v>247</v>
      </c>
      <c r="D16" s="16"/>
      <c r="E16" s="16"/>
      <c r="F16" t="s">
        <v>247</v>
      </c>
      <c r="G16" t="s">
        <v>247</v>
      </c>
      <c r="I16" t="s">
        <v>247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247</v>
      </c>
      <c r="C18" t="s">
        <v>247</v>
      </c>
      <c r="D18" s="16"/>
      <c r="E18" s="16"/>
      <c r="F18" t="s">
        <v>247</v>
      </c>
      <c r="G18" t="s">
        <v>247</v>
      </c>
      <c r="I18" t="s">
        <v>247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466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I20" t="s">
        <v>247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275</v>
      </c>
      <c r="C21" s="16"/>
      <c r="D21" s="16"/>
      <c r="E21" s="16"/>
      <c r="J21" s="82">
        <v>786215.47</v>
      </c>
      <c r="L21" s="82">
        <v>28252.154618125001</v>
      </c>
      <c r="N21" s="81">
        <v>1</v>
      </c>
      <c r="O21" s="81">
        <v>4.5999999999999999E-3</v>
      </c>
    </row>
    <row r="22" spans="2:15">
      <c r="B22" s="80" t="s">
        <v>867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247</v>
      </c>
      <c r="C23" t="s">
        <v>247</v>
      </c>
      <c r="D23" s="16"/>
      <c r="E23" s="16"/>
      <c r="F23" t="s">
        <v>247</v>
      </c>
      <c r="G23" t="s">
        <v>247</v>
      </c>
      <c r="I23" t="s">
        <v>247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868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247</v>
      </c>
      <c r="C25" t="s">
        <v>247</v>
      </c>
      <c r="D25" s="16"/>
      <c r="E25" s="16"/>
      <c r="F25" t="s">
        <v>247</v>
      </c>
      <c r="G25" t="s">
        <v>247</v>
      </c>
      <c r="I25" t="s">
        <v>247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786215.47</v>
      </c>
      <c r="L26" s="82">
        <v>28252.154618125001</v>
      </c>
      <c r="N26" s="81">
        <v>1</v>
      </c>
      <c r="O26" s="81">
        <v>4.5999999999999999E-3</v>
      </c>
    </row>
    <row r="27" spans="2:15">
      <c r="B27" t="s">
        <v>869</v>
      </c>
      <c r="C27" t="s">
        <v>870</v>
      </c>
      <c r="D27" t="s">
        <v>123</v>
      </c>
      <c r="E27" s="16"/>
      <c r="F27" t="s">
        <v>860</v>
      </c>
      <c r="G27" t="s">
        <v>247</v>
      </c>
      <c r="H27" t="s">
        <v>279</v>
      </c>
      <c r="I27" t="s">
        <v>204</v>
      </c>
      <c r="J27" s="78">
        <v>701.35</v>
      </c>
      <c r="K27" s="78">
        <v>3440600.0000016685</v>
      </c>
      <c r="L27" s="78">
        <v>618.63742534000005</v>
      </c>
      <c r="M27" s="79">
        <v>1E-4</v>
      </c>
      <c r="N27" s="79">
        <v>2.1899999999999999E-2</v>
      </c>
      <c r="O27" s="79">
        <v>1E-4</v>
      </c>
    </row>
    <row r="28" spans="2:15">
      <c r="B28" t="s">
        <v>871</v>
      </c>
      <c r="C28" t="s">
        <v>872</v>
      </c>
      <c r="D28" t="s">
        <v>123</v>
      </c>
      <c r="E28" t="s">
        <v>873</v>
      </c>
      <c r="F28" t="s">
        <v>860</v>
      </c>
      <c r="G28" t="s">
        <v>247</v>
      </c>
      <c r="H28" t="s">
        <v>279</v>
      </c>
      <c r="I28" t="s">
        <v>106</v>
      </c>
      <c r="J28" s="78">
        <v>6345.19</v>
      </c>
      <c r="K28" s="78">
        <v>22796.000000000869</v>
      </c>
      <c r="L28" s="78">
        <v>5246.2723814749997</v>
      </c>
      <c r="M28" s="79">
        <v>6.9999999999999999E-4</v>
      </c>
      <c r="N28" s="79">
        <v>0.1857</v>
      </c>
      <c r="O28" s="79">
        <v>8.9999999999999998E-4</v>
      </c>
    </row>
    <row r="29" spans="2:15">
      <c r="B29" t="s">
        <v>874</v>
      </c>
      <c r="C29" t="s">
        <v>875</v>
      </c>
      <c r="D29" t="s">
        <v>123</v>
      </c>
      <c r="E29" t="s">
        <v>876</v>
      </c>
      <c r="F29" t="s">
        <v>860</v>
      </c>
      <c r="G29" t="s">
        <v>247</v>
      </c>
      <c r="H29" t="s">
        <v>279</v>
      </c>
      <c r="I29" t="s">
        <v>110</v>
      </c>
      <c r="J29" s="78">
        <v>11580.08</v>
      </c>
      <c r="K29" s="78">
        <v>4532.9999999994834</v>
      </c>
      <c r="L29" s="78">
        <v>2105.7892359060002</v>
      </c>
      <c r="M29" s="79">
        <v>1E-4</v>
      </c>
      <c r="N29" s="79">
        <v>7.4499999999999997E-2</v>
      </c>
      <c r="O29" s="79">
        <v>2.9999999999999997E-4</v>
      </c>
    </row>
    <row r="30" spans="2:15">
      <c r="B30" t="s">
        <v>877</v>
      </c>
      <c r="C30" t="s">
        <v>878</v>
      </c>
      <c r="D30" t="s">
        <v>789</v>
      </c>
      <c r="E30" s="16"/>
      <c r="F30" t="s">
        <v>860</v>
      </c>
      <c r="G30" t="s">
        <v>247</v>
      </c>
      <c r="H30" t="s">
        <v>279</v>
      </c>
      <c r="I30" t="s">
        <v>204</v>
      </c>
      <c r="J30" s="78">
        <v>278836.46000000002</v>
      </c>
      <c r="K30" s="78">
        <v>18064.310000005309</v>
      </c>
      <c r="L30" s="78">
        <v>1291.3326783560001</v>
      </c>
      <c r="M30" s="79">
        <v>4.0000000000000002E-4</v>
      </c>
      <c r="N30" s="79">
        <v>4.5699999999999998E-2</v>
      </c>
      <c r="O30" s="79">
        <v>2.0000000000000001E-4</v>
      </c>
    </row>
    <row r="31" spans="2:15">
      <c r="B31" t="s">
        <v>879</v>
      </c>
      <c r="C31" t="s">
        <v>880</v>
      </c>
      <c r="D31" t="s">
        <v>813</v>
      </c>
      <c r="E31" t="s">
        <v>881</v>
      </c>
      <c r="F31" t="s">
        <v>860</v>
      </c>
      <c r="G31" t="s">
        <v>247</v>
      </c>
      <c r="H31" t="s">
        <v>279</v>
      </c>
      <c r="I31" t="s">
        <v>203</v>
      </c>
      <c r="J31" s="78">
        <v>1930.99</v>
      </c>
      <c r="K31" s="78">
        <v>18260</v>
      </c>
      <c r="L31" s="78">
        <v>1520.934811649</v>
      </c>
      <c r="M31" s="79">
        <v>2.0000000000000001E-4</v>
      </c>
      <c r="N31" s="79">
        <v>5.3800000000000001E-2</v>
      </c>
      <c r="O31" s="79">
        <v>2.0000000000000001E-4</v>
      </c>
    </row>
    <row r="32" spans="2:15">
      <c r="B32" t="s">
        <v>882</v>
      </c>
      <c r="C32" t="s">
        <v>883</v>
      </c>
      <c r="D32" t="s">
        <v>123</v>
      </c>
      <c r="E32" t="s">
        <v>884</v>
      </c>
      <c r="F32" t="s">
        <v>860</v>
      </c>
      <c r="G32" t="s">
        <v>247</v>
      </c>
      <c r="H32" t="s">
        <v>279</v>
      </c>
      <c r="I32" t="s">
        <v>106</v>
      </c>
      <c r="J32" s="78">
        <v>905.27</v>
      </c>
      <c r="K32" s="78">
        <v>22865.229999988824</v>
      </c>
      <c r="L32" s="78">
        <v>750.76022926099995</v>
      </c>
      <c r="M32" s="79">
        <v>1.5E-3</v>
      </c>
      <c r="N32" s="79">
        <v>2.6599999999999999E-2</v>
      </c>
      <c r="O32" s="79">
        <v>1E-4</v>
      </c>
    </row>
    <row r="33" spans="2:15">
      <c r="B33" t="s">
        <v>885</v>
      </c>
      <c r="C33" t="s">
        <v>886</v>
      </c>
      <c r="D33" t="s">
        <v>123</v>
      </c>
      <c r="E33" t="s">
        <v>887</v>
      </c>
      <c r="F33" t="s">
        <v>860</v>
      </c>
      <c r="G33" t="s">
        <v>247</v>
      </c>
      <c r="H33" t="s">
        <v>279</v>
      </c>
      <c r="I33" t="s">
        <v>106</v>
      </c>
      <c r="J33" s="78">
        <v>50529.66</v>
      </c>
      <c r="K33" s="78">
        <v>2915.0599999999499</v>
      </c>
      <c r="L33" s="78">
        <v>5342.4618519490004</v>
      </c>
      <c r="M33" s="79">
        <v>4.0000000000000002E-4</v>
      </c>
      <c r="N33" s="79">
        <v>0.18909999999999999</v>
      </c>
      <c r="O33" s="79">
        <v>8.9999999999999998E-4</v>
      </c>
    </row>
    <row r="34" spans="2:15">
      <c r="B34" t="s">
        <v>888</v>
      </c>
      <c r="C34" t="s">
        <v>889</v>
      </c>
      <c r="D34" t="s">
        <v>123</v>
      </c>
      <c r="E34" t="s">
        <v>890</v>
      </c>
      <c r="F34" t="s">
        <v>860</v>
      </c>
      <c r="G34" t="s">
        <v>247</v>
      </c>
      <c r="H34" t="s">
        <v>279</v>
      </c>
      <c r="I34" t="s">
        <v>113</v>
      </c>
      <c r="J34" s="78">
        <v>334539.75</v>
      </c>
      <c r="K34" s="78">
        <v>125.07259999998107</v>
      </c>
      <c r="L34" s="78">
        <v>1933.4657185230001</v>
      </c>
      <c r="M34" s="79">
        <v>4.0000000000000002E-4</v>
      </c>
      <c r="N34" s="79">
        <v>6.8400000000000002E-2</v>
      </c>
      <c r="O34" s="79">
        <v>2.9999999999999997E-4</v>
      </c>
    </row>
    <row r="35" spans="2:15">
      <c r="B35" t="s">
        <v>891</v>
      </c>
      <c r="C35" t="s">
        <v>892</v>
      </c>
      <c r="D35" t="s">
        <v>123</v>
      </c>
      <c r="E35" t="s">
        <v>893</v>
      </c>
      <c r="F35" t="s">
        <v>860</v>
      </c>
      <c r="G35" t="s">
        <v>247</v>
      </c>
      <c r="H35" t="s">
        <v>279</v>
      </c>
      <c r="I35" t="s">
        <v>106</v>
      </c>
      <c r="J35" s="78">
        <v>31955.51</v>
      </c>
      <c r="K35" s="78">
        <v>1945.6499999995642</v>
      </c>
      <c r="L35" s="78">
        <v>2255.0596134020002</v>
      </c>
      <c r="M35" s="79">
        <v>6.9999999999999999E-4</v>
      </c>
      <c r="N35" s="79">
        <v>7.9799999999999996E-2</v>
      </c>
      <c r="O35" s="79">
        <v>4.0000000000000002E-4</v>
      </c>
    </row>
    <row r="36" spans="2:15">
      <c r="B36" t="s">
        <v>894</v>
      </c>
      <c r="C36" t="s">
        <v>895</v>
      </c>
      <c r="D36" t="s">
        <v>123</v>
      </c>
      <c r="E36" t="s">
        <v>896</v>
      </c>
      <c r="F36" t="s">
        <v>860</v>
      </c>
      <c r="G36" t="s">
        <v>247</v>
      </c>
      <c r="H36" t="s">
        <v>279</v>
      </c>
      <c r="I36" t="s">
        <v>110</v>
      </c>
      <c r="J36" s="78">
        <v>1947.32</v>
      </c>
      <c r="K36" s="78">
        <v>16896.000000006145</v>
      </c>
      <c r="L36" s="78">
        <v>1319.893371372</v>
      </c>
      <c r="M36" s="79">
        <v>1.1000000000000001E-3</v>
      </c>
      <c r="N36" s="79">
        <v>4.6699999999999998E-2</v>
      </c>
      <c r="O36" s="79">
        <v>2.0000000000000001E-4</v>
      </c>
    </row>
    <row r="37" spans="2:15">
      <c r="B37" t="s">
        <v>897</v>
      </c>
      <c r="C37" t="s">
        <v>898</v>
      </c>
      <c r="D37" t="s">
        <v>123</v>
      </c>
      <c r="E37" t="s">
        <v>899</v>
      </c>
      <c r="F37" t="s">
        <v>860</v>
      </c>
      <c r="G37" t="s">
        <v>247</v>
      </c>
      <c r="H37" t="s">
        <v>279</v>
      </c>
      <c r="I37" t="s">
        <v>106</v>
      </c>
      <c r="J37" s="78">
        <v>65079.43</v>
      </c>
      <c r="K37" s="78">
        <v>2212.7999999999661</v>
      </c>
      <c r="L37" s="78">
        <v>5223.1615532739997</v>
      </c>
      <c r="M37" s="79">
        <v>1.2999999999999999E-3</v>
      </c>
      <c r="N37" s="79">
        <v>0.18490000000000001</v>
      </c>
      <c r="O37" s="79">
        <v>8.0000000000000004E-4</v>
      </c>
    </row>
    <row r="38" spans="2:15">
      <c r="B38" t="s">
        <v>900</v>
      </c>
      <c r="C38" t="s">
        <v>901</v>
      </c>
      <c r="D38" t="s">
        <v>123</v>
      </c>
      <c r="E38" s="16"/>
      <c r="F38" t="s">
        <v>860</v>
      </c>
      <c r="G38" t="s">
        <v>247</v>
      </c>
      <c r="H38" t="s">
        <v>279</v>
      </c>
      <c r="I38" t="s">
        <v>204</v>
      </c>
      <c r="J38" s="78">
        <v>1864.46</v>
      </c>
      <c r="K38" s="78">
        <v>1348110.999999305</v>
      </c>
      <c r="L38" s="78">
        <v>644.38574761799998</v>
      </c>
      <c r="M38" s="79">
        <v>5.9999999999999995E-4</v>
      </c>
      <c r="N38" s="79">
        <v>2.2800000000000001E-2</v>
      </c>
      <c r="O38" s="79">
        <v>1E-4</v>
      </c>
    </row>
    <row r="39" spans="2:15">
      <c r="B39" s="80" t="s">
        <v>466</v>
      </c>
      <c r="C39" s="16"/>
      <c r="D39" s="16"/>
      <c r="E39" s="16"/>
      <c r="J39" s="82">
        <v>0</v>
      </c>
      <c r="L39" s="82">
        <v>0</v>
      </c>
      <c r="N39" s="81">
        <v>0</v>
      </c>
      <c r="O39" s="81">
        <v>0</v>
      </c>
    </row>
    <row r="40" spans="2:15">
      <c r="B40" t="s">
        <v>247</v>
      </c>
      <c r="C40" t="s">
        <v>247</v>
      </c>
      <c r="D40" s="16"/>
      <c r="E40" s="16"/>
      <c r="F40" t="s">
        <v>247</v>
      </c>
      <c r="G40" t="s">
        <v>247</v>
      </c>
      <c r="I40" t="s">
        <v>247</v>
      </c>
      <c r="J40" s="78">
        <v>0</v>
      </c>
      <c r="K40" s="78">
        <v>0</v>
      </c>
      <c r="L40" s="78">
        <v>0</v>
      </c>
      <c r="M40" s="79">
        <v>0</v>
      </c>
      <c r="N40" s="79">
        <v>0</v>
      </c>
      <c r="O40" s="79">
        <v>0</v>
      </c>
    </row>
    <row r="41" spans="2:15">
      <c r="B41" t="s">
        <v>288</v>
      </c>
      <c r="C41" s="16"/>
      <c r="D41" s="16"/>
      <c r="E41" s="16"/>
    </row>
    <row r="42" spans="2:15">
      <c r="B42" t="s">
        <v>359</v>
      </c>
      <c r="C42" s="16"/>
      <c r="D42" s="16"/>
      <c r="E42" s="16"/>
    </row>
    <row r="43" spans="2:15">
      <c r="B43" t="s">
        <v>360</v>
      </c>
      <c r="C43" s="16"/>
      <c r="D43" s="16"/>
      <c r="E43" s="16"/>
    </row>
    <row r="44" spans="2:15">
      <c r="B44" t="s">
        <v>361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36990</v>
      </c>
      <c r="H11" s="7"/>
      <c r="I11" s="76">
        <v>13.0348638459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902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247</v>
      </c>
      <c r="C14" t="s">
        <v>247</v>
      </c>
      <c r="D14" s="16"/>
      <c r="E14" t="s">
        <v>247</v>
      </c>
      <c r="F14" t="s">
        <v>247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275</v>
      </c>
      <c r="D15" s="16"/>
      <c r="E15" s="16"/>
      <c r="G15" s="82">
        <v>36990</v>
      </c>
      <c r="I15" s="82">
        <v>13.0348638459</v>
      </c>
      <c r="K15" s="81">
        <v>1</v>
      </c>
      <c r="L15" s="81">
        <v>0</v>
      </c>
    </row>
    <row r="16" spans="2:60">
      <c r="B16" s="80" t="s">
        <v>903</v>
      </c>
      <c r="D16" s="16"/>
      <c r="E16" s="16"/>
      <c r="G16" s="82">
        <v>36990</v>
      </c>
      <c r="I16" s="82">
        <v>13.0348638459</v>
      </c>
      <c r="K16" s="81">
        <v>1</v>
      </c>
      <c r="L16" s="81">
        <v>0</v>
      </c>
    </row>
    <row r="17" spans="2:12">
      <c r="B17" t="s">
        <v>904</v>
      </c>
      <c r="C17" t="s">
        <v>905</v>
      </c>
      <c r="D17" t="s">
        <v>774</v>
      </c>
      <c r="E17" t="s">
        <v>906</v>
      </c>
      <c r="F17" t="s">
        <v>106</v>
      </c>
      <c r="G17" s="78">
        <v>13696</v>
      </c>
      <c r="H17" s="78">
        <v>3.2</v>
      </c>
      <c r="I17" s="78">
        <v>1.589612544</v>
      </c>
      <c r="J17" s="79">
        <v>0</v>
      </c>
      <c r="K17" s="79">
        <v>0.122</v>
      </c>
      <c r="L17" s="79">
        <v>0</v>
      </c>
    </row>
    <row r="18" spans="2:12">
      <c r="B18" t="s">
        <v>907</v>
      </c>
      <c r="C18" t="s">
        <v>908</v>
      </c>
      <c r="D18" t="s">
        <v>785</v>
      </c>
      <c r="E18" t="s">
        <v>909</v>
      </c>
      <c r="F18" t="s">
        <v>106</v>
      </c>
      <c r="G18" s="78">
        <v>7860</v>
      </c>
      <c r="H18" s="78">
        <v>10.53</v>
      </c>
      <c r="I18" s="78">
        <v>3.0019155660000001</v>
      </c>
      <c r="J18" s="79">
        <v>0</v>
      </c>
      <c r="K18" s="79">
        <v>0.2303</v>
      </c>
      <c r="L18" s="79">
        <v>0</v>
      </c>
    </row>
    <row r="19" spans="2:12">
      <c r="B19" t="s">
        <v>910</v>
      </c>
      <c r="C19" t="s">
        <v>911</v>
      </c>
      <c r="D19" t="s">
        <v>774</v>
      </c>
      <c r="E19" t="s">
        <v>909</v>
      </c>
      <c r="F19" t="s">
        <v>106</v>
      </c>
      <c r="G19" s="78">
        <v>7233</v>
      </c>
      <c r="H19" s="78">
        <v>6.49</v>
      </c>
      <c r="I19" s="78">
        <v>1.7025925059</v>
      </c>
      <c r="J19" s="79">
        <v>5.0000000000000001E-4</v>
      </c>
      <c r="K19" s="79">
        <v>0.13059999999999999</v>
      </c>
      <c r="L19" s="79">
        <v>0</v>
      </c>
    </row>
    <row r="20" spans="2:12">
      <c r="B20" t="s">
        <v>912</v>
      </c>
      <c r="C20" t="s">
        <v>913</v>
      </c>
      <c r="D20" t="s">
        <v>774</v>
      </c>
      <c r="E20" t="s">
        <v>909</v>
      </c>
      <c r="F20" t="s">
        <v>106</v>
      </c>
      <c r="G20" s="78">
        <v>7046</v>
      </c>
      <c r="H20" s="78">
        <v>19</v>
      </c>
      <c r="I20" s="78">
        <v>4.8556099799999997</v>
      </c>
      <c r="J20" s="79">
        <v>2.9999999999999997E-4</v>
      </c>
      <c r="K20" s="79">
        <v>0.3725</v>
      </c>
      <c r="L20" s="79">
        <v>0</v>
      </c>
    </row>
    <row r="21" spans="2:12">
      <c r="B21" t="s">
        <v>914</v>
      </c>
      <c r="C21" t="s">
        <v>915</v>
      </c>
      <c r="D21" t="s">
        <v>774</v>
      </c>
      <c r="E21" t="s">
        <v>843</v>
      </c>
      <c r="F21" t="s">
        <v>106</v>
      </c>
      <c r="G21" s="78">
        <v>1155</v>
      </c>
      <c r="H21" s="78">
        <v>45</v>
      </c>
      <c r="I21" s="78">
        <v>1.88513325</v>
      </c>
      <c r="J21" s="79">
        <v>0</v>
      </c>
      <c r="K21" s="79">
        <v>0.14460000000000001</v>
      </c>
      <c r="L21" s="79">
        <v>0</v>
      </c>
    </row>
    <row r="22" spans="2:12">
      <c r="B22" t="s">
        <v>288</v>
      </c>
      <c r="D22" s="16"/>
      <c r="E22" s="16"/>
    </row>
    <row r="23" spans="2:12">
      <c r="B23" t="s">
        <v>359</v>
      </c>
      <c r="D23" s="16"/>
      <c r="E23" s="16"/>
    </row>
    <row r="24" spans="2:12">
      <c r="B24" t="s">
        <v>360</v>
      </c>
      <c r="D24" s="16"/>
      <c r="E24" s="16"/>
    </row>
    <row r="25" spans="2:12">
      <c r="B25" t="s">
        <v>361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293.75</v>
      </c>
      <c r="H11" s="7"/>
      <c r="I11" s="76">
        <v>386.21882812500002</v>
      </c>
      <c r="J11" s="25"/>
      <c r="K11" s="77">
        <v>1</v>
      </c>
      <c r="L11" s="77">
        <v>1E-4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916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247</v>
      </c>
      <c r="C14" t="s">
        <v>247</v>
      </c>
      <c r="D14" s="16"/>
      <c r="E14" t="s">
        <v>247</v>
      </c>
      <c r="F14" t="s">
        <v>247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917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247</v>
      </c>
      <c r="C16" t="s">
        <v>247</v>
      </c>
      <c r="D16" s="16"/>
      <c r="E16" t="s">
        <v>247</v>
      </c>
      <c r="F16" t="s">
        <v>247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918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247</v>
      </c>
      <c r="C18" t="s">
        <v>247</v>
      </c>
      <c r="D18" s="16"/>
      <c r="E18" t="s">
        <v>247</v>
      </c>
      <c r="F18" t="s">
        <v>247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466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247</v>
      </c>
      <c r="C20" t="s">
        <v>247</v>
      </c>
      <c r="D20" s="16"/>
      <c r="E20" t="s">
        <v>247</v>
      </c>
      <c r="F20" t="s">
        <v>247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275</v>
      </c>
      <c r="C21" s="16"/>
      <c r="D21" s="16"/>
      <c r="E21" s="16"/>
      <c r="G21" s="82">
        <v>293.75</v>
      </c>
      <c r="I21" s="82">
        <v>386.21882812500002</v>
      </c>
      <c r="K21" s="81">
        <v>1</v>
      </c>
      <c r="L21" s="81">
        <v>1E-4</v>
      </c>
    </row>
    <row r="22" spans="2:12">
      <c r="B22" s="80" t="s">
        <v>916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247</v>
      </c>
      <c r="C23" t="s">
        <v>247</v>
      </c>
      <c r="D23" s="16"/>
      <c r="E23" t="s">
        <v>247</v>
      </c>
      <c r="F23" t="s">
        <v>247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919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247</v>
      </c>
      <c r="C25" t="s">
        <v>247</v>
      </c>
      <c r="D25" s="16"/>
      <c r="E25" t="s">
        <v>247</v>
      </c>
      <c r="F25" t="s">
        <v>247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918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247</v>
      </c>
      <c r="C27" t="s">
        <v>247</v>
      </c>
      <c r="D27" s="16"/>
      <c r="E27" t="s">
        <v>247</v>
      </c>
      <c r="F27" t="s">
        <v>247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920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247</v>
      </c>
      <c r="C29" t="s">
        <v>247</v>
      </c>
      <c r="D29" s="16"/>
      <c r="E29" t="s">
        <v>247</v>
      </c>
      <c r="F29" t="s">
        <v>247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466</v>
      </c>
      <c r="C30" s="16"/>
      <c r="D30" s="16"/>
      <c r="E30" s="16"/>
      <c r="G30" s="82">
        <v>293.75</v>
      </c>
      <c r="I30" s="82">
        <v>386.21882812500002</v>
      </c>
      <c r="K30" s="81">
        <v>1</v>
      </c>
      <c r="L30" s="81">
        <v>1E-4</v>
      </c>
    </row>
    <row r="31" spans="2:12">
      <c r="B31" t="s">
        <v>921</v>
      </c>
      <c r="C31" t="s">
        <v>922</v>
      </c>
      <c r="D31" t="s">
        <v>123</v>
      </c>
      <c r="E31" t="s">
        <v>123</v>
      </c>
      <c r="F31" t="s">
        <v>106</v>
      </c>
      <c r="G31" s="78">
        <v>293.75</v>
      </c>
      <c r="H31" s="78">
        <v>36250</v>
      </c>
      <c r="I31" s="78">
        <v>386.21882812500002</v>
      </c>
      <c r="J31" s="79">
        <v>0</v>
      </c>
      <c r="K31" s="79">
        <v>1</v>
      </c>
      <c r="L31" s="79">
        <v>1E-4</v>
      </c>
    </row>
    <row r="32" spans="2:12">
      <c r="B32" t="s">
        <v>288</v>
      </c>
      <c r="C32" s="16"/>
      <c r="D32" s="16"/>
      <c r="E32" s="16"/>
    </row>
    <row r="33" spans="2:5">
      <c r="B33" t="s">
        <v>359</v>
      </c>
      <c r="C33" s="16"/>
      <c r="D33" s="16"/>
      <c r="E33" s="16"/>
    </row>
    <row r="34" spans="2:5">
      <c r="B34" t="s">
        <v>360</v>
      </c>
      <c r="C34" s="16"/>
      <c r="D34" s="16"/>
      <c r="E34" s="16"/>
    </row>
    <row r="35" spans="2:5">
      <c r="B35" t="s">
        <v>361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3402.51</v>
      </c>
      <c r="H11" s="25"/>
      <c r="I11" s="76">
        <v>64550.179108591503</v>
      </c>
      <c r="J11" s="77">
        <v>1</v>
      </c>
      <c r="K11" s="77">
        <v>1.0500000000000001E-2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247</v>
      </c>
      <c r="C13" t="s">
        <v>247</v>
      </c>
      <c r="D13" s="19"/>
      <c r="E13" t="s">
        <v>247</v>
      </c>
      <c r="F13" t="s">
        <v>247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275</v>
      </c>
      <c r="C14" s="19"/>
      <c r="D14" s="19"/>
      <c r="E14" s="19"/>
      <c r="F14" s="19"/>
      <c r="G14" s="82">
        <v>3402.51</v>
      </c>
      <c r="H14" s="19"/>
      <c r="I14" s="82">
        <v>64550.179108591503</v>
      </c>
      <c r="J14" s="81">
        <v>1</v>
      </c>
      <c r="K14" s="81">
        <v>1.0500000000000001E-2</v>
      </c>
      <c r="BF14" s="16" t="s">
        <v>126</v>
      </c>
    </row>
    <row r="15" spans="1:60">
      <c r="B15" t="s">
        <v>923</v>
      </c>
      <c r="C15" t="s">
        <v>924</v>
      </c>
      <c r="D15" t="s">
        <v>123</v>
      </c>
      <c r="E15" t="s">
        <v>909</v>
      </c>
      <c r="F15" t="s">
        <v>106</v>
      </c>
      <c r="G15" s="78">
        <v>59</v>
      </c>
      <c r="H15" s="78">
        <v>-166256.01389830461</v>
      </c>
      <c r="I15" s="78">
        <v>-355.77623182139899</v>
      </c>
      <c r="J15" s="79">
        <v>-5.4999999999999997E-3</v>
      </c>
      <c r="K15" s="79">
        <v>-1E-4</v>
      </c>
      <c r="BF15" s="16" t="s">
        <v>127</v>
      </c>
    </row>
    <row r="16" spans="1:60">
      <c r="B16" t="s">
        <v>925</v>
      </c>
      <c r="C16" t="s">
        <v>926</v>
      </c>
      <c r="D16" t="s">
        <v>123</v>
      </c>
      <c r="E16" t="s">
        <v>909</v>
      </c>
      <c r="F16" t="s">
        <v>106</v>
      </c>
      <c r="G16" s="78">
        <v>12</v>
      </c>
      <c r="H16" s="78">
        <v>-128705.12499999932</v>
      </c>
      <c r="I16" s="78">
        <v>-56.017618604999697</v>
      </c>
      <c r="J16" s="79">
        <v>-8.9999999999999998E-4</v>
      </c>
      <c r="K16" s="79">
        <v>0</v>
      </c>
      <c r="BF16" s="16" t="s">
        <v>128</v>
      </c>
    </row>
    <row r="17" spans="2:58">
      <c r="B17" t="s">
        <v>927</v>
      </c>
      <c r="C17" t="s">
        <v>928</v>
      </c>
      <c r="D17" t="s">
        <v>123</v>
      </c>
      <c r="E17" t="s">
        <v>909</v>
      </c>
      <c r="F17" t="s">
        <v>106</v>
      </c>
      <c r="G17" s="78">
        <v>12</v>
      </c>
      <c r="H17" s="78">
        <v>-88761.049999999304</v>
      </c>
      <c r="I17" s="78">
        <v>-38.6323594019997</v>
      </c>
      <c r="J17" s="79">
        <v>-5.9999999999999995E-4</v>
      </c>
      <c r="K17" s="79">
        <v>0</v>
      </c>
      <c r="BF17" s="16" t="s">
        <v>129</v>
      </c>
    </row>
    <row r="18" spans="2:58">
      <c r="B18" t="s">
        <v>929</v>
      </c>
      <c r="C18" t="s">
        <v>930</v>
      </c>
      <c r="D18" t="s">
        <v>123</v>
      </c>
      <c r="E18" t="s">
        <v>909</v>
      </c>
      <c r="F18" t="s">
        <v>106</v>
      </c>
      <c r="G18" s="78">
        <v>11</v>
      </c>
      <c r="H18" s="78">
        <v>-4065.2749999999501</v>
      </c>
      <c r="I18" s="78">
        <v>-1.62192276674998</v>
      </c>
      <c r="J18" s="79">
        <v>0</v>
      </c>
      <c r="K18" s="79">
        <v>0</v>
      </c>
      <c r="BF18" s="16" t="s">
        <v>130</v>
      </c>
    </row>
    <row r="19" spans="2:58">
      <c r="B19" t="s">
        <v>931</v>
      </c>
      <c r="C19" t="s">
        <v>932</v>
      </c>
      <c r="D19" t="s">
        <v>123</v>
      </c>
      <c r="E19" t="s">
        <v>909</v>
      </c>
      <c r="F19" t="s">
        <v>106</v>
      </c>
      <c r="G19" s="78">
        <v>38</v>
      </c>
      <c r="H19" s="78">
        <v>-283147.03842105262</v>
      </c>
      <c r="I19" s="78">
        <v>-390.25023717419998</v>
      </c>
      <c r="J19" s="79">
        <v>-6.0000000000000001E-3</v>
      </c>
      <c r="K19" s="79">
        <v>-1E-4</v>
      </c>
      <c r="BF19" s="16" t="s">
        <v>131</v>
      </c>
    </row>
    <row r="20" spans="2:58">
      <c r="B20" t="s">
        <v>933</v>
      </c>
      <c r="C20" t="s">
        <v>934</v>
      </c>
      <c r="D20" t="s">
        <v>123</v>
      </c>
      <c r="E20" t="s">
        <v>909</v>
      </c>
      <c r="F20" t="s">
        <v>106</v>
      </c>
      <c r="G20" s="78">
        <v>176.73</v>
      </c>
      <c r="H20" s="78">
        <v>635794.04919995985</v>
      </c>
      <c r="I20" s="78">
        <v>4075.4380115690001</v>
      </c>
      <c r="J20" s="79">
        <v>6.3100000000000003E-2</v>
      </c>
      <c r="K20" s="79">
        <v>6.9999999999999999E-4</v>
      </c>
      <c r="BF20" s="16" t="s">
        <v>132</v>
      </c>
    </row>
    <row r="21" spans="2:58">
      <c r="B21" t="s">
        <v>933</v>
      </c>
      <c r="C21" t="s">
        <v>935</v>
      </c>
      <c r="D21" t="s">
        <v>123</v>
      </c>
      <c r="E21" t="s">
        <v>909</v>
      </c>
      <c r="F21" t="s">
        <v>106</v>
      </c>
      <c r="G21" s="78">
        <v>66.760000000000005</v>
      </c>
      <c r="H21" s="78">
        <v>771358.95179998619</v>
      </c>
      <c r="I21" s="78">
        <v>1867.757149776</v>
      </c>
      <c r="J21" s="79">
        <v>2.8899999999999999E-2</v>
      </c>
      <c r="K21" s="79">
        <v>2.9999999999999997E-4</v>
      </c>
      <c r="BF21" s="16" t="s">
        <v>123</v>
      </c>
    </row>
    <row r="22" spans="2:58">
      <c r="B22" t="s">
        <v>936</v>
      </c>
      <c r="C22" t="s">
        <v>937</v>
      </c>
      <c r="D22" t="s">
        <v>123</v>
      </c>
      <c r="E22" t="s">
        <v>909</v>
      </c>
      <c r="F22" t="s">
        <v>106</v>
      </c>
      <c r="G22" s="78">
        <v>3</v>
      </c>
      <c r="H22" s="78">
        <v>672706.35000000091</v>
      </c>
      <c r="I22" s="78">
        <v>73.197177943500094</v>
      </c>
      <c r="J22" s="79">
        <v>1.1000000000000001E-3</v>
      </c>
      <c r="K22" s="79">
        <v>0</v>
      </c>
    </row>
    <row r="23" spans="2:58">
      <c r="B23" t="s">
        <v>938</v>
      </c>
      <c r="C23" t="s">
        <v>939</v>
      </c>
      <c r="D23" t="s">
        <v>123</v>
      </c>
      <c r="E23" t="s">
        <v>909</v>
      </c>
      <c r="F23" t="s">
        <v>106</v>
      </c>
      <c r="G23" s="78">
        <v>6</v>
      </c>
      <c r="H23" s="78">
        <v>570668.28749999998</v>
      </c>
      <c r="I23" s="78">
        <v>124.18883272575</v>
      </c>
      <c r="J23" s="79">
        <v>1.9E-3</v>
      </c>
      <c r="K23" s="79">
        <v>0</v>
      </c>
    </row>
    <row r="24" spans="2:58">
      <c r="B24" t="s">
        <v>940</v>
      </c>
      <c r="C24" t="s">
        <v>941</v>
      </c>
      <c r="D24" t="s">
        <v>123</v>
      </c>
      <c r="E24" t="s">
        <v>909</v>
      </c>
      <c r="F24" t="s">
        <v>106</v>
      </c>
      <c r="G24" s="78">
        <v>4</v>
      </c>
      <c r="H24" s="78">
        <v>1362239.0625</v>
      </c>
      <c r="I24" s="78">
        <v>197.63364318750001</v>
      </c>
      <c r="J24" s="79">
        <v>3.0999999999999999E-3</v>
      </c>
      <c r="K24" s="79">
        <v>0</v>
      </c>
    </row>
    <row r="25" spans="2:58">
      <c r="B25" t="s">
        <v>942</v>
      </c>
      <c r="C25" t="s">
        <v>943</v>
      </c>
      <c r="D25" t="s">
        <v>123</v>
      </c>
      <c r="E25" t="s">
        <v>909</v>
      </c>
      <c r="F25" t="s">
        <v>106</v>
      </c>
      <c r="G25" s="78">
        <v>2</v>
      </c>
      <c r="H25" s="78">
        <v>461250</v>
      </c>
      <c r="I25" s="78">
        <v>33.459074999999999</v>
      </c>
      <c r="J25" s="79">
        <v>5.0000000000000001E-4</v>
      </c>
      <c r="K25" s="79">
        <v>0</v>
      </c>
    </row>
    <row r="26" spans="2:58">
      <c r="B26" t="s">
        <v>944</v>
      </c>
      <c r="C26" t="s">
        <v>945</v>
      </c>
      <c r="D26" t="s">
        <v>123</v>
      </c>
      <c r="E26" t="s">
        <v>909</v>
      </c>
      <c r="F26" t="s">
        <v>106</v>
      </c>
      <c r="G26" s="78">
        <v>46.89</v>
      </c>
      <c r="H26" s="78">
        <v>1469657.8469998506</v>
      </c>
      <c r="I26" s="78">
        <v>2499.4475412900001</v>
      </c>
      <c r="J26" s="79">
        <v>3.8699999999999998E-2</v>
      </c>
      <c r="K26" s="79">
        <v>4.0000000000000002E-4</v>
      </c>
    </row>
    <row r="27" spans="2:58">
      <c r="B27" t="s">
        <v>944</v>
      </c>
      <c r="C27" t="s">
        <v>946</v>
      </c>
      <c r="D27" t="s">
        <v>123</v>
      </c>
      <c r="E27" t="s">
        <v>909</v>
      </c>
      <c r="F27" t="s">
        <v>106</v>
      </c>
      <c r="G27" s="78">
        <v>55.13</v>
      </c>
      <c r="H27" s="78">
        <v>1425914.1440001128</v>
      </c>
      <c r="I27" s="78">
        <v>2851.2081579390001</v>
      </c>
      <c r="J27" s="79">
        <v>4.4200000000000003E-2</v>
      </c>
      <c r="K27" s="79">
        <v>5.0000000000000001E-4</v>
      </c>
    </row>
    <row r="28" spans="2:58">
      <c r="B28" t="s">
        <v>947</v>
      </c>
      <c r="C28" t="s">
        <v>948</v>
      </c>
      <c r="D28" t="s">
        <v>123</v>
      </c>
      <c r="E28" t="s">
        <v>909</v>
      </c>
      <c r="F28" t="s">
        <v>106</v>
      </c>
      <c r="G28" s="78">
        <v>16</v>
      </c>
      <c r="H28" s="78">
        <v>-426706.69124999997</v>
      </c>
      <c r="I28" s="78">
        <v>-247.62642706619999</v>
      </c>
      <c r="J28" s="79">
        <v>-3.8E-3</v>
      </c>
      <c r="K28" s="79">
        <v>0</v>
      </c>
    </row>
    <row r="29" spans="2:58">
      <c r="B29" t="s">
        <v>949</v>
      </c>
      <c r="C29" t="s">
        <v>950</v>
      </c>
      <c r="D29" t="s">
        <v>123</v>
      </c>
      <c r="E29" t="s">
        <v>909</v>
      </c>
      <c r="F29" t="s">
        <v>106</v>
      </c>
      <c r="G29" s="78">
        <v>43</v>
      </c>
      <c r="H29" s="78">
        <v>-88940.660348837846</v>
      </c>
      <c r="I29" s="78">
        <v>-138.712743286651</v>
      </c>
      <c r="J29" s="79">
        <v>-2.0999999999999999E-3</v>
      </c>
      <c r="K29" s="79">
        <v>0</v>
      </c>
    </row>
    <row r="30" spans="2:58">
      <c r="B30" t="s">
        <v>951</v>
      </c>
      <c r="C30" t="s">
        <v>952</v>
      </c>
      <c r="D30" t="s">
        <v>123</v>
      </c>
      <c r="E30" t="s">
        <v>909</v>
      </c>
      <c r="F30" t="s">
        <v>106</v>
      </c>
      <c r="G30" s="78">
        <v>2780</v>
      </c>
      <c r="H30" s="78">
        <v>533424.099999998</v>
      </c>
      <c r="I30" s="78">
        <v>53785.472057459803</v>
      </c>
      <c r="J30" s="79">
        <v>0.83320000000000005</v>
      </c>
      <c r="K30" s="79">
        <v>8.6999999999999994E-3</v>
      </c>
    </row>
    <row r="31" spans="2:58">
      <c r="B31" t="s">
        <v>953</v>
      </c>
      <c r="C31" t="s">
        <v>954</v>
      </c>
      <c r="D31" t="s">
        <v>123</v>
      </c>
      <c r="E31" t="s">
        <v>909</v>
      </c>
      <c r="F31" t="s">
        <v>106</v>
      </c>
      <c r="G31" s="78">
        <v>34</v>
      </c>
      <c r="H31" s="78">
        <v>108869.16499999999</v>
      </c>
      <c r="I31" s="78">
        <v>134.25527689469999</v>
      </c>
      <c r="J31" s="79">
        <v>2.0999999999999999E-3</v>
      </c>
      <c r="K31" s="79">
        <v>0</v>
      </c>
    </row>
    <row r="32" spans="2:58">
      <c r="B32" t="s">
        <v>955</v>
      </c>
      <c r="C32" t="s">
        <v>956</v>
      </c>
      <c r="D32" t="s">
        <v>123</v>
      </c>
      <c r="E32" t="s">
        <v>909</v>
      </c>
      <c r="F32" t="s">
        <v>106</v>
      </c>
      <c r="G32" s="78">
        <v>37</v>
      </c>
      <c r="H32" s="78">
        <v>101908.15499999926</v>
      </c>
      <c r="I32" s="78">
        <v>136.759724928449</v>
      </c>
      <c r="J32" s="79">
        <v>2.0999999999999999E-3</v>
      </c>
      <c r="K32" s="79">
        <v>0</v>
      </c>
    </row>
    <row r="33" spans="2:8">
      <c r="B33" t="s">
        <v>288</v>
      </c>
      <c r="C33" s="19"/>
      <c r="D33" s="19"/>
      <c r="E33" s="19"/>
      <c r="F33" s="19"/>
      <c r="G33" s="19"/>
      <c r="H33" s="19"/>
    </row>
    <row r="34" spans="2:8">
      <c r="B34" t="s">
        <v>359</v>
      </c>
      <c r="C34" s="19"/>
      <c r="D34" s="19"/>
      <c r="E34" s="19"/>
      <c r="F34" s="19"/>
      <c r="G34" s="19"/>
      <c r="H34" s="19"/>
    </row>
    <row r="35" spans="2:8">
      <c r="B35" t="s">
        <v>360</v>
      </c>
      <c r="C35" s="19"/>
      <c r="D35" s="19"/>
      <c r="E35" s="19"/>
      <c r="F35" s="19"/>
      <c r="G35" s="19"/>
      <c r="H35" s="19"/>
    </row>
    <row r="36" spans="2:8">
      <c r="B36" t="s">
        <v>361</v>
      </c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957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247</v>
      </c>
      <c r="C14" t="s">
        <v>247</v>
      </c>
      <c r="E14" t="s">
        <v>247</v>
      </c>
      <c r="H14" s="78">
        <v>0</v>
      </c>
      <c r="I14" t="s">
        <v>247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958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247</v>
      </c>
      <c r="C16" t="s">
        <v>247</v>
      </c>
      <c r="E16" t="s">
        <v>247</v>
      </c>
      <c r="H16" s="78">
        <v>0</v>
      </c>
      <c r="I16" t="s">
        <v>247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959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960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247</v>
      </c>
      <c r="C19" t="s">
        <v>247</v>
      </c>
      <c r="E19" t="s">
        <v>247</v>
      </c>
      <c r="H19" s="78">
        <v>0</v>
      </c>
      <c r="I19" t="s">
        <v>247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961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247</v>
      </c>
      <c r="C21" t="s">
        <v>247</v>
      </c>
      <c r="E21" t="s">
        <v>247</v>
      </c>
      <c r="H21" s="78">
        <v>0</v>
      </c>
      <c r="I21" t="s">
        <v>247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962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247</v>
      </c>
      <c r="C23" t="s">
        <v>247</v>
      </c>
      <c r="E23" t="s">
        <v>247</v>
      </c>
      <c r="H23" s="78">
        <v>0</v>
      </c>
      <c r="I23" t="s">
        <v>247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963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247</v>
      </c>
      <c r="C25" t="s">
        <v>247</v>
      </c>
      <c r="E25" t="s">
        <v>247</v>
      </c>
      <c r="H25" s="78">
        <v>0</v>
      </c>
      <c r="I25" t="s">
        <v>247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275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957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247</v>
      </c>
      <c r="C28" t="s">
        <v>247</v>
      </c>
      <c r="E28" t="s">
        <v>247</v>
      </c>
      <c r="H28" s="78">
        <v>0</v>
      </c>
      <c r="I28" t="s">
        <v>247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958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247</v>
      </c>
      <c r="C30" t="s">
        <v>247</v>
      </c>
      <c r="E30" t="s">
        <v>247</v>
      </c>
      <c r="H30" s="78">
        <v>0</v>
      </c>
      <c r="I30" t="s">
        <v>247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959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960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247</v>
      </c>
      <c r="C33" t="s">
        <v>247</v>
      </c>
      <c r="E33" t="s">
        <v>247</v>
      </c>
      <c r="H33" s="78">
        <v>0</v>
      </c>
      <c r="I33" t="s">
        <v>247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961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247</v>
      </c>
      <c r="C35" t="s">
        <v>247</v>
      </c>
      <c r="E35" t="s">
        <v>247</v>
      </c>
      <c r="H35" s="78">
        <v>0</v>
      </c>
      <c r="I35" t="s">
        <v>247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962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247</v>
      </c>
      <c r="C37" t="s">
        <v>247</v>
      </c>
      <c r="E37" t="s">
        <v>247</v>
      </c>
      <c r="H37" s="78">
        <v>0</v>
      </c>
      <c r="I37" t="s">
        <v>247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963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247</v>
      </c>
      <c r="C39" t="s">
        <v>247</v>
      </c>
      <c r="E39" t="s">
        <v>247</v>
      </c>
      <c r="H39" s="78">
        <v>0</v>
      </c>
      <c r="I39" t="s">
        <v>247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288</v>
      </c>
    </row>
    <row r="41" spans="2:17">
      <c r="B41" t="s">
        <v>359</v>
      </c>
    </row>
    <row r="42" spans="2:17">
      <c r="B42" t="s">
        <v>360</v>
      </c>
    </row>
    <row r="43" spans="2:17">
      <c r="B43" t="s">
        <v>361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964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247</v>
      </c>
      <c r="C14" t="s">
        <v>247</v>
      </c>
      <c r="D14" t="s">
        <v>247</v>
      </c>
      <c r="G14" s="78">
        <v>0</v>
      </c>
      <c r="H14" t="s">
        <v>247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965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247</v>
      </c>
      <c r="C16" t="s">
        <v>247</v>
      </c>
      <c r="D16" t="s">
        <v>247</v>
      </c>
      <c r="G16" s="78">
        <v>0</v>
      </c>
      <c r="H16" t="s">
        <v>247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966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247</v>
      </c>
      <c r="C18" t="s">
        <v>247</v>
      </c>
      <c r="D18" t="s">
        <v>247</v>
      </c>
      <c r="G18" s="78">
        <v>0</v>
      </c>
      <c r="H18" t="s">
        <v>247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967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247</v>
      </c>
      <c r="C20" t="s">
        <v>247</v>
      </c>
      <c r="D20" t="s">
        <v>247</v>
      </c>
      <c r="G20" s="78">
        <v>0</v>
      </c>
      <c r="H20" t="s">
        <v>247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968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969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247</v>
      </c>
      <c r="C23" t="s">
        <v>247</v>
      </c>
      <c r="D23" t="s">
        <v>247</v>
      </c>
      <c r="G23" s="78">
        <v>0</v>
      </c>
      <c r="H23" t="s">
        <v>247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970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247</v>
      </c>
      <c r="C25" t="s">
        <v>247</v>
      </c>
      <c r="D25" t="s">
        <v>247</v>
      </c>
      <c r="G25" s="78">
        <v>0</v>
      </c>
      <c r="H25" t="s">
        <v>247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971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247</v>
      </c>
      <c r="C27" t="s">
        <v>247</v>
      </c>
      <c r="D27" t="s">
        <v>247</v>
      </c>
      <c r="G27" s="78">
        <v>0</v>
      </c>
      <c r="H27" t="s">
        <v>247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466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247</v>
      </c>
      <c r="C29" t="s">
        <v>247</v>
      </c>
      <c r="D29" t="s">
        <v>247</v>
      </c>
      <c r="G29" s="78">
        <v>0</v>
      </c>
      <c r="H29" t="s">
        <v>247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275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331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247</v>
      </c>
      <c r="C32" t="s">
        <v>247</v>
      </c>
      <c r="D32" t="s">
        <v>247</v>
      </c>
      <c r="G32" s="78">
        <v>0</v>
      </c>
      <c r="H32" t="s">
        <v>247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972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247</v>
      </c>
      <c r="C34" t="s">
        <v>247</v>
      </c>
      <c r="D34" t="s">
        <v>247</v>
      </c>
      <c r="G34" s="78">
        <v>0</v>
      </c>
      <c r="H34" t="s">
        <v>247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359</v>
      </c>
    </row>
    <row r="36" spans="2:16">
      <c r="B36" t="s">
        <v>360</v>
      </c>
    </row>
    <row r="37" spans="2:16">
      <c r="B37" t="s">
        <v>361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4.7199999999999999E-2</v>
      </c>
      <c r="N11" s="76">
        <v>10026107</v>
      </c>
      <c r="O11" s="7"/>
      <c r="P11" s="76">
        <v>10062.200985199999</v>
      </c>
      <c r="Q11" s="7"/>
      <c r="R11" s="77">
        <v>1</v>
      </c>
      <c r="S11" s="77">
        <v>1.6000000000000001E-3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0.02</v>
      </c>
      <c r="M12" s="81">
        <v>4.7199999999999999E-2</v>
      </c>
      <c r="N12" s="82">
        <v>10026107</v>
      </c>
      <c r="P12" s="82">
        <v>10062.200985199999</v>
      </c>
      <c r="R12" s="81">
        <v>1</v>
      </c>
      <c r="S12" s="81">
        <v>1.6000000000000001E-3</v>
      </c>
    </row>
    <row r="13" spans="2:65">
      <c r="B13" s="80" t="s">
        <v>973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J14" s="78">
        <v>0</v>
      </c>
      <c r="K14" t="s">
        <v>247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974</v>
      </c>
      <c r="D15" s="16"/>
      <c r="E15" s="16"/>
      <c r="F15" s="16"/>
      <c r="J15" s="82">
        <v>0.02</v>
      </c>
      <c r="M15" s="81">
        <v>4.7199999999999999E-2</v>
      </c>
      <c r="N15" s="82">
        <v>10026107</v>
      </c>
      <c r="P15" s="82">
        <v>10062.200985199999</v>
      </c>
      <c r="R15" s="81">
        <v>1</v>
      </c>
      <c r="S15" s="81">
        <v>1.6000000000000001E-3</v>
      </c>
    </row>
    <row r="16" spans="2:65">
      <c r="B16" t="s">
        <v>975</v>
      </c>
      <c r="C16" t="s">
        <v>976</v>
      </c>
      <c r="D16" t="s">
        <v>123</v>
      </c>
      <c r="E16" t="s">
        <v>977</v>
      </c>
      <c r="F16" t="s">
        <v>978</v>
      </c>
      <c r="G16" t="s">
        <v>455</v>
      </c>
      <c r="H16" t="s">
        <v>150</v>
      </c>
      <c r="I16" t="s">
        <v>979</v>
      </c>
      <c r="J16" s="78">
        <v>0.02</v>
      </c>
      <c r="K16" t="s">
        <v>102</v>
      </c>
      <c r="L16" s="79">
        <v>5.2499999999999998E-2</v>
      </c>
      <c r="M16" s="79">
        <v>4.7199999999999999E-2</v>
      </c>
      <c r="N16" s="78">
        <v>10026107</v>
      </c>
      <c r="O16" s="78">
        <v>100.36</v>
      </c>
      <c r="P16" s="78">
        <v>10062.200985199999</v>
      </c>
      <c r="Q16" s="79">
        <v>0</v>
      </c>
      <c r="R16" s="79">
        <v>1</v>
      </c>
      <c r="S16" s="79">
        <v>1.6000000000000001E-3</v>
      </c>
    </row>
    <row r="17" spans="2:19">
      <c r="B17" s="80" t="s">
        <v>364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247</v>
      </c>
      <c r="C18" t="s">
        <v>247</v>
      </c>
      <c r="D18" s="16"/>
      <c r="E18" s="16"/>
      <c r="F18" t="s">
        <v>247</v>
      </c>
      <c r="G18" t="s">
        <v>247</v>
      </c>
      <c r="J18" s="78">
        <v>0</v>
      </c>
      <c r="K18" t="s">
        <v>247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466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J20" s="78">
        <v>0</v>
      </c>
      <c r="K20" t="s">
        <v>247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275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980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247</v>
      </c>
      <c r="C23" t="s">
        <v>247</v>
      </c>
      <c r="D23" s="16"/>
      <c r="E23" s="16"/>
      <c r="F23" t="s">
        <v>247</v>
      </c>
      <c r="G23" t="s">
        <v>247</v>
      </c>
      <c r="J23" s="78">
        <v>0</v>
      </c>
      <c r="K23" t="s">
        <v>247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981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247</v>
      </c>
      <c r="C25" t="s">
        <v>247</v>
      </c>
      <c r="D25" s="16"/>
      <c r="E25" s="16"/>
      <c r="F25" t="s">
        <v>247</v>
      </c>
      <c r="G25" t="s">
        <v>247</v>
      </c>
      <c r="J25" s="78">
        <v>0</v>
      </c>
      <c r="K25" t="s">
        <v>247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288</v>
      </c>
      <c r="D26" s="16"/>
      <c r="E26" s="16"/>
      <c r="F26" s="16"/>
    </row>
    <row r="27" spans="2:19">
      <c r="B27" t="s">
        <v>359</v>
      </c>
      <c r="D27" s="16"/>
      <c r="E27" s="16"/>
      <c r="F27" s="16"/>
    </row>
    <row r="28" spans="2:19">
      <c r="B28" t="s">
        <v>360</v>
      </c>
      <c r="D28" s="16"/>
      <c r="E28" s="16"/>
      <c r="F28" s="16"/>
    </row>
    <row r="29" spans="2:19">
      <c r="B29" t="s">
        <v>361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3.59</v>
      </c>
      <c r="K11" s="7"/>
      <c r="L11" s="7"/>
      <c r="M11" s="77">
        <v>4.7199999999999999E-2</v>
      </c>
      <c r="N11" s="76">
        <v>1583393922.45</v>
      </c>
      <c r="O11" s="7"/>
      <c r="P11" s="76">
        <v>166754.62267189199</v>
      </c>
      <c r="Q11" s="7"/>
      <c r="R11" s="77">
        <v>1</v>
      </c>
      <c r="S11" s="77">
        <v>2.7099999999999999E-2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3.44</v>
      </c>
      <c r="M12" s="81">
        <v>4.5600000000000002E-2</v>
      </c>
      <c r="N12" s="82">
        <v>133393922.45</v>
      </c>
      <c r="P12" s="82">
        <v>131380.17733189199</v>
      </c>
      <c r="R12" s="81">
        <v>0.78790000000000004</v>
      </c>
      <c r="S12" s="81">
        <v>2.1299999999999999E-2</v>
      </c>
    </row>
    <row r="13" spans="2:81">
      <c r="B13" s="80" t="s">
        <v>973</v>
      </c>
      <c r="C13" s="16"/>
      <c r="D13" s="16"/>
      <c r="E13" s="16"/>
      <c r="J13" s="82">
        <v>5.75</v>
      </c>
      <c r="M13" s="81">
        <v>2.3300000000000001E-2</v>
      </c>
      <c r="N13" s="82">
        <v>35354211.75</v>
      </c>
      <c r="P13" s="82">
        <v>41690.144569121003</v>
      </c>
      <c r="R13" s="81">
        <v>0.25</v>
      </c>
      <c r="S13" s="81">
        <v>6.7999999999999996E-3</v>
      </c>
    </row>
    <row r="14" spans="2:81">
      <c r="B14" t="s">
        <v>982</v>
      </c>
      <c r="C14" t="s">
        <v>983</v>
      </c>
      <c r="D14" t="s">
        <v>123</v>
      </c>
      <c r="E14" t="s">
        <v>984</v>
      </c>
      <c r="F14" t="s">
        <v>127</v>
      </c>
      <c r="G14" t="s">
        <v>214</v>
      </c>
      <c r="H14" t="s">
        <v>215</v>
      </c>
      <c r="I14" t="s">
        <v>985</v>
      </c>
      <c r="J14" s="78">
        <v>9.7899999999999991</v>
      </c>
      <c r="K14" t="s">
        <v>102</v>
      </c>
      <c r="L14" s="79">
        <v>4.1000000000000002E-2</v>
      </c>
      <c r="M14" s="79">
        <v>2.8299999999999999E-2</v>
      </c>
      <c r="N14" s="78">
        <v>6044356.96</v>
      </c>
      <c r="O14" s="78">
        <v>132.19</v>
      </c>
      <c r="P14" s="78">
        <v>7990.035465424</v>
      </c>
      <c r="Q14" s="79">
        <v>1.6999999999999999E-3</v>
      </c>
      <c r="R14" s="79">
        <v>4.7899999999999998E-2</v>
      </c>
      <c r="S14" s="79">
        <v>1.2999999999999999E-3</v>
      </c>
    </row>
    <row r="15" spans="2:81">
      <c r="B15" t="s">
        <v>986</v>
      </c>
      <c r="C15" t="s">
        <v>987</v>
      </c>
      <c r="D15" t="s">
        <v>123</v>
      </c>
      <c r="E15" t="s">
        <v>988</v>
      </c>
      <c r="F15" t="s">
        <v>565</v>
      </c>
      <c r="G15" t="s">
        <v>371</v>
      </c>
      <c r="H15" t="s">
        <v>150</v>
      </c>
      <c r="I15" t="s">
        <v>989</v>
      </c>
      <c r="J15" s="78">
        <v>5.29</v>
      </c>
      <c r="K15" t="s">
        <v>102</v>
      </c>
      <c r="L15" s="79">
        <v>2.1399999999999999E-2</v>
      </c>
      <c r="M15" s="79">
        <v>2.1499999999999998E-2</v>
      </c>
      <c r="N15" s="78">
        <v>25625701.59</v>
      </c>
      <c r="O15" s="78">
        <v>113.7</v>
      </c>
      <c r="P15" s="78">
        <v>29136.422707829999</v>
      </c>
      <c r="Q15" s="79">
        <v>6.5699999999999995E-2</v>
      </c>
      <c r="R15" s="79">
        <v>0.17469999999999999</v>
      </c>
      <c r="S15" s="79">
        <v>4.7000000000000002E-3</v>
      </c>
    </row>
    <row r="16" spans="2:81">
      <c r="B16" t="s">
        <v>990</v>
      </c>
      <c r="C16" t="s">
        <v>991</v>
      </c>
      <c r="D16" t="s">
        <v>123</v>
      </c>
      <c r="E16" t="s">
        <v>992</v>
      </c>
      <c r="F16" t="s">
        <v>127</v>
      </c>
      <c r="G16" t="s">
        <v>993</v>
      </c>
      <c r="H16" t="s">
        <v>150</v>
      </c>
      <c r="I16" t="s">
        <v>994</v>
      </c>
      <c r="J16" s="78">
        <v>1.65</v>
      </c>
      <c r="K16" t="s">
        <v>102</v>
      </c>
      <c r="L16" s="79">
        <v>5.6000000000000001E-2</v>
      </c>
      <c r="M16" s="79">
        <v>2.35E-2</v>
      </c>
      <c r="N16" s="78">
        <v>3213519.84</v>
      </c>
      <c r="O16" s="78">
        <v>141.88</v>
      </c>
      <c r="P16" s="78">
        <v>4559.3419489919997</v>
      </c>
      <c r="Q16" s="79">
        <v>8.5000000000000006E-3</v>
      </c>
      <c r="R16" s="79">
        <v>2.7300000000000001E-2</v>
      </c>
      <c r="S16" s="79">
        <v>6.9999999999999999E-4</v>
      </c>
    </row>
    <row r="17" spans="2:19">
      <c r="B17" t="s">
        <v>995</v>
      </c>
      <c r="C17" t="s">
        <v>996</v>
      </c>
      <c r="D17" t="s">
        <v>123</v>
      </c>
      <c r="E17" t="s">
        <v>997</v>
      </c>
      <c r="F17" t="s">
        <v>112</v>
      </c>
      <c r="G17" t="s">
        <v>247</v>
      </c>
      <c r="H17" t="s">
        <v>279</v>
      </c>
      <c r="I17" t="s">
        <v>998</v>
      </c>
      <c r="J17" s="78">
        <v>0.01</v>
      </c>
      <c r="K17" t="s">
        <v>102</v>
      </c>
      <c r="L17" s="79">
        <v>0</v>
      </c>
      <c r="M17" s="79">
        <v>0</v>
      </c>
      <c r="N17" s="78">
        <v>465875.71</v>
      </c>
      <c r="O17" s="78">
        <v>0.7</v>
      </c>
      <c r="P17" s="78">
        <v>3.2611299699999998</v>
      </c>
      <c r="Q17" s="79">
        <v>0</v>
      </c>
      <c r="R17" s="79">
        <v>0</v>
      </c>
      <c r="S17" s="79">
        <v>0</v>
      </c>
    </row>
    <row r="18" spans="2:19">
      <c r="B18" t="s">
        <v>999</v>
      </c>
      <c r="C18" t="s">
        <v>1000</v>
      </c>
      <c r="D18" t="s">
        <v>123</v>
      </c>
      <c r="E18" t="s">
        <v>434</v>
      </c>
      <c r="F18" t="s">
        <v>112</v>
      </c>
      <c r="G18" t="s">
        <v>247</v>
      </c>
      <c r="H18" t="s">
        <v>279</v>
      </c>
      <c r="I18" t="s">
        <v>1001</v>
      </c>
      <c r="J18" s="78">
        <v>0.01</v>
      </c>
      <c r="K18" t="s">
        <v>102</v>
      </c>
      <c r="L18" s="79">
        <v>0</v>
      </c>
      <c r="M18" s="79">
        <v>8.9671000000000003</v>
      </c>
      <c r="N18" s="78">
        <v>4757.6499999999996</v>
      </c>
      <c r="O18" s="78">
        <v>22.77</v>
      </c>
      <c r="P18" s="78">
        <v>1.083316905</v>
      </c>
      <c r="Q18" s="79">
        <v>0</v>
      </c>
      <c r="R18" s="79">
        <v>0</v>
      </c>
      <c r="S18" s="79">
        <v>0</v>
      </c>
    </row>
    <row r="19" spans="2:19">
      <c r="B19" s="80" t="s">
        <v>974</v>
      </c>
      <c r="C19" s="16"/>
      <c r="D19" s="16"/>
      <c r="E19" s="16"/>
      <c r="J19" s="82">
        <v>2.37</v>
      </c>
      <c r="M19" s="81">
        <v>5.6000000000000001E-2</v>
      </c>
      <c r="N19" s="82">
        <v>98039710.700000003</v>
      </c>
      <c r="P19" s="82">
        <v>89690.032762771007</v>
      </c>
      <c r="R19" s="81">
        <v>0.53790000000000004</v>
      </c>
      <c r="S19" s="81">
        <v>1.46E-2</v>
      </c>
    </row>
    <row r="20" spans="2:19">
      <c r="B20" t="s">
        <v>1002</v>
      </c>
      <c r="C20" t="s">
        <v>1003</v>
      </c>
      <c r="D20" t="s">
        <v>123</v>
      </c>
      <c r="E20" t="s">
        <v>988</v>
      </c>
      <c r="F20" t="s">
        <v>565</v>
      </c>
      <c r="G20" t="s">
        <v>371</v>
      </c>
      <c r="H20" t="s">
        <v>150</v>
      </c>
      <c r="I20" t="s">
        <v>1004</v>
      </c>
      <c r="J20" s="78">
        <v>1.17</v>
      </c>
      <c r="K20" t="s">
        <v>102</v>
      </c>
      <c r="L20" s="79">
        <v>2.5000000000000001E-2</v>
      </c>
      <c r="M20" s="79">
        <v>4.41E-2</v>
      </c>
      <c r="N20" s="78">
        <v>697435.19</v>
      </c>
      <c r="O20" s="78">
        <v>98.59</v>
      </c>
      <c r="P20" s="78">
        <v>687.60135382099998</v>
      </c>
      <c r="Q20" s="79">
        <v>1.6999999999999999E-3</v>
      </c>
      <c r="R20" s="79">
        <v>4.1000000000000003E-3</v>
      </c>
      <c r="S20" s="79">
        <v>1E-4</v>
      </c>
    </row>
    <row r="21" spans="2:19">
      <c r="B21" t="s">
        <v>1005</v>
      </c>
      <c r="C21" t="s">
        <v>1006</v>
      </c>
      <c r="D21" t="s">
        <v>123</v>
      </c>
      <c r="E21" t="s">
        <v>988</v>
      </c>
      <c r="F21" t="s">
        <v>565</v>
      </c>
      <c r="G21" t="s">
        <v>371</v>
      </c>
      <c r="H21" t="s">
        <v>150</v>
      </c>
      <c r="I21" t="s">
        <v>1004</v>
      </c>
      <c r="J21" s="78">
        <v>4.8899999999999997</v>
      </c>
      <c r="K21" t="s">
        <v>102</v>
      </c>
      <c r="L21" s="79">
        <v>3.7400000000000003E-2</v>
      </c>
      <c r="M21" s="79">
        <v>4.9200000000000001E-2</v>
      </c>
      <c r="N21" s="78">
        <v>945610.43</v>
      </c>
      <c r="O21" s="78">
        <v>95.74</v>
      </c>
      <c r="P21" s="78">
        <v>905.32742568200001</v>
      </c>
      <c r="Q21" s="79">
        <v>1.5E-3</v>
      </c>
      <c r="R21" s="79">
        <v>5.4000000000000003E-3</v>
      </c>
      <c r="S21" s="79">
        <v>1E-4</v>
      </c>
    </row>
    <row r="22" spans="2:19">
      <c r="B22" t="s">
        <v>1007</v>
      </c>
      <c r="C22" t="s">
        <v>1008</v>
      </c>
      <c r="D22" t="s">
        <v>123</v>
      </c>
      <c r="E22" t="s">
        <v>1009</v>
      </c>
      <c r="F22" t="s">
        <v>589</v>
      </c>
      <c r="G22" t="s">
        <v>1010</v>
      </c>
      <c r="H22" t="s">
        <v>150</v>
      </c>
      <c r="I22" t="s">
        <v>1011</v>
      </c>
      <c r="J22" s="78">
        <v>2.2400000000000002</v>
      </c>
      <c r="K22" t="s">
        <v>102</v>
      </c>
      <c r="L22" s="79">
        <v>3.1E-2</v>
      </c>
      <c r="M22" s="79">
        <v>4.7500000000000001E-2</v>
      </c>
      <c r="N22" s="78">
        <v>31908641.440000001</v>
      </c>
      <c r="O22" s="78">
        <v>96.57</v>
      </c>
      <c r="P22" s="78">
        <v>30814.175038607998</v>
      </c>
      <c r="Q22" s="79">
        <v>4.53E-2</v>
      </c>
      <c r="R22" s="79">
        <v>0.18479999999999999</v>
      </c>
      <c r="S22" s="79">
        <v>5.0000000000000001E-3</v>
      </c>
    </row>
    <row r="23" spans="2:19">
      <c r="B23" t="s">
        <v>1012</v>
      </c>
      <c r="C23" t="s">
        <v>1013</v>
      </c>
      <c r="D23" t="s">
        <v>123</v>
      </c>
      <c r="E23" t="s">
        <v>1014</v>
      </c>
      <c r="F23" t="s">
        <v>554</v>
      </c>
      <c r="G23" t="s">
        <v>416</v>
      </c>
      <c r="H23" t="s">
        <v>215</v>
      </c>
      <c r="I23" t="s">
        <v>1015</v>
      </c>
      <c r="J23" s="78">
        <v>3.52</v>
      </c>
      <c r="K23" t="s">
        <v>102</v>
      </c>
      <c r="L23" s="79">
        <v>3.3500000000000002E-2</v>
      </c>
      <c r="M23" s="79">
        <v>6.2399999999999997E-2</v>
      </c>
      <c r="N23" s="78">
        <v>27759575.550000001</v>
      </c>
      <c r="O23" s="78">
        <v>90.79</v>
      </c>
      <c r="P23" s="78">
        <v>25202.918641845001</v>
      </c>
      <c r="Q23" s="79">
        <v>3.4700000000000002E-2</v>
      </c>
      <c r="R23" s="79">
        <v>0.15110000000000001</v>
      </c>
      <c r="S23" s="79">
        <v>4.1000000000000003E-3</v>
      </c>
    </row>
    <row r="24" spans="2:19">
      <c r="B24" t="s">
        <v>1016</v>
      </c>
      <c r="C24" t="s">
        <v>1017</v>
      </c>
      <c r="D24" t="s">
        <v>123</v>
      </c>
      <c r="E24" t="s">
        <v>1018</v>
      </c>
      <c r="F24" t="s">
        <v>589</v>
      </c>
      <c r="G24" t="s">
        <v>254</v>
      </c>
      <c r="H24" t="s">
        <v>215</v>
      </c>
      <c r="I24" t="s">
        <v>1019</v>
      </c>
      <c r="J24" s="78">
        <v>0.99</v>
      </c>
      <c r="K24" t="s">
        <v>102</v>
      </c>
      <c r="L24" s="79">
        <v>3.5499999999999997E-2</v>
      </c>
      <c r="M24" s="79">
        <v>5.4600000000000003E-2</v>
      </c>
      <c r="N24" s="78">
        <v>11103200.25</v>
      </c>
      <c r="O24" s="78">
        <v>98.22</v>
      </c>
      <c r="P24" s="78">
        <v>10905.563285550001</v>
      </c>
      <c r="Q24" s="79">
        <v>4.3400000000000001E-2</v>
      </c>
      <c r="R24" s="79">
        <v>6.54E-2</v>
      </c>
      <c r="S24" s="79">
        <v>1.8E-3</v>
      </c>
    </row>
    <row r="25" spans="2:19">
      <c r="B25" t="s">
        <v>1020</v>
      </c>
      <c r="C25" t="s">
        <v>1021</v>
      </c>
      <c r="D25" t="s">
        <v>123</v>
      </c>
      <c r="E25" t="s">
        <v>1022</v>
      </c>
      <c r="F25" t="s">
        <v>561</v>
      </c>
      <c r="G25" t="s">
        <v>1023</v>
      </c>
      <c r="H25" t="s">
        <v>150</v>
      </c>
      <c r="I25" t="s">
        <v>1024</v>
      </c>
      <c r="J25" s="78">
        <v>1.37</v>
      </c>
      <c r="K25" t="s">
        <v>102</v>
      </c>
      <c r="L25" s="79">
        <v>3.8399999999999997E-2</v>
      </c>
      <c r="M25" s="79">
        <v>6.5799999999999997E-2</v>
      </c>
      <c r="N25" s="78">
        <v>11703516.51</v>
      </c>
      <c r="O25" s="78">
        <v>98</v>
      </c>
      <c r="P25" s="78">
        <v>11469.446179799999</v>
      </c>
      <c r="Q25" s="79">
        <v>2.1600000000000001E-2</v>
      </c>
      <c r="R25" s="79">
        <v>6.88E-2</v>
      </c>
      <c r="S25" s="79">
        <v>1.9E-3</v>
      </c>
    </row>
    <row r="26" spans="2:19">
      <c r="B26" t="s">
        <v>1025</v>
      </c>
      <c r="C26" t="s">
        <v>1026</v>
      </c>
      <c r="D26" t="s">
        <v>123</v>
      </c>
      <c r="E26" t="s">
        <v>1027</v>
      </c>
      <c r="F26" t="s">
        <v>112</v>
      </c>
      <c r="G26" t="s">
        <v>1028</v>
      </c>
      <c r="H26" t="s">
        <v>354</v>
      </c>
      <c r="I26" t="s">
        <v>1029</v>
      </c>
      <c r="J26" s="78">
        <v>2.77</v>
      </c>
      <c r="K26" t="s">
        <v>102</v>
      </c>
      <c r="L26" s="79">
        <v>4.5999999999999999E-2</v>
      </c>
      <c r="M26" s="79">
        <v>6.3700000000000007E-2</v>
      </c>
      <c r="N26" s="78">
        <v>8068633.6799999997</v>
      </c>
      <c r="O26" s="78">
        <v>95.56</v>
      </c>
      <c r="P26" s="78">
        <v>7710.3863446080004</v>
      </c>
      <c r="Q26" s="79">
        <v>1.83E-2</v>
      </c>
      <c r="R26" s="79">
        <v>4.6199999999999998E-2</v>
      </c>
      <c r="S26" s="79">
        <v>1.2999999999999999E-3</v>
      </c>
    </row>
    <row r="27" spans="2:19">
      <c r="B27" t="s">
        <v>1030</v>
      </c>
      <c r="C27" t="s">
        <v>1031</v>
      </c>
      <c r="D27" t="s">
        <v>123</v>
      </c>
      <c r="E27" t="s">
        <v>1032</v>
      </c>
      <c r="F27" t="s">
        <v>112</v>
      </c>
      <c r="G27" t="s">
        <v>1028</v>
      </c>
      <c r="H27" t="s">
        <v>354</v>
      </c>
      <c r="I27" t="s">
        <v>1004</v>
      </c>
      <c r="J27" s="78">
        <v>2.65</v>
      </c>
      <c r="K27" t="s">
        <v>102</v>
      </c>
      <c r="L27" s="79">
        <v>4.4699999999999997E-2</v>
      </c>
      <c r="M27" s="79">
        <v>7.0999999999999994E-2</v>
      </c>
      <c r="N27" s="78">
        <v>677586.51</v>
      </c>
      <c r="O27" s="78">
        <v>93.71</v>
      </c>
      <c r="P27" s="78">
        <v>634.96631852099995</v>
      </c>
      <c r="Q27" s="79">
        <v>1.4E-3</v>
      </c>
      <c r="R27" s="79">
        <v>3.8E-3</v>
      </c>
      <c r="S27" s="79">
        <v>1E-4</v>
      </c>
    </row>
    <row r="28" spans="2:19">
      <c r="B28" t="s">
        <v>1033</v>
      </c>
      <c r="C28" t="s">
        <v>1034</v>
      </c>
      <c r="D28" t="s">
        <v>123</v>
      </c>
      <c r="E28" t="s">
        <v>450</v>
      </c>
      <c r="F28" t="s">
        <v>447</v>
      </c>
      <c r="G28" t="s">
        <v>247</v>
      </c>
      <c r="H28" t="s">
        <v>279</v>
      </c>
      <c r="I28" t="s">
        <v>451</v>
      </c>
      <c r="J28" s="78">
        <v>0.01</v>
      </c>
      <c r="K28" t="s">
        <v>102</v>
      </c>
      <c r="L28" s="79">
        <v>0</v>
      </c>
      <c r="M28" s="79">
        <v>0</v>
      </c>
      <c r="N28" s="78">
        <v>1431999</v>
      </c>
      <c r="O28" s="78">
        <v>18.559999999999999</v>
      </c>
      <c r="P28" s="78">
        <v>265.77901439999999</v>
      </c>
      <c r="Q28" s="79">
        <v>0</v>
      </c>
      <c r="R28" s="79">
        <v>1.6000000000000001E-3</v>
      </c>
      <c r="S28" s="79">
        <v>0</v>
      </c>
    </row>
    <row r="29" spans="2:19">
      <c r="B29" t="s">
        <v>1035</v>
      </c>
      <c r="C29" t="s">
        <v>1036</v>
      </c>
      <c r="D29" t="s">
        <v>123</v>
      </c>
      <c r="E29" t="s">
        <v>450</v>
      </c>
      <c r="F29" t="s">
        <v>447</v>
      </c>
      <c r="G29" t="s">
        <v>247</v>
      </c>
      <c r="H29" t="s">
        <v>279</v>
      </c>
      <c r="I29" t="s">
        <v>1037</v>
      </c>
      <c r="J29" s="78">
        <v>0</v>
      </c>
      <c r="K29" t="s">
        <v>102</v>
      </c>
      <c r="L29" s="79">
        <v>0</v>
      </c>
      <c r="M29" s="79">
        <v>3.7100000000000001E-2</v>
      </c>
      <c r="N29" s="78">
        <v>3088472</v>
      </c>
      <c r="O29" s="78">
        <v>18.28</v>
      </c>
      <c r="P29" s="78">
        <v>564.57268160000001</v>
      </c>
      <c r="Q29" s="79">
        <v>6.0000000000000001E-3</v>
      </c>
      <c r="R29" s="79">
        <v>3.3999999999999998E-3</v>
      </c>
      <c r="S29" s="79">
        <v>1E-4</v>
      </c>
    </row>
    <row r="30" spans="2:19">
      <c r="B30" t="s">
        <v>1038</v>
      </c>
      <c r="C30" t="s">
        <v>1039</v>
      </c>
      <c r="D30" t="s">
        <v>123</v>
      </c>
      <c r="E30" t="s">
        <v>450</v>
      </c>
      <c r="F30" t="s">
        <v>447</v>
      </c>
      <c r="G30" t="s">
        <v>247</v>
      </c>
      <c r="H30" t="s">
        <v>279</v>
      </c>
      <c r="I30" t="s">
        <v>1037</v>
      </c>
      <c r="J30" s="78">
        <v>0</v>
      </c>
      <c r="K30" t="s">
        <v>102</v>
      </c>
      <c r="L30" s="79">
        <v>0</v>
      </c>
      <c r="M30" s="79">
        <v>0</v>
      </c>
      <c r="N30" s="78">
        <v>651885</v>
      </c>
      <c r="O30" s="78">
        <v>81</v>
      </c>
      <c r="P30" s="78">
        <v>528.02684999999997</v>
      </c>
      <c r="Q30" s="79">
        <v>0</v>
      </c>
      <c r="R30" s="79">
        <v>3.2000000000000002E-3</v>
      </c>
      <c r="S30" s="79">
        <v>1E-4</v>
      </c>
    </row>
    <row r="31" spans="2:19">
      <c r="B31" t="s">
        <v>1040</v>
      </c>
      <c r="C31" t="s">
        <v>1041</v>
      </c>
      <c r="D31" t="s">
        <v>123</v>
      </c>
      <c r="E31" t="s">
        <v>1042</v>
      </c>
      <c r="F31" t="s">
        <v>426</v>
      </c>
      <c r="G31" t="s">
        <v>247</v>
      </c>
      <c r="H31" t="s">
        <v>279</v>
      </c>
      <c r="I31" t="s">
        <v>1043</v>
      </c>
      <c r="J31" s="78">
        <v>0</v>
      </c>
      <c r="K31" t="s">
        <v>102</v>
      </c>
      <c r="L31" s="79">
        <v>4.4999999999999998E-2</v>
      </c>
      <c r="M31" s="79">
        <v>0</v>
      </c>
      <c r="N31" s="78">
        <v>3155.14</v>
      </c>
      <c r="O31" s="78">
        <v>40.24</v>
      </c>
      <c r="P31" s="78">
        <v>1.269628336</v>
      </c>
      <c r="Q31" s="79">
        <v>0</v>
      </c>
      <c r="R31" s="79">
        <v>0</v>
      </c>
      <c r="S31" s="79">
        <v>0</v>
      </c>
    </row>
    <row r="32" spans="2:19">
      <c r="B32" s="80" t="s">
        <v>364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t="s">
        <v>247</v>
      </c>
      <c r="C33" t="s">
        <v>247</v>
      </c>
      <c r="D33" s="16"/>
      <c r="E33" s="16"/>
      <c r="F33" t="s">
        <v>247</v>
      </c>
      <c r="G33" t="s">
        <v>247</v>
      </c>
      <c r="J33" s="78">
        <v>0</v>
      </c>
      <c r="K33" t="s">
        <v>247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  <c r="S33" s="79">
        <v>0</v>
      </c>
    </row>
    <row r="34" spans="2:19">
      <c r="B34" s="80" t="s">
        <v>466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247</v>
      </c>
      <c r="C35" t="s">
        <v>247</v>
      </c>
      <c r="D35" s="16"/>
      <c r="E35" s="16"/>
      <c r="F35" t="s">
        <v>247</v>
      </c>
      <c r="G35" t="s">
        <v>247</v>
      </c>
      <c r="J35" s="78">
        <v>0</v>
      </c>
      <c r="K35" t="s">
        <v>247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s="80" t="s">
        <v>275</v>
      </c>
      <c r="C36" s="16"/>
      <c r="D36" s="16"/>
      <c r="E36" s="16"/>
      <c r="J36" s="82">
        <v>4.12</v>
      </c>
      <c r="M36" s="81">
        <v>5.33E-2</v>
      </c>
      <c r="N36" s="82">
        <v>1450000000</v>
      </c>
      <c r="P36" s="82">
        <v>35374.445339999998</v>
      </c>
      <c r="R36" s="81">
        <v>0.21210000000000001</v>
      </c>
      <c r="S36" s="81">
        <v>5.7000000000000002E-3</v>
      </c>
    </row>
    <row r="37" spans="2:19">
      <c r="B37" s="80" t="s">
        <v>365</v>
      </c>
      <c r="C37" s="16"/>
      <c r="D37" s="16"/>
      <c r="E37" s="16"/>
      <c r="J37" s="82">
        <v>4.12</v>
      </c>
      <c r="M37" s="81">
        <v>5.33E-2</v>
      </c>
      <c r="N37" s="82">
        <v>1450000000</v>
      </c>
      <c r="P37" s="82">
        <v>35374.445339999998</v>
      </c>
      <c r="R37" s="81">
        <v>0.21210000000000001</v>
      </c>
      <c r="S37" s="81">
        <v>5.7000000000000002E-3</v>
      </c>
    </row>
    <row r="38" spans="2:19">
      <c r="B38" t="s">
        <v>1044</v>
      </c>
      <c r="C38" t="s">
        <v>1045</v>
      </c>
      <c r="D38" t="s">
        <v>123</v>
      </c>
      <c r="E38" t="s">
        <v>1046</v>
      </c>
      <c r="F38" t="s">
        <v>1047</v>
      </c>
      <c r="G38" t="s">
        <v>1048</v>
      </c>
      <c r="H38" t="s">
        <v>354</v>
      </c>
      <c r="I38" t="s">
        <v>1049</v>
      </c>
      <c r="J38" s="78">
        <v>4.12</v>
      </c>
      <c r="K38" t="s">
        <v>204</v>
      </c>
      <c r="L38" s="79">
        <v>0.04</v>
      </c>
      <c r="M38" s="79">
        <v>5.33E-2</v>
      </c>
      <c r="N38" s="78">
        <v>1450000000</v>
      </c>
      <c r="O38" s="78">
        <v>95.16</v>
      </c>
      <c r="P38" s="78">
        <v>35374.445339999998</v>
      </c>
      <c r="Q38" s="79">
        <v>0</v>
      </c>
      <c r="R38" s="79">
        <v>0.21210000000000001</v>
      </c>
      <c r="S38" s="79">
        <v>5.7000000000000002E-3</v>
      </c>
    </row>
    <row r="39" spans="2:19">
      <c r="B39" s="80" t="s">
        <v>366</v>
      </c>
      <c r="C39" s="16"/>
      <c r="D39" s="16"/>
      <c r="E39" s="16"/>
      <c r="J39" s="82">
        <v>0</v>
      </c>
      <c r="M39" s="81">
        <v>0</v>
      </c>
      <c r="N39" s="82">
        <v>0</v>
      </c>
      <c r="P39" s="82">
        <v>0</v>
      </c>
      <c r="R39" s="81">
        <v>0</v>
      </c>
      <c r="S39" s="81">
        <v>0</v>
      </c>
    </row>
    <row r="40" spans="2:19">
      <c r="B40" t="s">
        <v>247</v>
      </c>
      <c r="C40" t="s">
        <v>247</v>
      </c>
      <c r="D40" s="16"/>
      <c r="E40" s="16"/>
      <c r="F40" t="s">
        <v>247</v>
      </c>
      <c r="G40" t="s">
        <v>247</v>
      </c>
      <c r="J40" s="78">
        <v>0</v>
      </c>
      <c r="K40" t="s">
        <v>247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  <c r="S40" s="79">
        <v>0</v>
      </c>
    </row>
    <row r="41" spans="2:19">
      <c r="B41" t="s">
        <v>288</v>
      </c>
      <c r="C41" s="16"/>
      <c r="D41" s="16"/>
      <c r="E41" s="16"/>
    </row>
    <row r="42" spans="2:19">
      <c r="B42" t="s">
        <v>359</v>
      </c>
      <c r="C42" s="16"/>
      <c r="D42" s="16"/>
      <c r="E42" s="16"/>
    </row>
    <row r="43" spans="2:19">
      <c r="B43" t="s">
        <v>360</v>
      </c>
      <c r="C43" s="16"/>
      <c r="D43" s="16"/>
      <c r="E43" s="16"/>
    </row>
    <row r="44" spans="2:19">
      <c r="B44" t="s">
        <v>361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7817650.1409999998</v>
      </c>
      <c r="I11" s="7"/>
      <c r="J11" s="76">
        <v>63828.622187826091</v>
      </c>
      <c r="K11" s="7"/>
      <c r="L11" s="77">
        <v>1</v>
      </c>
      <c r="M11" s="77">
        <v>1.04E-2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5170128.7170000002</v>
      </c>
      <c r="J12" s="82">
        <v>14037.309240396849</v>
      </c>
      <c r="L12" s="81">
        <v>0.21990000000000001</v>
      </c>
      <c r="M12" s="81">
        <v>2.3E-3</v>
      </c>
    </row>
    <row r="13" spans="2:98">
      <c r="B13" t="s">
        <v>1050</v>
      </c>
      <c r="C13" t="s">
        <v>1051</v>
      </c>
      <c r="D13" t="s">
        <v>123</v>
      </c>
      <c r="E13" t="s">
        <v>1052</v>
      </c>
      <c r="F13" t="s">
        <v>522</v>
      </c>
      <c r="G13" t="s">
        <v>102</v>
      </c>
      <c r="H13" s="78">
        <v>761122.08</v>
      </c>
      <c r="I13" s="78">
        <v>413.29239999999999</v>
      </c>
      <c r="J13" s="78">
        <v>3145.65971136192</v>
      </c>
      <c r="K13" s="79">
        <v>6.1000000000000004E-3</v>
      </c>
      <c r="L13" s="79">
        <v>4.9299999999999997E-2</v>
      </c>
      <c r="M13" s="79">
        <v>5.0000000000000001E-4</v>
      </c>
    </row>
    <row r="14" spans="2:98">
      <c r="B14" t="s">
        <v>1053</v>
      </c>
      <c r="C14" t="s">
        <v>1054</v>
      </c>
      <c r="D14" t="s">
        <v>123</v>
      </c>
      <c r="E14" t="s">
        <v>1055</v>
      </c>
      <c r="F14" t="s">
        <v>843</v>
      </c>
      <c r="G14" t="s">
        <v>106</v>
      </c>
      <c r="H14" s="78">
        <v>9897.4989999999998</v>
      </c>
      <c r="I14" s="78">
        <v>1920.0415990000004</v>
      </c>
      <c r="J14" s="78">
        <v>689.26092766582894</v>
      </c>
      <c r="K14" s="79">
        <v>0</v>
      </c>
      <c r="L14" s="79">
        <v>1.0800000000000001E-2</v>
      </c>
      <c r="M14" s="79">
        <v>1E-4</v>
      </c>
    </row>
    <row r="15" spans="2:98">
      <c r="B15" t="s">
        <v>1056</v>
      </c>
      <c r="C15" t="s">
        <v>1057</v>
      </c>
      <c r="D15" t="s">
        <v>123</v>
      </c>
      <c r="E15" t="s">
        <v>1058</v>
      </c>
      <c r="F15" t="s">
        <v>843</v>
      </c>
      <c r="G15" t="s">
        <v>106</v>
      </c>
      <c r="H15" s="78">
        <v>20918.740000000002</v>
      </c>
      <c r="I15" s="78">
        <v>208.55459999999991</v>
      </c>
      <c r="J15" s="78">
        <v>158.235109167709</v>
      </c>
      <c r="K15" s="79">
        <v>0</v>
      </c>
      <c r="L15" s="79">
        <v>2.5000000000000001E-3</v>
      </c>
      <c r="M15" s="79">
        <v>0</v>
      </c>
    </row>
    <row r="16" spans="2:98">
      <c r="B16" t="s">
        <v>1059</v>
      </c>
      <c r="C16" t="s">
        <v>1060</v>
      </c>
      <c r="D16" t="s">
        <v>123</v>
      </c>
      <c r="E16" t="s">
        <v>1061</v>
      </c>
      <c r="F16" t="s">
        <v>843</v>
      </c>
      <c r="G16" t="s">
        <v>106</v>
      </c>
      <c r="H16" s="78">
        <v>210240.39</v>
      </c>
      <c r="I16" s="78">
        <v>24.406499999999941</v>
      </c>
      <c r="J16" s="78">
        <v>186.10978748846401</v>
      </c>
      <c r="K16" s="79">
        <v>0</v>
      </c>
      <c r="L16" s="79">
        <v>2.8999999999999998E-3</v>
      </c>
      <c r="M16" s="79">
        <v>0</v>
      </c>
    </row>
    <row r="17" spans="2:13">
      <c r="B17" t="s">
        <v>1062</v>
      </c>
      <c r="C17" t="s">
        <v>1063</v>
      </c>
      <c r="D17" t="s">
        <v>123</v>
      </c>
      <c r="E17" t="s">
        <v>1064</v>
      </c>
      <c r="F17" t="s">
        <v>843</v>
      </c>
      <c r="G17" t="s">
        <v>106</v>
      </c>
      <c r="H17" s="78">
        <v>17126.59</v>
      </c>
      <c r="I17" s="78">
        <v>704.97140000000002</v>
      </c>
      <c r="J17" s="78">
        <v>437.91513481790798</v>
      </c>
      <c r="K17" s="79">
        <v>1E-4</v>
      </c>
      <c r="L17" s="79">
        <v>6.8999999999999999E-3</v>
      </c>
      <c r="M17" s="79">
        <v>1E-4</v>
      </c>
    </row>
    <row r="18" spans="2:13">
      <c r="B18" t="s">
        <v>1065</v>
      </c>
      <c r="C18" t="s">
        <v>1066</v>
      </c>
      <c r="D18" t="s">
        <v>123</v>
      </c>
      <c r="E18" t="s">
        <v>1067</v>
      </c>
      <c r="F18" t="s">
        <v>565</v>
      </c>
      <c r="G18" t="s">
        <v>106</v>
      </c>
      <c r="H18" s="78">
        <v>47757.760000000002</v>
      </c>
      <c r="I18" s="78">
        <v>341.9740000000001</v>
      </c>
      <c r="J18" s="78">
        <v>592.35845615556502</v>
      </c>
      <c r="K18" s="79">
        <v>1.8E-3</v>
      </c>
      <c r="L18" s="79">
        <v>9.2999999999999992E-3</v>
      </c>
      <c r="M18" s="79">
        <v>1E-4</v>
      </c>
    </row>
    <row r="19" spans="2:13">
      <c r="B19" t="s">
        <v>1068</v>
      </c>
      <c r="C19" t="s">
        <v>1069</v>
      </c>
      <c r="D19" t="s">
        <v>123</v>
      </c>
      <c r="E19" t="s">
        <v>1070</v>
      </c>
      <c r="F19" t="s">
        <v>426</v>
      </c>
      <c r="G19" t="s">
        <v>207</v>
      </c>
      <c r="H19" s="78">
        <v>25.9</v>
      </c>
      <c r="I19" s="78">
        <v>14999722.870099979</v>
      </c>
      <c r="J19" s="78">
        <v>3569.08355879706</v>
      </c>
      <c r="K19" s="79">
        <v>2.5899999999999999E-2</v>
      </c>
      <c r="L19" s="79">
        <v>5.5899999999999998E-2</v>
      </c>
      <c r="M19" s="79">
        <v>5.9999999999999995E-4</v>
      </c>
    </row>
    <row r="20" spans="2:13">
      <c r="B20" t="s">
        <v>1071</v>
      </c>
      <c r="C20" t="s">
        <v>1072</v>
      </c>
      <c r="D20" t="s">
        <v>123</v>
      </c>
      <c r="E20" t="s">
        <v>1070</v>
      </c>
      <c r="F20" t="s">
        <v>426</v>
      </c>
      <c r="G20" t="s">
        <v>207</v>
      </c>
      <c r="H20" s="78">
        <v>4023249.18</v>
      </c>
      <c r="I20" s="78">
        <v>117.97507100000003</v>
      </c>
      <c r="J20" s="78">
        <v>4360.5462300833697</v>
      </c>
      <c r="K20" s="79">
        <v>2.5899999999999999E-2</v>
      </c>
      <c r="L20" s="79">
        <v>6.83E-2</v>
      </c>
      <c r="M20" s="79">
        <v>6.9999999999999999E-4</v>
      </c>
    </row>
    <row r="21" spans="2:13">
      <c r="B21" t="s">
        <v>1073</v>
      </c>
      <c r="C21" t="s">
        <v>1074</v>
      </c>
      <c r="D21" t="s">
        <v>123</v>
      </c>
      <c r="E21" t="s">
        <v>1075</v>
      </c>
      <c r="F21" t="s">
        <v>978</v>
      </c>
      <c r="G21" t="s">
        <v>106</v>
      </c>
      <c r="H21" s="78">
        <v>6306.7579999999998</v>
      </c>
      <c r="I21" s="78">
        <v>3339.6184000000003</v>
      </c>
      <c r="J21" s="78">
        <v>763.92472676780903</v>
      </c>
      <c r="K21" s="79">
        <v>6.9999999999999999E-4</v>
      </c>
      <c r="L21" s="79">
        <v>1.2E-2</v>
      </c>
      <c r="M21" s="79">
        <v>1E-4</v>
      </c>
    </row>
    <row r="22" spans="2:13">
      <c r="B22" t="s">
        <v>1076</v>
      </c>
      <c r="C22" t="s">
        <v>1077</v>
      </c>
      <c r="D22" t="s">
        <v>123</v>
      </c>
      <c r="E22" t="s">
        <v>1078</v>
      </c>
      <c r="F22" t="s">
        <v>589</v>
      </c>
      <c r="G22" t="s">
        <v>110</v>
      </c>
      <c r="H22" s="78">
        <v>29652.69</v>
      </c>
      <c r="I22" s="78">
        <v>9.9999999999999995E-7</v>
      </c>
      <c r="J22" s="78">
        <v>1.18954731204E-6</v>
      </c>
      <c r="K22" s="79">
        <v>1.4E-3</v>
      </c>
      <c r="L22" s="79">
        <v>0</v>
      </c>
      <c r="M22" s="79">
        <v>0</v>
      </c>
    </row>
    <row r="23" spans="2:13">
      <c r="B23" t="s">
        <v>1079</v>
      </c>
      <c r="C23" t="s">
        <v>1080</v>
      </c>
      <c r="D23" t="s">
        <v>123</v>
      </c>
      <c r="E23" t="s">
        <v>1078</v>
      </c>
      <c r="F23" t="s">
        <v>589</v>
      </c>
      <c r="G23" t="s">
        <v>110</v>
      </c>
      <c r="H23" s="78">
        <v>24533.45</v>
      </c>
      <c r="I23" s="78">
        <v>81.134987000000038</v>
      </c>
      <c r="J23" s="78">
        <v>79.851746325636597</v>
      </c>
      <c r="K23" s="79">
        <v>1.1000000000000001E-3</v>
      </c>
      <c r="L23" s="79">
        <v>1.2999999999999999E-3</v>
      </c>
      <c r="M23" s="79">
        <v>0</v>
      </c>
    </row>
    <row r="24" spans="2:13">
      <c r="B24" t="s">
        <v>1081</v>
      </c>
      <c r="C24" t="s">
        <v>1082</v>
      </c>
      <c r="D24" t="s">
        <v>123</v>
      </c>
      <c r="E24" t="s">
        <v>1078</v>
      </c>
      <c r="F24" t="s">
        <v>589</v>
      </c>
      <c r="G24" t="s">
        <v>110</v>
      </c>
      <c r="H24" s="78">
        <v>4296.34</v>
      </c>
      <c r="I24" s="78">
        <v>98.718724999999921</v>
      </c>
      <c r="J24" s="78">
        <v>17.014367266668099</v>
      </c>
      <c r="K24" s="79">
        <v>2.0000000000000001E-4</v>
      </c>
      <c r="L24" s="79">
        <v>2.9999999999999997E-4</v>
      </c>
      <c r="M24" s="79">
        <v>0</v>
      </c>
    </row>
    <row r="25" spans="2:13">
      <c r="B25" t="s">
        <v>1083</v>
      </c>
      <c r="C25" t="s">
        <v>1084</v>
      </c>
      <c r="D25" t="s">
        <v>123</v>
      </c>
      <c r="E25" t="s">
        <v>1078</v>
      </c>
      <c r="F25" t="s">
        <v>589</v>
      </c>
      <c r="G25" t="s">
        <v>110</v>
      </c>
      <c r="H25" s="78">
        <v>15001.34</v>
      </c>
      <c r="I25" s="78">
        <v>62.063593999999917</v>
      </c>
      <c r="J25" s="78">
        <v>37.3494833093634</v>
      </c>
      <c r="K25" s="79">
        <v>6.9999999999999999E-4</v>
      </c>
      <c r="L25" s="79">
        <v>5.9999999999999995E-4</v>
      </c>
      <c r="M25" s="79">
        <v>0</v>
      </c>
    </row>
    <row r="26" spans="2:13">
      <c r="B26" s="80" t="s">
        <v>275</v>
      </c>
      <c r="C26" s="16"/>
      <c r="D26" s="16"/>
      <c r="E26" s="16"/>
      <c r="H26" s="82">
        <v>2647521.4240000001</v>
      </c>
      <c r="J26" s="82">
        <v>49791.312947429244</v>
      </c>
      <c r="L26" s="81">
        <v>0.78010000000000002</v>
      </c>
      <c r="M26" s="81">
        <v>8.0999999999999996E-3</v>
      </c>
    </row>
    <row r="27" spans="2:13">
      <c r="B27" s="80" t="s">
        <v>365</v>
      </c>
      <c r="C27" s="16"/>
      <c r="D27" s="16"/>
      <c r="E27" s="16"/>
      <c r="H27" s="82">
        <v>27.01</v>
      </c>
      <c r="J27" s="82">
        <v>9.8000000000000004E-8</v>
      </c>
      <c r="L27" s="81">
        <v>0</v>
      </c>
      <c r="M27" s="81">
        <v>0</v>
      </c>
    </row>
    <row r="28" spans="2:13">
      <c r="B28" t="s">
        <v>1085</v>
      </c>
      <c r="C28" t="s">
        <v>1086</v>
      </c>
      <c r="D28" t="s">
        <v>123</v>
      </c>
      <c r="E28" t="s">
        <v>1087</v>
      </c>
      <c r="F28" t="s">
        <v>483</v>
      </c>
      <c r="G28" t="s">
        <v>106</v>
      </c>
      <c r="H28" s="78">
        <v>27.01</v>
      </c>
      <c r="I28" s="78">
        <v>1.0003545133903066E-4</v>
      </c>
      <c r="J28" s="78">
        <v>9.8000000000000004E-8</v>
      </c>
      <c r="K28" s="79">
        <v>0</v>
      </c>
      <c r="L28" s="79">
        <v>0</v>
      </c>
      <c r="M28" s="79">
        <v>0</v>
      </c>
    </row>
    <row r="29" spans="2:13">
      <c r="B29" s="80" t="s">
        <v>366</v>
      </c>
      <c r="C29" s="16"/>
      <c r="D29" s="16"/>
      <c r="E29" s="16"/>
      <c r="H29" s="82">
        <v>2647494.4139999999</v>
      </c>
      <c r="J29" s="82">
        <v>49791.312947331244</v>
      </c>
      <c r="L29" s="81">
        <v>0.78010000000000002</v>
      </c>
      <c r="M29" s="81">
        <v>8.0999999999999996E-3</v>
      </c>
    </row>
    <row r="30" spans="2:13">
      <c r="B30" t="s">
        <v>1088</v>
      </c>
      <c r="C30" t="s">
        <v>1089</v>
      </c>
      <c r="D30" t="s">
        <v>123</v>
      </c>
      <c r="E30" t="s">
        <v>1090</v>
      </c>
      <c r="F30" t="s">
        <v>522</v>
      </c>
      <c r="G30" t="s">
        <v>106</v>
      </c>
      <c r="H30" s="78">
        <v>29307.937999999998</v>
      </c>
      <c r="I30" s="78">
        <v>1700</v>
      </c>
      <c r="J30" s="78">
        <v>1807.098149142</v>
      </c>
      <c r="K30" s="79">
        <v>0</v>
      </c>
      <c r="L30" s="79">
        <v>2.8299999999999999E-2</v>
      </c>
      <c r="M30" s="79">
        <v>2.9999999999999997E-4</v>
      </c>
    </row>
    <row r="31" spans="2:13">
      <c r="B31" t="s">
        <v>1091</v>
      </c>
      <c r="C31" t="s">
        <v>1092</v>
      </c>
      <c r="D31" t="s">
        <v>123</v>
      </c>
      <c r="E31" t="s">
        <v>1093</v>
      </c>
      <c r="F31" t="s">
        <v>493</v>
      </c>
      <c r="G31" t="s">
        <v>110</v>
      </c>
      <c r="H31" s="78">
        <v>364</v>
      </c>
      <c r="I31" s="78">
        <v>273816.32650000026</v>
      </c>
      <c r="J31" s="78">
        <v>3998.3273344101399</v>
      </c>
      <c r="K31" s="79">
        <v>3.6400000000000002E-2</v>
      </c>
      <c r="L31" s="79">
        <v>6.2600000000000003E-2</v>
      </c>
      <c r="M31" s="79">
        <v>5.9999999999999995E-4</v>
      </c>
    </row>
    <row r="32" spans="2:13">
      <c r="B32" t="s">
        <v>1094</v>
      </c>
      <c r="C32" t="s">
        <v>1095</v>
      </c>
      <c r="D32" t="s">
        <v>123</v>
      </c>
      <c r="E32" t="s">
        <v>1096</v>
      </c>
      <c r="F32" t="s">
        <v>493</v>
      </c>
      <c r="G32" t="s">
        <v>110</v>
      </c>
      <c r="H32" s="78">
        <v>1899.62</v>
      </c>
      <c r="I32" s="78">
        <v>93461.150000000023</v>
      </c>
      <c r="J32" s="78">
        <v>7122.2215082125103</v>
      </c>
      <c r="K32" s="79">
        <v>7.5999999999999998E-2</v>
      </c>
      <c r="L32" s="79">
        <v>0.1116</v>
      </c>
      <c r="M32" s="79">
        <v>1.1999999999999999E-3</v>
      </c>
    </row>
    <row r="33" spans="2:13">
      <c r="B33" t="s">
        <v>1097</v>
      </c>
      <c r="C33" t="s">
        <v>1098</v>
      </c>
      <c r="D33" t="s">
        <v>123</v>
      </c>
      <c r="E33" t="s">
        <v>1099</v>
      </c>
      <c r="F33" t="s">
        <v>493</v>
      </c>
      <c r="G33" t="s">
        <v>113</v>
      </c>
      <c r="H33" s="78">
        <v>284984</v>
      </c>
      <c r="I33" s="78">
        <v>128.34633699999983</v>
      </c>
      <c r="J33" s="78">
        <v>1690.1705355392201</v>
      </c>
      <c r="K33" s="79">
        <v>7.4000000000000003E-3</v>
      </c>
      <c r="L33" s="79">
        <v>2.6499999999999999E-2</v>
      </c>
      <c r="M33" s="79">
        <v>2.9999999999999997E-4</v>
      </c>
    </row>
    <row r="34" spans="2:13">
      <c r="B34" t="s">
        <v>1100</v>
      </c>
      <c r="C34" t="s">
        <v>1101</v>
      </c>
      <c r="D34" t="s">
        <v>123</v>
      </c>
      <c r="E34" t="s">
        <v>1102</v>
      </c>
      <c r="F34" t="s">
        <v>493</v>
      </c>
      <c r="G34" t="s">
        <v>113</v>
      </c>
      <c r="H34" s="78">
        <v>148251.67000000001</v>
      </c>
      <c r="I34" s="78">
        <v>509.07526100000035</v>
      </c>
      <c r="J34" s="78">
        <v>3487.4513423892299</v>
      </c>
      <c r="K34" s="79">
        <v>0.03</v>
      </c>
      <c r="L34" s="79">
        <v>5.4600000000000003E-2</v>
      </c>
      <c r="M34" s="79">
        <v>5.9999999999999995E-4</v>
      </c>
    </row>
    <row r="35" spans="2:13">
      <c r="B35" t="s">
        <v>1103</v>
      </c>
      <c r="C35" t="s">
        <v>1104</v>
      </c>
      <c r="D35" t="s">
        <v>123</v>
      </c>
      <c r="E35" t="s">
        <v>1102</v>
      </c>
      <c r="F35" t="s">
        <v>493</v>
      </c>
      <c r="G35" t="s">
        <v>113</v>
      </c>
      <c r="H35" s="78">
        <v>863951</v>
      </c>
      <c r="I35" s="78">
        <v>111.73458100000005</v>
      </c>
      <c r="J35" s="78">
        <v>4460.7027769432398</v>
      </c>
      <c r="K35" s="79">
        <v>2.2599999999999999E-2</v>
      </c>
      <c r="L35" s="79">
        <v>6.9900000000000004E-2</v>
      </c>
      <c r="M35" s="79">
        <v>6.9999999999999999E-4</v>
      </c>
    </row>
    <row r="36" spans="2:13">
      <c r="B36" t="s">
        <v>1105</v>
      </c>
      <c r="C36" t="s">
        <v>1106</v>
      </c>
      <c r="D36" t="s">
        <v>123</v>
      </c>
      <c r="E36" t="s">
        <v>1107</v>
      </c>
      <c r="F36" t="s">
        <v>493</v>
      </c>
      <c r="G36" t="s">
        <v>110</v>
      </c>
      <c r="H36" s="78">
        <v>49643</v>
      </c>
      <c r="I36" s="78">
        <v>9386.2879000000066</v>
      </c>
      <c r="J36" s="78">
        <v>18692.5913736535</v>
      </c>
      <c r="K36" s="79">
        <v>6.0900000000000003E-2</v>
      </c>
      <c r="L36" s="79">
        <v>0.29289999999999999</v>
      </c>
      <c r="M36" s="79">
        <v>3.0000000000000001E-3</v>
      </c>
    </row>
    <row r="37" spans="2:13">
      <c r="B37" t="s">
        <v>1108</v>
      </c>
      <c r="C37" t="s">
        <v>1109</v>
      </c>
      <c r="D37" t="s">
        <v>123</v>
      </c>
      <c r="E37" t="s">
        <v>1110</v>
      </c>
      <c r="F37" t="s">
        <v>493</v>
      </c>
      <c r="G37" t="s">
        <v>110</v>
      </c>
      <c r="H37" s="78">
        <v>504823.49</v>
      </c>
      <c r="I37" s="78">
        <v>94.82493673921644</v>
      </c>
      <c r="J37" s="78">
        <v>1920.3471233872499</v>
      </c>
      <c r="K37" s="79">
        <v>0</v>
      </c>
      <c r="L37" s="79">
        <v>3.0099999999999998E-2</v>
      </c>
      <c r="M37" s="79">
        <v>2.9999999999999997E-4</v>
      </c>
    </row>
    <row r="38" spans="2:13">
      <c r="B38" t="s">
        <v>1111</v>
      </c>
      <c r="C38" t="s">
        <v>1112</v>
      </c>
      <c r="D38" t="s">
        <v>123</v>
      </c>
      <c r="E38" t="s">
        <v>1113</v>
      </c>
      <c r="F38" t="s">
        <v>843</v>
      </c>
      <c r="G38" t="s">
        <v>106</v>
      </c>
      <c r="H38" s="78">
        <v>504700</v>
      </c>
      <c r="I38" s="78">
        <v>129.82424400000022</v>
      </c>
      <c r="J38" s="78">
        <v>2376.4936739904401</v>
      </c>
      <c r="K38" s="79">
        <v>2.0000000000000001E-4</v>
      </c>
      <c r="L38" s="79">
        <v>3.7199999999999997E-2</v>
      </c>
      <c r="M38" s="79">
        <v>4.0000000000000002E-4</v>
      </c>
    </row>
    <row r="39" spans="2:13">
      <c r="B39" t="s">
        <v>1114</v>
      </c>
      <c r="C39" t="s">
        <v>1115</v>
      </c>
      <c r="D39" t="s">
        <v>123</v>
      </c>
      <c r="E39" t="s">
        <v>1116</v>
      </c>
      <c r="F39" t="s">
        <v>843</v>
      </c>
      <c r="G39" t="s">
        <v>106</v>
      </c>
      <c r="H39" s="78">
        <v>2034.28</v>
      </c>
      <c r="I39" s="78">
        <v>2680.72</v>
      </c>
      <c r="J39" s="78">
        <v>197.79246340963201</v>
      </c>
      <c r="K39" s="79">
        <v>6.9999999999999999E-4</v>
      </c>
      <c r="L39" s="79">
        <v>3.0999999999999999E-3</v>
      </c>
      <c r="M39" s="79">
        <v>0</v>
      </c>
    </row>
    <row r="40" spans="2:13">
      <c r="B40" t="s">
        <v>1117</v>
      </c>
      <c r="C40" t="s">
        <v>1118</v>
      </c>
      <c r="D40" t="s">
        <v>123</v>
      </c>
      <c r="E40" t="s">
        <v>1119</v>
      </c>
      <c r="F40" t="s">
        <v>843</v>
      </c>
      <c r="G40" t="s">
        <v>106</v>
      </c>
      <c r="H40" s="78">
        <v>10929.11</v>
      </c>
      <c r="I40" s="78">
        <v>218.90071099999997</v>
      </c>
      <c r="J40" s="78">
        <v>86.771983471890806</v>
      </c>
      <c r="K40" s="79">
        <v>2.9999999999999997E-4</v>
      </c>
      <c r="L40" s="79">
        <v>1.4E-3</v>
      </c>
      <c r="M40" s="79">
        <v>0</v>
      </c>
    </row>
    <row r="41" spans="2:13">
      <c r="B41" t="s">
        <v>1120</v>
      </c>
      <c r="C41" t="s">
        <v>1121</v>
      </c>
      <c r="D41" t="s">
        <v>123</v>
      </c>
      <c r="E41" t="s">
        <v>1122</v>
      </c>
      <c r="F41" t="s">
        <v>1047</v>
      </c>
      <c r="G41" t="s">
        <v>106</v>
      </c>
      <c r="H41" s="78">
        <v>4593.4759999999997</v>
      </c>
      <c r="I41" s="78">
        <v>23716.789999999994</v>
      </c>
      <c r="J41" s="78">
        <v>3951.34468036219</v>
      </c>
      <c r="K41" s="79">
        <v>1.3100000000000001E-2</v>
      </c>
      <c r="L41" s="79">
        <v>6.1899999999999997E-2</v>
      </c>
      <c r="M41" s="79">
        <v>5.9999999999999995E-4</v>
      </c>
    </row>
    <row r="42" spans="2:13">
      <c r="B42" t="s">
        <v>1123</v>
      </c>
      <c r="C42" t="s">
        <v>1124</v>
      </c>
      <c r="D42" t="s">
        <v>123</v>
      </c>
      <c r="E42" t="s">
        <v>1125</v>
      </c>
      <c r="F42" t="s">
        <v>978</v>
      </c>
      <c r="G42" t="s">
        <v>102</v>
      </c>
      <c r="H42" s="78">
        <v>242012.83</v>
      </c>
      <c r="I42" s="78">
        <v>9.9994698628167777E-7</v>
      </c>
      <c r="J42" s="78">
        <v>2.4200000000000001E-6</v>
      </c>
      <c r="K42" s="79">
        <v>2.0000000000000001E-4</v>
      </c>
      <c r="L42" s="79">
        <v>0</v>
      </c>
      <c r="M42" s="79">
        <v>0</v>
      </c>
    </row>
    <row r="43" spans="2:13">
      <c r="B43" t="s">
        <v>288</v>
      </c>
      <c r="C43" s="16"/>
      <c r="D43" s="16"/>
      <c r="E43" s="16"/>
    </row>
    <row r="44" spans="2:13">
      <c r="B44" t="s">
        <v>359</v>
      </c>
      <c r="C44" s="16"/>
      <c r="D44" s="16"/>
      <c r="E44" s="16"/>
    </row>
    <row r="45" spans="2:13">
      <c r="B45" t="s">
        <v>360</v>
      </c>
      <c r="C45" s="16"/>
      <c r="D45" s="16"/>
      <c r="E45" s="16"/>
    </row>
    <row r="46" spans="2:13">
      <c r="B46" t="s">
        <v>361</v>
      </c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526514837.47799999</v>
      </c>
      <c r="G11" s="7"/>
      <c r="H11" s="76">
        <v>883493.12172237062</v>
      </c>
      <c r="I11" s="7"/>
      <c r="J11" s="77">
        <v>1</v>
      </c>
      <c r="K11" s="77">
        <v>0.14349999999999999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351562695.87</v>
      </c>
      <c r="H12" s="82">
        <v>323062.152874586</v>
      </c>
      <c r="J12" s="81">
        <v>0.36570000000000003</v>
      </c>
      <c r="K12" s="81">
        <v>5.2499999999999998E-2</v>
      </c>
    </row>
    <row r="13" spans="2:55">
      <c r="B13" s="80" t="s">
        <v>1126</v>
      </c>
      <c r="C13" s="16"/>
      <c r="F13" s="82">
        <v>18332724.460000001</v>
      </c>
      <c r="H13" s="82">
        <v>60019.944590658408</v>
      </c>
      <c r="J13" s="81">
        <v>6.7900000000000002E-2</v>
      </c>
      <c r="K13" s="81">
        <v>9.7000000000000003E-3</v>
      </c>
    </row>
    <row r="14" spans="2:55">
      <c r="B14" t="s">
        <v>1127</v>
      </c>
      <c r="C14" t="s">
        <v>1128</v>
      </c>
      <c r="D14" t="s">
        <v>102</v>
      </c>
      <c r="E14" t="s">
        <v>1129</v>
      </c>
      <c r="F14" s="78">
        <v>6040077.2199999997</v>
      </c>
      <c r="G14" s="78">
        <v>151.34954999999999</v>
      </c>
      <c r="H14" s="78">
        <v>9141.6296921225094</v>
      </c>
      <c r="I14" s="79">
        <v>2.41E-2</v>
      </c>
      <c r="J14" s="79">
        <v>1.03E-2</v>
      </c>
      <c r="K14" s="79">
        <v>1.5E-3</v>
      </c>
    </row>
    <row r="15" spans="2:55">
      <c r="B15" t="s">
        <v>1130</v>
      </c>
      <c r="C15" t="s">
        <v>1131</v>
      </c>
      <c r="D15" t="s">
        <v>106</v>
      </c>
      <c r="E15" t="s">
        <v>1132</v>
      </c>
      <c r="F15" s="78">
        <v>275627.5</v>
      </c>
      <c r="G15" s="78">
        <v>57.797924999999985</v>
      </c>
      <c r="H15" s="78">
        <v>577.80640097044295</v>
      </c>
      <c r="I15" s="79">
        <v>5.4000000000000003E-3</v>
      </c>
      <c r="J15" s="79">
        <v>6.9999999999999999E-4</v>
      </c>
      <c r="K15" s="79">
        <v>1E-4</v>
      </c>
    </row>
    <row r="16" spans="2:55">
      <c r="B16" t="s">
        <v>1133</v>
      </c>
      <c r="C16" t="s">
        <v>1134</v>
      </c>
      <c r="D16" t="s">
        <v>106</v>
      </c>
      <c r="E16" t="s">
        <v>1135</v>
      </c>
      <c r="F16" s="78">
        <v>214834.82</v>
      </c>
      <c r="G16" s="78">
        <v>88.554620000000014</v>
      </c>
      <c r="H16" s="78">
        <v>690.02281680218698</v>
      </c>
      <c r="I16" s="79">
        <v>7.7999999999999996E-3</v>
      </c>
      <c r="J16" s="79">
        <v>8.0000000000000004E-4</v>
      </c>
      <c r="K16" s="79">
        <v>1E-4</v>
      </c>
    </row>
    <row r="17" spans="2:11">
      <c r="B17" t="s">
        <v>1136</v>
      </c>
      <c r="C17" t="s">
        <v>1137</v>
      </c>
      <c r="D17" t="s">
        <v>106</v>
      </c>
      <c r="E17" t="s">
        <v>1138</v>
      </c>
      <c r="F17" s="78">
        <v>453786.85</v>
      </c>
      <c r="G17" s="78">
        <v>136.56850899999986</v>
      </c>
      <c r="H17" s="78">
        <v>2247.76047454628</v>
      </c>
      <c r="I17" s="79">
        <v>4.5999999999999999E-3</v>
      </c>
      <c r="J17" s="79">
        <v>2.5000000000000001E-3</v>
      </c>
      <c r="K17" s="79">
        <v>4.0000000000000002E-4</v>
      </c>
    </row>
    <row r="18" spans="2:11">
      <c r="B18" t="s">
        <v>1139</v>
      </c>
      <c r="C18" t="s">
        <v>1140</v>
      </c>
      <c r="D18" t="s">
        <v>106</v>
      </c>
      <c r="E18" t="s">
        <v>1141</v>
      </c>
      <c r="F18" s="78">
        <v>242586.58</v>
      </c>
      <c r="G18" s="78">
        <v>0.69651699999999972</v>
      </c>
      <c r="H18" s="78">
        <v>6.1283851026812597</v>
      </c>
      <c r="I18" s="79">
        <v>1.54E-2</v>
      </c>
      <c r="J18" s="79">
        <v>0</v>
      </c>
      <c r="K18" s="79">
        <v>0</v>
      </c>
    </row>
    <row r="19" spans="2:11">
      <c r="B19" t="s">
        <v>1142</v>
      </c>
      <c r="C19" t="s">
        <v>1143</v>
      </c>
      <c r="D19" t="s">
        <v>106</v>
      </c>
      <c r="E19" t="s">
        <v>1144</v>
      </c>
      <c r="F19" s="78">
        <v>471613.33</v>
      </c>
      <c r="G19" s="78">
        <v>71.325945000000274</v>
      </c>
      <c r="H19" s="78">
        <v>1220.05992366444</v>
      </c>
      <c r="I19" s="79">
        <v>5.0000000000000001E-3</v>
      </c>
      <c r="J19" s="79">
        <v>1.4E-3</v>
      </c>
      <c r="K19" s="79">
        <v>2.0000000000000001E-4</v>
      </c>
    </row>
    <row r="20" spans="2:11">
      <c r="B20" t="s">
        <v>1145</v>
      </c>
      <c r="C20" t="s">
        <v>1146</v>
      </c>
      <c r="D20" t="s">
        <v>106</v>
      </c>
      <c r="E20" t="s">
        <v>1147</v>
      </c>
      <c r="F20" s="78">
        <v>97776.27</v>
      </c>
      <c r="G20" s="78">
        <v>100.91594899999987</v>
      </c>
      <c r="H20" s="78">
        <v>357.88280273300501</v>
      </c>
      <c r="I20" s="79">
        <v>1.6000000000000001E-3</v>
      </c>
      <c r="J20" s="79">
        <v>4.0000000000000002E-4</v>
      </c>
      <c r="K20" s="79">
        <v>1E-4</v>
      </c>
    </row>
    <row r="21" spans="2:11">
      <c r="B21" t="s">
        <v>1148</v>
      </c>
      <c r="C21" t="s">
        <v>1149</v>
      </c>
      <c r="D21" t="s">
        <v>106</v>
      </c>
      <c r="E21" t="s">
        <v>1150</v>
      </c>
      <c r="F21" s="78">
        <v>491585.21</v>
      </c>
      <c r="G21" s="78">
        <v>115.70409200000006</v>
      </c>
      <c r="H21" s="78">
        <v>2062.9803065906499</v>
      </c>
      <c r="I21" s="79">
        <v>8.8000000000000005E-3</v>
      </c>
      <c r="J21" s="79">
        <v>2.3E-3</v>
      </c>
      <c r="K21" s="79">
        <v>2.9999999999999997E-4</v>
      </c>
    </row>
    <row r="22" spans="2:11">
      <c r="B22" t="s">
        <v>1151</v>
      </c>
      <c r="C22" t="s">
        <v>1152</v>
      </c>
      <c r="D22" t="s">
        <v>106</v>
      </c>
      <c r="E22" t="s">
        <v>1153</v>
      </c>
      <c r="F22" s="78">
        <v>154157.19</v>
      </c>
      <c r="G22" s="78">
        <v>104.72071700000005</v>
      </c>
      <c r="H22" s="78">
        <v>585.52298472641496</v>
      </c>
      <c r="I22" s="79">
        <v>3.5000000000000001E-3</v>
      </c>
      <c r="J22" s="79">
        <v>6.9999999999999999E-4</v>
      </c>
      <c r="K22" s="79">
        <v>1E-4</v>
      </c>
    </row>
    <row r="23" spans="2:11">
      <c r="B23" t="s">
        <v>1154</v>
      </c>
      <c r="C23" t="s">
        <v>1155</v>
      </c>
      <c r="D23" t="s">
        <v>106</v>
      </c>
      <c r="E23" t="s">
        <v>1156</v>
      </c>
      <c r="F23" s="78">
        <v>2022570</v>
      </c>
      <c r="G23" s="78">
        <v>180.32905000000008</v>
      </c>
      <c r="H23" s="78">
        <v>13228.689153903801</v>
      </c>
      <c r="I23" s="79">
        <v>1.3599999999999999E-2</v>
      </c>
      <c r="J23" s="79">
        <v>1.4999999999999999E-2</v>
      </c>
      <c r="K23" s="79">
        <v>2.0999999999999999E-3</v>
      </c>
    </row>
    <row r="24" spans="2:11">
      <c r="B24" t="s">
        <v>1157</v>
      </c>
      <c r="C24" t="s">
        <v>1158</v>
      </c>
      <c r="D24" t="s">
        <v>106</v>
      </c>
      <c r="E24" t="s">
        <v>1159</v>
      </c>
      <c r="F24" s="78">
        <v>440966.58</v>
      </c>
      <c r="G24" s="78">
        <v>106.97451300000007</v>
      </c>
      <c r="H24" s="78">
        <v>1710.93515520101</v>
      </c>
      <c r="I24" s="79">
        <v>5.3E-3</v>
      </c>
      <c r="J24" s="79">
        <v>1.9E-3</v>
      </c>
      <c r="K24" s="79">
        <v>2.9999999999999997E-4</v>
      </c>
    </row>
    <row r="25" spans="2:11">
      <c r="B25" t="s">
        <v>1160</v>
      </c>
      <c r="C25" t="s">
        <v>1161</v>
      </c>
      <c r="D25" t="s">
        <v>106</v>
      </c>
      <c r="E25" t="s">
        <v>1162</v>
      </c>
      <c r="F25" s="78">
        <v>1383913.67</v>
      </c>
      <c r="G25" s="78">
        <v>119.07014499999998</v>
      </c>
      <c r="H25" s="78">
        <v>5976.6722051234401</v>
      </c>
      <c r="I25" s="79">
        <v>1.37E-2</v>
      </c>
      <c r="J25" s="79">
        <v>6.7999999999999996E-3</v>
      </c>
      <c r="K25" s="79">
        <v>1E-3</v>
      </c>
    </row>
    <row r="26" spans="2:11">
      <c r="B26" t="s">
        <v>1163</v>
      </c>
      <c r="C26" t="s">
        <v>1164</v>
      </c>
      <c r="D26" t="s">
        <v>106</v>
      </c>
      <c r="E26" t="s">
        <v>1165</v>
      </c>
      <c r="F26" s="78">
        <v>72664.509999999995</v>
      </c>
      <c r="G26" s="78">
        <v>0.61508300000000038</v>
      </c>
      <c r="H26" s="78">
        <v>1.6210769432530501</v>
      </c>
      <c r="I26" s="79">
        <v>1.4500000000000001E-2</v>
      </c>
      <c r="J26" s="79">
        <v>0</v>
      </c>
      <c r="K26" s="79">
        <v>0</v>
      </c>
    </row>
    <row r="27" spans="2:11">
      <c r="B27" t="s">
        <v>1166</v>
      </c>
      <c r="C27" t="s">
        <v>1167</v>
      </c>
      <c r="D27" t="s">
        <v>106</v>
      </c>
      <c r="E27" t="s">
        <v>1168</v>
      </c>
      <c r="F27" s="78">
        <v>493223.19</v>
      </c>
      <c r="G27" s="78">
        <v>152.86460300000005</v>
      </c>
      <c r="H27" s="78">
        <v>2734.6262357957999</v>
      </c>
      <c r="I27" s="79">
        <v>7.7999999999999996E-3</v>
      </c>
      <c r="J27" s="79">
        <v>3.0999999999999999E-3</v>
      </c>
      <c r="K27" s="79">
        <v>4.0000000000000002E-4</v>
      </c>
    </row>
    <row r="28" spans="2:11">
      <c r="B28" t="s">
        <v>1169</v>
      </c>
      <c r="C28" t="s">
        <v>1170</v>
      </c>
      <c r="D28" t="s">
        <v>106</v>
      </c>
      <c r="E28" t="s">
        <v>1171</v>
      </c>
      <c r="F28" s="78">
        <v>396877.46</v>
      </c>
      <c r="G28" s="78">
        <v>72.693648999999766</v>
      </c>
      <c r="H28" s="78">
        <v>1046.40657494583</v>
      </c>
      <c r="I28" s="79">
        <v>4.4999999999999997E-3</v>
      </c>
      <c r="J28" s="79">
        <v>1.1999999999999999E-3</v>
      </c>
      <c r="K28" s="79">
        <v>2.0000000000000001E-4</v>
      </c>
    </row>
    <row r="29" spans="2:11">
      <c r="B29" t="s">
        <v>1172</v>
      </c>
      <c r="C29" t="s">
        <v>1173</v>
      </c>
      <c r="D29" t="s">
        <v>106</v>
      </c>
      <c r="E29" t="s">
        <v>1174</v>
      </c>
      <c r="F29" s="78">
        <v>64264.26</v>
      </c>
      <c r="G29" s="78">
        <v>79.996857000000062</v>
      </c>
      <c r="H29" s="78">
        <v>186.46185090821601</v>
      </c>
      <c r="I29" s="79">
        <v>1.6999999999999999E-3</v>
      </c>
      <c r="J29" s="79">
        <v>2.0000000000000001E-4</v>
      </c>
      <c r="K29" s="79">
        <v>0</v>
      </c>
    </row>
    <row r="30" spans="2:11">
      <c r="B30" t="s">
        <v>1175</v>
      </c>
      <c r="C30" t="s">
        <v>1176</v>
      </c>
      <c r="D30" t="s">
        <v>106</v>
      </c>
      <c r="E30" t="s">
        <v>1177</v>
      </c>
      <c r="F30" s="78">
        <v>175448</v>
      </c>
      <c r="G30" s="78">
        <v>86.044833000000054</v>
      </c>
      <c r="H30" s="78">
        <v>547.54620530887405</v>
      </c>
      <c r="I30" s="79">
        <v>3.8E-3</v>
      </c>
      <c r="J30" s="79">
        <v>5.9999999999999995E-4</v>
      </c>
      <c r="K30" s="79">
        <v>1E-4</v>
      </c>
    </row>
    <row r="31" spans="2:11">
      <c r="B31" t="s">
        <v>1178</v>
      </c>
      <c r="C31" t="s">
        <v>1179</v>
      </c>
      <c r="D31" t="s">
        <v>106</v>
      </c>
      <c r="E31" t="s">
        <v>1180</v>
      </c>
      <c r="F31" s="78">
        <v>39123.31</v>
      </c>
      <c r="G31" s="78">
        <v>97.572157999999945</v>
      </c>
      <c r="H31" s="78">
        <v>138.455131614804</v>
      </c>
      <c r="I31" s="79">
        <v>3.7000000000000002E-3</v>
      </c>
      <c r="J31" s="79">
        <v>2.0000000000000001E-4</v>
      </c>
      <c r="K31" s="79">
        <v>0</v>
      </c>
    </row>
    <row r="32" spans="2:11">
      <c r="B32" t="s">
        <v>1181</v>
      </c>
      <c r="C32" t="s">
        <v>1182</v>
      </c>
      <c r="D32" t="s">
        <v>106</v>
      </c>
      <c r="E32" t="s">
        <v>1180</v>
      </c>
      <c r="F32" s="78">
        <v>191344.56</v>
      </c>
      <c r="G32" s="78">
        <v>96.076762999999985</v>
      </c>
      <c r="H32" s="78">
        <v>666.77919073299802</v>
      </c>
      <c r="I32" s="79">
        <v>3.7000000000000002E-3</v>
      </c>
      <c r="J32" s="79">
        <v>8.0000000000000004E-4</v>
      </c>
      <c r="K32" s="79">
        <v>1E-4</v>
      </c>
    </row>
    <row r="33" spans="2:11">
      <c r="B33" t="s">
        <v>1183</v>
      </c>
      <c r="C33" t="s">
        <v>1184</v>
      </c>
      <c r="D33" t="s">
        <v>106</v>
      </c>
      <c r="E33" t="s">
        <v>1185</v>
      </c>
      <c r="F33" s="78">
        <v>707653.18</v>
      </c>
      <c r="G33" s="78">
        <v>123.57858200000004</v>
      </c>
      <c r="H33" s="78">
        <v>3171.8396648225598</v>
      </c>
      <c r="I33" s="79">
        <v>9.4999999999999998E-3</v>
      </c>
      <c r="J33" s="79">
        <v>3.5999999999999999E-3</v>
      </c>
      <c r="K33" s="79">
        <v>5.0000000000000001E-4</v>
      </c>
    </row>
    <row r="34" spans="2:11">
      <c r="B34" t="s">
        <v>1186</v>
      </c>
      <c r="C34" t="s">
        <v>1187</v>
      </c>
      <c r="D34" t="s">
        <v>106</v>
      </c>
      <c r="E34" t="s">
        <v>1188</v>
      </c>
      <c r="F34" s="78">
        <v>514910</v>
      </c>
      <c r="G34" s="78">
        <v>153.64546300000003</v>
      </c>
      <c r="H34" s="78">
        <v>2869.4497407652798</v>
      </c>
      <c r="I34" s="79">
        <v>6.7999999999999996E-3</v>
      </c>
      <c r="J34" s="79">
        <v>3.2000000000000002E-3</v>
      </c>
      <c r="K34" s="79">
        <v>5.0000000000000001E-4</v>
      </c>
    </row>
    <row r="35" spans="2:11">
      <c r="B35" t="s">
        <v>1189</v>
      </c>
      <c r="C35" t="s">
        <v>1190</v>
      </c>
      <c r="D35" t="s">
        <v>106</v>
      </c>
      <c r="E35" t="s">
        <v>1191</v>
      </c>
      <c r="F35" s="78">
        <v>865919.98</v>
      </c>
      <c r="G35" s="78">
        <v>104.31111099999993</v>
      </c>
      <c r="H35" s="78">
        <v>3276.0904757230601</v>
      </c>
      <c r="I35" s="79">
        <v>6.0000000000000001E-3</v>
      </c>
      <c r="J35" s="79">
        <v>3.7000000000000002E-3</v>
      </c>
      <c r="K35" s="79">
        <v>5.0000000000000001E-4</v>
      </c>
    </row>
    <row r="36" spans="2:11">
      <c r="B36" t="s">
        <v>1192</v>
      </c>
      <c r="C36" t="s">
        <v>1193</v>
      </c>
      <c r="D36" t="s">
        <v>106</v>
      </c>
      <c r="E36" t="s">
        <v>1194</v>
      </c>
      <c r="F36" s="78">
        <v>1112149.1299999999</v>
      </c>
      <c r="G36" s="78">
        <v>58.713562999999944</v>
      </c>
      <c r="H36" s="78">
        <v>2368.3670926100099</v>
      </c>
      <c r="I36" s="79">
        <v>5.1000000000000004E-3</v>
      </c>
      <c r="J36" s="79">
        <v>2.7000000000000001E-3</v>
      </c>
      <c r="K36" s="79">
        <v>4.0000000000000002E-4</v>
      </c>
    </row>
    <row r="37" spans="2:11">
      <c r="B37" t="s">
        <v>1195</v>
      </c>
      <c r="C37" t="s">
        <v>1196</v>
      </c>
      <c r="D37" t="s">
        <v>106</v>
      </c>
      <c r="E37" t="s">
        <v>1197</v>
      </c>
      <c r="F37" s="78">
        <v>482460</v>
      </c>
      <c r="G37" s="78">
        <v>69.058893999999725</v>
      </c>
      <c r="H37" s="78">
        <v>1208.44944555243</v>
      </c>
      <c r="I37" s="79">
        <v>2.3E-3</v>
      </c>
      <c r="J37" s="79">
        <v>1.4E-3</v>
      </c>
      <c r="K37" s="79">
        <v>2.0000000000000001E-4</v>
      </c>
    </row>
    <row r="38" spans="2:11">
      <c r="B38" t="s">
        <v>1198</v>
      </c>
      <c r="C38" t="s">
        <v>1199</v>
      </c>
      <c r="D38" t="s">
        <v>106</v>
      </c>
      <c r="E38" t="s">
        <v>1200</v>
      </c>
      <c r="F38" s="78">
        <v>927191.66</v>
      </c>
      <c r="G38" s="78">
        <v>118.87754299999999</v>
      </c>
      <c r="H38" s="78">
        <v>3997.7616034484299</v>
      </c>
      <c r="I38" s="79">
        <v>5.3E-3</v>
      </c>
      <c r="J38" s="79">
        <v>4.4999999999999997E-3</v>
      </c>
      <c r="K38" s="79">
        <v>5.9999999999999995E-4</v>
      </c>
    </row>
    <row r="39" spans="2:11">
      <c r="B39" s="80" t="s">
        <v>1201</v>
      </c>
      <c r="C39" s="16"/>
      <c r="F39" s="82">
        <v>2125137.5099999998</v>
      </c>
      <c r="H39" s="82">
        <v>3519.4898944540842</v>
      </c>
      <c r="J39" s="81">
        <v>4.0000000000000001E-3</v>
      </c>
      <c r="K39" s="81">
        <v>5.9999999999999995E-4</v>
      </c>
    </row>
    <row r="40" spans="2:11">
      <c r="B40" t="s">
        <v>1202</v>
      </c>
      <c r="C40" t="s">
        <v>1203</v>
      </c>
      <c r="D40" t="s">
        <v>102</v>
      </c>
      <c r="E40" t="s">
        <v>1204</v>
      </c>
      <c r="F40" s="78">
        <v>342.81</v>
      </c>
      <c r="G40" s="78">
        <v>148623.71119999999</v>
      </c>
      <c r="H40" s="78">
        <v>509.49694436471998</v>
      </c>
      <c r="I40" s="79">
        <v>9.4999999999999998E-3</v>
      </c>
      <c r="J40" s="79">
        <v>5.9999999999999995E-4</v>
      </c>
      <c r="K40" s="79">
        <v>1E-4</v>
      </c>
    </row>
    <row r="41" spans="2:11">
      <c r="B41" t="s">
        <v>1205</v>
      </c>
      <c r="C41" t="s">
        <v>1206</v>
      </c>
      <c r="D41" t="s">
        <v>102</v>
      </c>
      <c r="E41" t="s">
        <v>1207</v>
      </c>
      <c r="F41" s="78">
        <v>742853.13</v>
      </c>
      <c r="G41" s="78">
        <v>129.50277200000005</v>
      </c>
      <c r="H41" s="78">
        <v>962.01539523876397</v>
      </c>
      <c r="I41" s="79">
        <v>1.01E-2</v>
      </c>
      <c r="J41" s="79">
        <v>1.1000000000000001E-3</v>
      </c>
      <c r="K41" s="79">
        <v>2.0000000000000001E-4</v>
      </c>
    </row>
    <row r="42" spans="2:11">
      <c r="B42" t="s">
        <v>1208</v>
      </c>
      <c r="C42" t="s">
        <v>1209</v>
      </c>
      <c r="D42" t="s">
        <v>102</v>
      </c>
      <c r="E42" t="s">
        <v>1207</v>
      </c>
      <c r="F42" s="78">
        <v>1381941.57</v>
      </c>
      <c r="G42" s="78">
        <v>148.19566899999975</v>
      </c>
      <c r="H42" s="78">
        <v>2047.9775548506</v>
      </c>
      <c r="I42" s="79">
        <v>4.7000000000000002E-3</v>
      </c>
      <c r="J42" s="79">
        <v>2.3E-3</v>
      </c>
      <c r="K42" s="79">
        <v>2.9999999999999997E-4</v>
      </c>
    </row>
    <row r="43" spans="2:11">
      <c r="B43" s="80" t="s">
        <v>1210</v>
      </c>
      <c r="C43" s="16"/>
      <c r="F43" s="82">
        <v>32406975.390000001</v>
      </c>
      <c r="H43" s="82">
        <v>28590.642378990935</v>
      </c>
      <c r="J43" s="81">
        <v>3.2399999999999998E-2</v>
      </c>
      <c r="K43" s="81">
        <v>4.5999999999999999E-3</v>
      </c>
    </row>
    <row r="44" spans="2:11">
      <c r="B44" t="s">
        <v>1211</v>
      </c>
      <c r="C44" t="s">
        <v>1212</v>
      </c>
      <c r="D44" t="s">
        <v>102</v>
      </c>
      <c r="E44" t="s">
        <v>1213</v>
      </c>
      <c r="F44" s="78">
        <v>14849249.779999999</v>
      </c>
      <c r="G44" s="78">
        <v>85.769294999999659</v>
      </c>
      <c r="H44" s="78">
        <v>12736.096849095</v>
      </c>
      <c r="I44" s="79">
        <v>2.12E-2</v>
      </c>
      <c r="J44" s="79">
        <v>1.44E-2</v>
      </c>
      <c r="K44" s="79">
        <v>2.0999999999999999E-3</v>
      </c>
    </row>
    <row r="45" spans="2:11">
      <c r="B45" t="s">
        <v>1214</v>
      </c>
      <c r="C45" t="s">
        <v>1215</v>
      </c>
      <c r="D45" t="s">
        <v>102</v>
      </c>
      <c r="E45" t="s">
        <v>1216</v>
      </c>
      <c r="F45" s="78">
        <v>964188.75</v>
      </c>
      <c r="G45" s="78">
        <v>73.847770999999952</v>
      </c>
      <c r="H45" s="78">
        <v>712.031900107762</v>
      </c>
      <c r="I45" s="79">
        <v>1.1000000000000001E-3</v>
      </c>
      <c r="J45" s="79">
        <v>8.0000000000000004E-4</v>
      </c>
      <c r="K45" s="79">
        <v>1E-4</v>
      </c>
    </row>
    <row r="46" spans="2:11">
      <c r="B46" t="s">
        <v>1217</v>
      </c>
      <c r="C46" t="s">
        <v>1218</v>
      </c>
      <c r="D46" t="s">
        <v>102</v>
      </c>
      <c r="E46" t="s">
        <v>1219</v>
      </c>
      <c r="F46" s="78">
        <v>1672663.48</v>
      </c>
      <c r="G46" s="78">
        <v>106.59832099999996</v>
      </c>
      <c r="H46" s="78">
        <v>1783.03118566017</v>
      </c>
      <c r="I46" s="79">
        <v>1.1999999999999999E-3</v>
      </c>
      <c r="J46" s="79">
        <v>2E-3</v>
      </c>
      <c r="K46" s="79">
        <v>2.9999999999999997E-4</v>
      </c>
    </row>
    <row r="47" spans="2:11">
      <c r="B47" t="s">
        <v>1220</v>
      </c>
      <c r="C47" t="s">
        <v>1221</v>
      </c>
      <c r="D47" t="s">
        <v>102</v>
      </c>
      <c r="E47" t="s">
        <v>1222</v>
      </c>
      <c r="F47" s="78">
        <v>5698655.7699999996</v>
      </c>
      <c r="G47" s="78">
        <v>90.571044000000015</v>
      </c>
      <c r="H47" s="78">
        <v>5161.33202485524</v>
      </c>
      <c r="I47" s="79">
        <v>2.4299999999999999E-2</v>
      </c>
      <c r="J47" s="79">
        <v>5.7999999999999996E-3</v>
      </c>
      <c r="K47" s="79">
        <v>8.0000000000000004E-4</v>
      </c>
    </row>
    <row r="48" spans="2:11">
      <c r="B48" t="s">
        <v>1223</v>
      </c>
      <c r="C48" t="s">
        <v>1224</v>
      </c>
      <c r="D48" t="s">
        <v>106</v>
      </c>
      <c r="E48" t="s">
        <v>1225</v>
      </c>
      <c r="F48" s="78">
        <v>94456.98</v>
      </c>
      <c r="G48" s="78">
        <v>1.8028569999999993</v>
      </c>
      <c r="H48" s="78">
        <v>6.1765063487567602</v>
      </c>
      <c r="I48" s="79">
        <v>1E-3</v>
      </c>
      <c r="J48" s="79">
        <v>0</v>
      </c>
      <c r="K48" s="79">
        <v>0</v>
      </c>
    </row>
    <row r="49" spans="2:11">
      <c r="B49" t="s">
        <v>1226</v>
      </c>
      <c r="C49" t="s">
        <v>1227</v>
      </c>
      <c r="D49" t="s">
        <v>106</v>
      </c>
      <c r="E49" t="s">
        <v>294</v>
      </c>
      <c r="F49" s="78">
        <v>571199.17000000004</v>
      </c>
      <c r="G49" s="78">
        <v>2.9313629999999993</v>
      </c>
      <c r="H49" s="78">
        <v>60.730201922867103</v>
      </c>
      <c r="I49" s="79">
        <v>1.4200000000000001E-2</v>
      </c>
      <c r="J49" s="79">
        <v>1E-4</v>
      </c>
      <c r="K49" s="79">
        <v>0</v>
      </c>
    </row>
    <row r="50" spans="2:11">
      <c r="B50" t="s">
        <v>1228</v>
      </c>
      <c r="C50" t="s">
        <v>1229</v>
      </c>
      <c r="D50" t="s">
        <v>102</v>
      </c>
      <c r="E50" t="s">
        <v>1230</v>
      </c>
      <c r="F50" s="78">
        <v>8556561.4600000009</v>
      </c>
      <c r="G50" s="78">
        <v>95.029338000000067</v>
      </c>
      <c r="H50" s="78">
        <v>8131.2437110011397</v>
      </c>
      <c r="I50" s="79">
        <v>1.8599999999999998E-2</v>
      </c>
      <c r="J50" s="79">
        <v>9.1999999999999998E-3</v>
      </c>
      <c r="K50" s="79">
        <v>1.2999999999999999E-3</v>
      </c>
    </row>
    <row r="51" spans="2:11">
      <c r="B51" s="80" t="s">
        <v>1231</v>
      </c>
      <c r="C51" s="16"/>
      <c r="F51" s="82">
        <v>298697858.50999999</v>
      </c>
      <c r="H51" s="82">
        <v>230932.07601048259</v>
      </c>
      <c r="J51" s="81">
        <v>0.26140000000000002</v>
      </c>
      <c r="K51" s="81">
        <v>3.7499999999999999E-2</v>
      </c>
    </row>
    <row r="52" spans="2:11">
      <c r="B52" t="s">
        <v>1232</v>
      </c>
      <c r="C52" t="s">
        <v>1233</v>
      </c>
      <c r="D52" t="s">
        <v>102</v>
      </c>
      <c r="E52" t="s">
        <v>1234</v>
      </c>
      <c r="F52" s="78">
        <v>9070810.8499999996</v>
      </c>
      <c r="G52" s="78">
        <v>109.32380900000004</v>
      </c>
      <c r="H52" s="78">
        <v>9916.5559284052797</v>
      </c>
      <c r="I52" s="79">
        <v>2.8199999999999999E-2</v>
      </c>
      <c r="J52" s="79">
        <v>1.12E-2</v>
      </c>
      <c r="K52" s="79">
        <v>1.6000000000000001E-3</v>
      </c>
    </row>
    <row r="53" spans="2:11">
      <c r="B53" t="s">
        <v>1235</v>
      </c>
      <c r="C53" t="s">
        <v>1236</v>
      </c>
      <c r="D53" t="s">
        <v>106</v>
      </c>
      <c r="E53" t="s">
        <v>1237</v>
      </c>
      <c r="F53" s="78">
        <v>104273.01</v>
      </c>
      <c r="G53" s="78">
        <v>118.04169299999998</v>
      </c>
      <c r="H53" s="78">
        <v>446.43156675715699</v>
      </c>
      <c r="I53" s="79">
        <v>1.6000000000000001E-3</v>
      </c>
      <c r="J53" s="79">
        <v>5.0000000000000001E-4</v>
      </c>
      <c r="K53" s="79">
        <v>1E-4</v>
      </c>
    </row>
    <row r="54" spans="2:11">
      <c r="B54" t="s">
        <v>1238</v>
      </c>
      <c r="C54" t="s">
        <v>1239</v>
      </c>
      <c r="D54" t="s">
        <v>106</v>
      </c>
      <c r="E54" t="s">
        <v>1240</v>
      </c>
      <c r="F54" s="78">
        <v>1026310.43</v>
      </c>
      <c r="G54" s="78">
        <v>110.88361899999998</v>
      </c>
      <c r="H54" s="78">
        <v>4127.5628030183398</v>
      </c>
      <c r="I54" s="79">
        <v>1.1999999999999999E-3</v>
      </c>
      <c r="J54" s="79">
        <v>4.7000000000000002E-3</v>
      </c>
      <c r="K54" s="79">
        <v>6.9999999999999999E-4</v>
      </c>
    </row>
    <row r="55" spans="2:11">
      <c r="B55" t="s">
        <v>1241</v>
      </c>
      <c r="C55" t="s">
        <v>1242</v>
      </c>
      <c r="D55" t="s">
        <v>102</v>
      </c>
      <c r="E55" t="s">
        <v>1243</v>
      </c>
      <c r="F55" s="78">
        <v>24284338.739999998</v>
      </c>
      <c r="G55" s="78">
        <v>7.6744109999999939</v>
      </c>
      <c r="H55" s="78">
        <v>1863.6799635398199</v>
      </c>
      <c r="I55" s="79">
        <v>4.0899999999999999E-2</v>
      </c>
      <c r="J55" s="79">
        <v>2.0999999999999999E-3</v>
      </c>
      <c r="K55" s="79">
        <v>2.9999999999999997E-4</v>
      </c>
    </row>
    <row r="56" spans="2:11">
      <c r="B56" t="s">
        <v>1244</v>
      </c>
      <c r="C56" t="s">
        <v>1245</v>
      </c>
      <c r="D56" t="s">
        <v>102</v>
      </c>
      <c r="E56" t="s">
        <v>1246</v>
      </c>
      <c r="F56" s="78">
        <v>34716327.109999999</v>
      </c>
      <c r="G56" s="78">
        <v>99.467638999999906</v>
      </c>
      <c r="H56" s="78">
        <v>34531.510923833899</v>
      </c>
      <c r="I56" s="79">
        <v>1.89E-2</v>
      </c>
      <c r="J56" s="79">
        <v>3.9100000000000003E-2</v>
      </c>
      <c r="K56" s="79">
        <v>5.5999999999999999E-3</v>
      </c>
    </row>
    <row r="57" spans="2:11">
      <c r="B57" t="s">
        <v>1247</v>
      </c>
      <c r="C57" t="s">
        <v>1248</v>
      </c>
      <c r="D57" t="s">
        <v>102</v>
      </c>
      <c r="E57" t="s">
        <v>1249</v>
      </c>
      <c r="F57" s="78">
        <v>541656.81000000006</v>
      </c>
      <c r="G57" s="78">
        <v>178.92992000000001</v>
      </c>
      <c r="H57" s="78">
        <v>969.18609680755196</v>
      </c>
      <c r="I57" s="79">
        <v>2.0000000000000001E-4</v>
      </c>
      <c r="J57" s="79">
        <v>1.1000000000000001E-3</v>
      </c>
      <c r="K57" s="79">
        <v>2.0000000000000001E-4</v>
      </c>
    </row>
    <row r="58" spans="2:11">
      <c r="B58" t="s">
        <v>1250</v>
      </c>
      <c r="C58" t="s">
        <v>1251</v>
      </c>
      <c r="D58" t="s">
        <v>106</v>
      </c>
      <c r="E58" t="s">
        <v>1225</v>
      </c>
      <c r="F58" s="78">
        <v>210489</v>
      </c>
      <c r="G58" s="78">
        <v>6.8629149999999939</v>
      </c>
      <c r="H58" s="78">
        <v>52.394485546827397</v>
      </c>
      <c r="I58" s="79">
        <v>1.6000000000000001E-3</v>
      </c>
      <c r="J58" s="79">
        <v>1E-4</v>
      </c>
      <c r="K58" s="79">
        <v>0</v>
      </c>
    </row>
    <row r="59" spans="2:11">
      <c r="B59" t="s">
        <v>1252</v>
      </c>
      <c r="C59" t="s">
        <v>1253</v>
      </c>
      <c r="D59" t="s">
        <v>102</v>
      </c>
      <c r="E59" t="s">
        <v>1254</v>
      </c>
      <c r="F59" s="78">
        <v>13828529.33</v>
      </c>
      <c r="G59" s="78">
        <v>5.3004579999999972</v>
      </c>
      <c r="H59" s="78">
        <v>732.97538915433097</v>
      </c>
      <c r="I59" s="79">
        <v>5.2900000000000003E-2</v>
      </c>
      <c r="J59" s="79">
        <v>8.0000000000000004E-4</v>
      </c>
      <c r="K59" s="79">
        <v>1E-4</v>
      </c>
    </row>
    <row r="60" spans="2:11">
      <c r="B60" t="s">
        <v>1255</v>
      </c>
      <c r="C60" t="s">
        <v>1256</v>
      </c>
      <c r="D60" t="s">
        <v>102</v>
      </c>
      <c r="E60" t="s">
        <v>1257</v>
      </c>
      <c r="F60" s="78">
        <v>21368794.059999999</v>
      </c>
      <c r="G60" s="78">
        <v>74.772115000000142</v>
      </c>
      <c r="H60" s="78">
        <v>15977.8992686564</v>
      </c>
      <c r="I60" s="79">
        <v>2.41E-2</v>
      </c>
      <c r="J60" s="79">
        <v>1.8100000000000002E-2</v>
      </c>
      <c r="K60" s="79">
        <v>2.5999999999999999E-3</v>
      </c>
    </row>
    <row r="61" spans="2:11">
      <c r="B61" t="s">
        <v>1258</v>
      </c>
      <c r="C61" t="s">
        <v>1259</v>
      </c>
      <c r="D61" t="s">
        <v>102</v>
      </c>
      <c r="E61" t="s">
        <v>1219</v>
      </c>
      <c r="F61" s="78">
        <v>34431447.219999999</v>
      </c>
      <c r="G61" s="78">
        <v>107.32669599999986</v>
      </c>
      <c r="H61" s="78">
        <v>36954.1346862098</v>
      </c>
      <c r="I61" s="79">
        <v>2.3900000000000001E-2</v>
      </c>
      <c r="J61" s="79">
        <v>4.1799999999999997E-2</v>
      </c>
      <c r="K61" s="79">
        <v>6.0000000000000001E-3</v>
      </c>
    </row>
    <row r="62" spans="2:11">
      <c r="B62" t="s">
        <v>1260</v>
      </c>
      <c r="C62" t="s">
        <v>1261</v>
      </c>
      <c r="D62" t="s">
        <v>106</v>
      </c>
      <c r="E62" t="s">
        <v>1262</v>
      </c>
      <c r="F62" s="78">
        <v>860820.83</v>
      </c>
      <c r="G62" s="78">
        <v>127.17034100000001</v>
      </c>
      <c r="H62" s="78">
        <v>3970.5087628686802</v>
      </c>
      <c r="I62" s="79">
        <v>6.4999999999999997E-3</v>
      </c>
      <c r="J62" s="79">
        <v>4.4999999999999997E-3</v>
      </c>
      <c r="K62" s="79">
        <v>5.9999999999999995E-4</v>
      </c>
    </row>
    <row r="63" spans="2:11">
      <c r="B63" t="s">
        <v>1263</v>
      </c>
      <c r="C63" t="s">
        <v>1264</v>
      </c>
      <c r="D63" t="s">
        <v>102</v>
      </c>
      <c r="E63" t="s">
        <v>1265</v>
      </c>
      <c r="F63" s="78">
        <v>2495680.04</v>
      </c>
      <c r="G63" s="78">
        <v>41.362399000000018</v>
      </c>
      <c r="H63" s="78">
        <v>1032.2731359081599</v>
      </c>
      <c r="I63" s="79">
        <v>1.09E-2</v>
      </c>
      <c r="J63" s="79">
        <v>1.1999999999999999E-3</v>
      </c>
      <c r="K63" s="79">
        <v>2.0000000000000001E-4</v>
      </c>
    </row>
    <row r="64" spans="2:11">
      <c r="B64" t="s">
        <v>1266</v>
      </c>
      <c r="C64" t="s">
        <v>1267</v>
      </c>
      <c r="D64" t="s">
        <v>102</v>
      </c>
      <c r="E64" t="s">
        <v>1268</v>
      </c>
      <c r="F64" s="78">
        <v>997884.94</v>
      </c>
      <c r="G64" s="78">
        <v>201.65585799999948</v>
      </c>
      <c r="H64" s="78">
        <v>2012.2934376097801</v>
      </c>
      <c r="I64" s="79">
        <v>1.0500000000000001E-2</v>
      </c>
      <c r="J64" s="79">
        <v>2.3E-3</v>
      </c>
      <c r="K64" s="79">
        <v>2.9999999999999997E-4</v>
      </c>
    </row>
    <row r="65" spans="2:11">
      <c r="B65" t="s">
        <v>1269</v>
      </c>
      <c r="C65" t="s">
        <v>1270</v>
      </c>
      <c r="D65" t="s">
        <v>102</v>
      </c>
      <c r="E65" t="s">
        <v>1271</v>
      </c>
      <c r="F65" s="78">
        <v>25048270.329999998</v>
      </c>
      <c r="G65" s="78">
        <v>139.18204199999985</v>
      </c>
      <c r="H65" s="78">
        <v>34862.694130974101</v>
      </c>
      <c r="I65" s="79">
        <v>6.2E-2</v>
      </c>
      <c r="J65" s="79">
        <v>3.95E-2</v>
      </c>
      <c r="K65" s="79">
        <v>5.7000000000000002E-3</v>
      </c>
    </row>
    <row r="66" spans="2:11">
      <c r="B66" t="s">
        <v>1272</v>
      </c>
      <c r="C66" t="s">
        <v>1273</v>
      </c>
      <c r="D66" t="s">
        <v>102</v>
      </c>
      <c r="E66" t="s">
        <v>1274</v>
      </c>
      <c r="F66" s="78">
        <v>14590110.300000001</v>
      </c>
      <c r="G66" s="78">
        <v>1.2966610000000001</v>
      </c>
      <c r="H66" s="78">
        <v>189.184270117083</v>
      </c>
      <c r="I66" s="79">
        <v>6.2300000000000001E-2</v>
      </c>
      <c r="J66" s="79">
        <v>2.0000000000000001E-4</v>
      </c>
      <c r="K66" s="79">
        <v>0</v>
      </c>
    </row>
    <row r="67" spans="2:11">
      <c r="B67" t="s">
        <v>1275</v>
      </c>
      <c r="C67" t="s">
        <v>1276</v>
      </c>
      <c r="D67" t="s">
        <v>106</v>
      </c>
      <c r="E67" t="s">
        <v>1277</v>
      </c>
      <c r="F67" s="78">
        <v>227500.75</v>
      </c>
      <c r="G67" s="78">
        <v>6.169990000000003</v>
      </c>
      <c r="H67" s="78">
        <v>50.911377574903</v>
      </c>
      <c r="I67" s="79">
        <v>2.8E-3</v>
      </c>
      <c r="J67" s="79">
        <v>1E-4</v>
      </c>
      <c r="K67" s="79">
        <v>0</v>
      </c>
    </row>
    <row r="68" spans="2:11">
      <c r="B68" t="s">
        <v>1278</v>
      </c>
      <c r="C68" t="s">
        <v>1279</v>
      </c>
      <c r="D68" t="s">
        <v>102</v>
      </c>
      <c r="E68" t="s">
        <v>1280</v>
      </c>
      <c r="F68" s="78">
        <v>20219049.420000002</v>
      </c>
      <c r="G68" s="78">
        <v>0.36874899999999999</v>
      </c>
      <c r="H68" s="78">
        <v>74.557542545755794</v>
      </c>
      <c r="I68" s="79">
        <v>1.6199999999999999E-2</v>
      </c>
      <c r="J68" s="79">
        <v>1E-4</v>
      </c>
      <c r="K68" s="79">
        <v>0</v>
      </c>
    </row>
    <row r="69" spans="2:11">
      <c r="B69" t="s">
        <v>1281</v>
      </c>
      <c r="C69" t="s">
        <v>1282</v>
      </c>
      <c r="D69" t="s">
        <v>102</v>
      </c>
      <c r="E69" t="s">
        <v>294</v>
      </c>
      <c r="F69" s="78">
        <v>5702704.3200000003</v>
      </c>
      <c r="G69" s="78">
        <v>0.75117599999999995</v>
      </c>
      <c r="H69" s="78">
        <v>42.837346202803197</v>
      </c>
      <c r="I69" s="79">
        <v>7.0000000000000001E-3</v>
      </c>
      <c r="J69" s="79">
        <v>0</v>
      </c>
      <c r="K69" s="79">
        <v>0</v>
      </c>
    </row>
    <row r="70" spans="2:11">
      <c r="B70" t="s">
        <v>1283</v>
      </c>
      <c r="C70" t="s">
        <v>1284</v>
      </c>
      <c r="D70" t="s">
        <v>102</v>
      </c>
      <c r="E70" t="s">
        <v>1285</v>
      </c>
      <c r="F70" s="78">
        <v>26692602.41</v>
      </c>
      <c r="G70" s="78">
        <v>69.138008000000028</v>
      </c>
      <c r="H70" s="78">
        <v>18454.733589634001</v>
      </c>
      <c r="I70" s="79">
        <v>2.46E-2</v>
      </c>
      <c r="J70" s="79">
        <v>2.0899999999999998E-2</v>
      </c>
      <c r="K70" s="79">
        <v>3.0000000000000001E-3</v>
      </c>
    </row>
    <row r="71" spans="2:11">
      <c r="B71" t="s">
        <v>1286</v>
      </c>
      <c r="C71" t="s">
        <v>1287</v>
      </c>
      <c r="D71" t="s">
        <v>102</v>
      </c>
      <c r="E71" t="s">
        <v>1288</v>
      </c>
      <c r="F71" s="78">
        <v>5243678.8499999996</v>
      </c>
      <c r="G71" s="78">
        <v>113.74739500000005</v>
      </c>
      <c r="H71" s="78">
        <v>5964.5480940409598</v>
      </c>
      <c r="I71" s="79">
        <v>1.3299999999999999E-2</v>
      </c>
      <c r="J71" s="79">
        <v>6.7999999999999996E-3</v>
      </c>
      <c r="K71" s="79">
        <v>1E-3</v>
      </c>
    </row>
    <row r="72" spans="2:11">
      <c r="B72" t="s">
        <v>1289</v>
      </c>
      <c r="C72" t="s">
        <v>1290</v>
      </c>
      <c r="D72" t="s">
        <v>102</v>
      </c>
      <c r="E72" t="s">
        <v>1291</v>
      </c>
      <c r="F72" s="78">
        <v>7376353.1500000004</v>
      </c>
      <c r="G72" s="78">
        <v>123.48992</v>
      </c>
      <c r="H72" s="78">
        <v>9109.0526038524804</v>
      </c>
      <c r="I72" s="79">
        <v>2.2700000000000001E-2</v>
      </c>
      <c r="J72" s="79">
        <v>1.03E-2</v>
      </c>
      <c r="K72" s="79">
        <v>1.5E-3</v>
      </c>
    </row>
    <row r="73" spans="2:11">
      <c r="B73" t="s">
        <v>1292</v>
      </c>
      <c r="C73" t="s">
        <v>1293</v>
      </c>
      <c r="D73" t="s">
        <v>102</v>
      </c>
      <c r="E73" t="s">
        <v>1294</v>
      </c>
      <c r="F73" s="78">
        <v>2185156.5499999998</v>
      </c>
      <c r="G73" s="78">
        <v>8.5426109999999778</v>
      </c>
      <c r="H73" s="78">
        <v>186.66942380751999</v>
      </c>
      <c r="I73" s="79">
        <v>2.7000000000000001E-3</v>
      </c>
      <c r="J73" s="79">
        <v>2.0000000000000001E-4</v>
      </c>
      <c r="K73" s="79">
        <v>0</v>
      </c>
    </row>
    <row r="74" spans="2:11">
      <c r="B74" t="s">
        <v>1295</v>
      </c>
      <c r="C74" t="s">
        <v>1296</v>
      </c>
      <c r="D74" t="s">
        <v>102</v>
      </c>
      <c r="E74" t="s">
        <v>1285</v>
      </c>
      <c r="F74" s="78">
        <v>1990711.9</v>
      </c>
      <c r="G74" s="78">
        <v>68.666736999999856</v>
      </c>
      <c r="H74" s="78">
        <v>1366.9569048006999</v>
      </c>
      <c r="I74" s="79">
        <v>1.8E-3</v>
      </c>
      <c r="J74" s="79">
        <v>1.5E-3</v>
      </c>
      <c r="K74" s="79">
        <v>2.0000000000000001E-4</v>
      </c>
    </row>
    <row r="75" spans="2:11">
      <c r="B75" t="s">
        <v>1297</v>
      </c>
      <c r="C75" t="s">
        <v>1298</v>
      </c>
      <c r="D75" t="s">
        <v>102</v>
      </c>
      <c r="E75" t="s">
        <v>1299</v>
      </c>
      <c r="F75" s="78">
        <v>889846.03</v>
      </c>
      <c r="G75" s="78">
        <v>104.58306600000002</v>
      </c>
      <c r="H75" s="78">
        <v>930.62826085328004</v>
      </c>
      <c r="I75" s="79">
        <v>3.2000000000000002E-3</v>
      </c>
      <c r="J75" s="79">
        <v>1.1000000000000001E-3</v>
      </c>
      <c r="K75" s="79">
        <v>2.0000000000000001E-4</v>
      </c>
    </row>
    <row r="76" spans="2:11">
      <c r="B76" t="s">
        <v>1300</v>
      </c>
      <c r="C76" t="s">
        <v>1301</v>
      </c>
      <c r="D76" t="s">
        <v>102</v>
      </c>
      <c r="E76" t="s">
        <v>1302</v>
      </c>
      <c r="F76" s="78">
        <v>28270019.140000001</v>
      </c>
      <c r="G76" s="78">
        <v>109.3991709999999</v>
      </c>
      <c r="H76" s="78">
        <v>30927.166580701301</v>
      </c>
      <c r="I76" s="79">
        <v>2.29E-2</v>
      </c>
      <c r="J76" s="79">
        <v>3.5000000000000003E-2</v>
      </c>
      <c r="K76" s="79">
        <v>5.0000000000000001E-3</v>
      </c>
    </row>
    <row r="77" spans="2:11">
      <c r="B77" t="s">
        <v>1303</v>
      </c>
      <c r="C77" t="s">
        <v>1304</v>
      </c>
      <c r="D77" t="s">
        <v>102</v>
      </c>
      <c r="E77" t="s">
        <v>1305</v>
      </c>
      <c r="F77" s="78">
        <v>15573082.99</v>
      </c>
      <c r="G77" s="78">
        <v>101.93653100000014</v>
      </c>
      <c r="H77" s="78">
        <v>15874.660569757099</v>
      </c>
      <c r="I77" s="79">
        <v>1.0999999999999999E-2</v>
      </c>
      <c r="J77" s="79">
        <v>1.7999999999999999E-2</v>
      </c>
      <c r="K77" s="79">
        <v>2.5999999999999999E-3</v>
      </c>
    </row>
    <row r="78" spans="2:11">
      <c r="B78" t="s">
        <v>1306</v>
      </c>
      <c r="C78" t="s">
        <v>1307</v>
      </c>
      <c r="D78" t="s">
        <v>106</v>
      </c>
      <c r="E78" t="s">
        <v>294</v>
      </c>
      <c r="F78" s="78">
        <v>751410</v>
      </c>
      <c r="G78" s="78">
        <v>11.377154000000008</v>
      </c>
      <c r="H78" s="78">
        <v>310.06886730456802</v>
      </c>
      <c r="I78" s="79">
        <v>5.7999999999999996E-3</v>
      </c>
      <c r="J78" s="79">
        <v>4.0000000000000002E-4</v>
      </c>
      <c r="K78" s="79">
        <v>1E-4</v>
      </c>
    </row>
    <row r="79" spans="2:11">
      <c r="B79" s="80" t="s">
        <v>275</v>
      </c>
      <c r="C79" s="16"/>
      <c r="F79" s="82">
        <v>174952141.60800001</v>
      </c>
      <c r="H79" s="82">
        <v>560430.96884778456</v>
      </c>
      <c r="J79" s="81">
        <v>0.63429999999999997</v>
      </c>
      <c r="K79" s="81">
        <v>9.0999999999999998E-2</v>
      </c>
    </row>
    <row r="80" spans="2:11">
      <c r="B80" s="80" t="s">
        <v>1308</v>
      </c>
      <c r="C80" s="16"/>
      <c r="F80" s="82">
        <v>5402357.0499999998</v>
      </c>
      <c r="H80" s="82">
        <v>29963.985056149206</v>
      </c>
      <c r="J80" s="81">
        <v>3.39E-2</v>
      </c>
      <c r="K80" s="81">
        <v>4.8999999999999998E-3</v>
      </c>
    </row>
    <row r="81" spans="2:11">
      <c r="B81" t="s">
        <v>1309</v>
      </c>
      <c r="C81" t="s">
        <v>1310</v>
      </c>
      <c r="D81" t="s">
        <v>106</v>
      </c>
      <c r="E81" t="s">
        <v>1311</v>
      </c>
      <c r="F81" s="78">
        <v>547840</v>
      </c>
      <c r="G81" s="78">
        <v>105.02657900000014</v>
      </c>
      <c r="H81" s="78">
        <v>2086.89459289759</v>
      </c>
      <c r="I81" s="79">
        <v>1.4E-3</v>
      </c>
      <c r="J81" s="79">
        <v>2.3999999999999998E-3</v>
      </c>
      <c r="K81" s="79">
        <v>2.9999999999999997E-4</v>
      </c>
    </row>
    <row r="82" spans="2:11">
      <c r="B82" t="s">
        <v>1312</v>
      </c>
      <c r="C82" t="s">
        <v>1313</v>
      </c>
      <c r="D82" t="s">
        <v>106</v>
      </c>
      <c r="E82" t="s">
        <v>1314</v>
      </c>
      <c r="F82" s="78">
        <v>518760</v>
      </c>
      <c r="G82" s="78">
        <v>105.65435199999997</v>
      </c>
      <c r="H82" s="78">
        <v>1987.9315571104701</v>
      </c>
      <c r="I82" s="79">
        <v>2E-3</v>
      </c>
      <c r="J82" s="79">
        <v>2.3E-3</v>
      </c>
      <c r="K82" s="79">
        <v>2.9999999999999997E-4</v>
      </c>
    </row>
    <row r="83" spans="2:11">
      <c r="B83" t="s">
        <v>1315</v>
      </c>
      <c r="C83" t="s">
        <v>1316</v>
      </c>
      <c r="D83" t="s">
        <v>106</v>
      </c>
      <c r="E83" t="s">
        <v>1317</v>
      </c>
      <c r="F83" s="78">
        <v>196000</v>
      </c>
      <c r="G83" s="78">
        <v>119.519538</v>
      </c>
      <c r="H83" s="78">
        <v>849.65483407895999</v>
      </c>
      <c r="I83" s="79">
        <v>1.5E-3</v>
      </c>
      <c r="J83" s="79">
        <v>1E-3</v>
      </c>
      <c r="K83" s="79">
        <v>1E-4</v>
      </c>
    </row>
    <row r="84" spans="2:11">
      <c r="B84" t="s">
        <v>1318</v>
      </c>
      <c r="C84" t="s">
        <v>1319</v>
      </c>
      <c r="D84" t="s">
        <v>106</v>
      </c>
      <c r="E84" t="s">
        <v>1320</v>
      </c>
      <c r="F84" s="78">
        <v>148070</v>
      </c>
      <c r="G84" s="78">
        <v>81.17755300000006</v>
      </c>
      <c r="H84" s="78">
        <v>435.96395909119201</v>
      </c>
      <c r="I84" s="79">
        <v>8.9999999999999998E-4</v>
      </c>
      <c r="J84" s="79">
        <v>5.0000000000000001E-4</v>
      </c>
      <c r="K84" s="79">
        <v>1E-4</v>
      </c>
    </row>
    <row r="85" spans="2:11">
      <c r="B85" t="s">
        <v>1321</v>
      </c>
      <c r="C85" t="s">
        <v>1322</v>
      </c>
      <c r="D85" t="s">
        <v>106</v>
      </c>
      <c r="E85" t="s">
        <v>1320</v>
      </c>
      <c r="F85" s="78">
        <v>145860</v>
      </c>
      <c r="G85" s="78">
        <v>81.489906999999931</v>
      </c>
      <c r="H85" s="78">
        <v>431.10949387617501</v>
      </c>
      <c r="I85" s="79">
        <v>1.5E-3</v>
      </c>
      <c r="J85" s="79">
        <v>5.0000000000000001E-4</v>
      </c>
      <c r="K85" s="79">
        <v>1E-4</v>
      </c>
    </row>
    <row r="86" spans="2:11">
      <c r="B86" t="s">
        <v>1323</v>
      </c>
      <c r="C86" t="s">
        <v>1324</v>
      </c>
      <c r="D86" t="s">
        <v>106</v>
      </c>
      <c r="E86" t="s">
        <v>1325</v>
      </c>
      <c r="F86" s="78">
        <v>753477.05</v>
      </c>
      <c r="G86" s="78">
        <v>113.41172699999996</v>
      </c>
      <c r="H86" s="78">
        <v>3099.3851518769002</v>
      </c>
      <c r="I86" s="79">
        <v>4.5999999999999999E-3</v>
      </c>
      <c r="J86" s="79">
        <v>3.5000000000000001E-3</v>
      </c>
      <c r="K86" s="79">
        <v>5.0000000000000001E-4</v>
      </c>
    </row>
    <row r="87" spans="2:11">
      <c r="B87" t="s">
        <v>1326</v>
      </c>
      <c r="C87" t="s">
        <v>1327</v>
      </c>
      <c r="D87" t="s">
        <v>106</v>
      </c>
      <c r="E87" t="s">
        <v>1311</v>
      </c>
      <c r="F87" s="78">
        <v>361600.97</v>
      </c>
      <c r="G87" s="78">
        <v>109.75940499999994</v>
      </c>
      <c r="H87" s="78">
        <v>1439.52392230137</v>
      </c>
      <c r="I87" s="79">
        <v>7.4000000000000003E-3</v>
      </c>
      <c r="J87" s="79">
        <v>1.6000000000000001E-3</v>
      </c>
      <c r="K87" s="79">
        <v>2.0000000000000001E-4</v>
      </c>
    </row>
    <row r="88" spans="2:11">
      <c r="B88" t="s">
        <v>1328</v>
      </c>
      <c r="C88" t="s">
        <v>1329</v>
      </c>
      <c r="D88" t="s">
        <v>106</v>
      </c>
      <c r="E88" t="s">
        <v>1330</v>
      </c>
      <c r="F88" s="78">
        <v>1433094.12</v>
      </c>
      <c r="G88" s="78">
        <v>285.99531199999916</v>
      </c>
      <c r="H88" s="78">
        <v>14865.5569130847</v>
      </c>
      <c r="I88" s="79">
        <v>1.03E-2</v>
      </c>
      <c r="J88" s="79">
        <v>1.6799999999999999E-2</v>
      </c>
      <c r="K88" s="79">
        <v>2.3999999999999998E-3</v>
      </c>
    </row>
    <row r="89" spans="2:11">
      <c r="B89" t="s">
        <v>1331</v>
      </c>
      <c r="C89" t="s">
        <v>1332</v>
      </c>
      <c r="D89" t="s">
        <v>106</v>
      </c>
      <c r="E89" t="s">
        <v>1333</v>
      </c>
      <c r="F89" s="78">
        <v>31440</v>
      </c>
      <c r="G89" s="78">
        <v>84.781822000000005</v>
      </c>
      <c r="H89" s="78">
        <v>96.679153343073594</v>
      </c>
      <c r="I89" s="79">
        <v>0</v>
      </c>
      <c r="J89" s="79">
        <v>1E-4</v>
      </c>
      <c r="K89" s="79">
        <v>0</v>
      </c>
    </row>
    <row r="90" spans="2:11">
      <c r="B90" t="s">
        <v>1334</v>
      </c>
      <c r="C90" t="s">
        <v>1335</v>
      </c>
      <c r="D90" t="s">
        <v>106</v>
      </c>
      <c r="E90" t="s">
        <v>1336</v>
      </c>
      <c r="F90" s="78">
        <v>114755</v>
      </c>
      <c r="G90" s="78">
        <v>182.34504399999992</v>
      </c>
      <c r="H90" s="78">
        <v>758.94995036345904</v>
      </c>
      <c r="I90" s="79">
        <v>4.0000000000000002E-4</v>
      </c>
      <c r="J90" s="79">
        <v>8.9999999999999998E-4</v>
      </c>
      <c r="K90" s="79">
        <v>1E-4</v>
      </c>
    </row>
    <row r="91" spans="2:11">
      <c r="B91" t="s">
        <v>1337</v>
      </c>
      <c r="C91" t="s">
        <v>1338</v>
      </c>
      <c r="D91" t="s">
        <v>106</v>
      </c>
      <c r="E91" t="s">
        <v>1339</v>
      </c>
      <c r="F91" s="78">
        <v>247500</v>
      </c>
      <c r="G91" s="78">
        <v>107.564792</v>
      </c>
      <c r="H91" s="78">
        <v>965.5903139454</v>
      </c>
      <c r="I91" s="79">
        <v>8.9999999999999998E-4</v>
      </c>
      <c r="J91" s="79">
        <v>1.1000000000000001E-3</v>
      </c>
      <c r="K91" s="79">
        <v>2.0000000000000001E-4</v>
      </c>
    </row>
    <row r="92" spans="2:11">
      <c r="B92" t="s">
        <v>1340</v>
      </c>
      <c r="C92" t="s">
        <v>1341</v>
      </c>
      <c r="D92" t="s">
        <v>106</v>
      </c>
      <c r="E92" t="s">
        <v>1342</v>
      </c>
      <c r="F92" s="78">
        <v>95400</v>
      </c>
      <c r="G92" s="78">
        <v>92.438500000000005</v>
      </c>
      <c r="H92" s="78">
        <v>319.85181528300001</v>
      </c>
      <c r="I92" s="79">
        <v>2.9999999999999997E-4</v>
      </c>
      <c r="J92" s="79">
        <v>4.0000000000000002E-4</v>
      </c>
      <c r="K92" s="79">
        <v>1E-4</v>
      </c>
    </row>
    <row r="93" spans="2:11">
      <c r="B93" t="s">
        <v>1343</v>
      </c>
      <c r="C93" t="s">
        <v>1344</v>
      </c>
      <c r="D93" t="s">
        <v>106</v>
      </c>
      <c r="E93" t="s">
        <v>1342</v>
      </c>
      <c r="F93" s="78">
        <v>237440</v>
      </c>
      <c r="G93" s="78">
        <v>85.330378999999979</v>
      </c>
      <c r="H93" s="78">
        <v>734.86085503259505</v>
      </c>
      <c r="I93" s="79">
        <v>1E-4</v>
      </c>
      <c r="J93" s="79">
        <v>8.0000000000000004E-4</v>
      </c>
      <c r="K93" s="79">
        <v>1E-4</v>
      </c>
    </row>
    <row r="94" spans="2:11">
      <c r="B94" t="s">
        <v>1345</v>
      </c>
      <c r="C94" t="s">
        <v>1346</v>
      </c>
      <c r="D94" t="s">
        <v>106</v>
      </c>
      <c r="E94" t="s">
        <v>1347</v>
      </c>
      <c r="F94" s="78">
        <v>352229.91</v>
      </c>
      <c r="G94" s="78">
        <v>94.35693700000013</v>
      </c>
      <c r="H94" s="78">
        <v>1205.4456159512799</v>
      </c>
      <c r="I94" s="79">
        <v>1.6999999999999999E-3</v>
      </c>
      <c r="J94" s="79">
        <v>1.4E-3</v>
      </c>
      <c r="K94" s="79">
        <v>2.0000000000000001E-4</v>
      </c>
    </row>
    <row r="95" spans="2:11">
      <c r="B95" t="s">
        <v>1348</v>
      </c>
      <c r="C95" t="s">
        <v>1349</v>
      </c>
      <c r="D95" t="s">
        <v>106</v>
      </c>
      <c r="E95" t="s">
        <v>1350</v>
      </c>
      <c r="F95" s="78">
        <v>218890</v>
      </c>
      <c r="G95" s="78">
        <v>86.48126900000004</v>
      </c>
      <c r="H95" s="78">
        <v>686.586927913041</v>
      </c>
      <c r="I95" s="79">
        <v>5.0000000000000001E-4</v>
      </c>
      <c r="J95" s="79">
        <v>8.0000000000000004E-4</v>
      </c>
      <c r="K95" s="79">
        <v>1E-4</v>
      </c>
    </row>
    <row r="96" spans="2:11">
      <c r="B96" s="80" t="s">
        <v>1351</v>
      </c>
      <c r="C96" s="16"/>
      <c r="F96" s="82">
        <v>10869973.85</v>
      </c>
      <c r="H96" s="82">
        <v>33099.253025224461</v>
      </c>
      <c r="J96" s="81">
        <v>3.7499999999999999E-2</v>
      </c>
      <c r="K96" s="81">
        <v>5.4000000000000003E-3</v>
      </c>
    </row>
    <row r="97" spans="2:11">
      <c r="B97" t="s">
        <v>1352</v>
      </c>
      <c r="C97" t="s">
        <v>1353</v>
      </c>
      <c r="D97" t="s">
        <v>106</v>
      </c>
      <c r="E97" t="s">
        <v>1354</v>
      </c>
      <c r="F97" s="78">
        <v>1855</v>
      </c>
      <c r="G97" s="78">
        <v>158782</v>
      </c>
      <c r="H97" s="78">
        <v>10682.987924700001</v>
      </c>
      <c r="I97" s="79">
        <v>2.8E-3</v>
      </c>
      <c r="J97" s="79">
        <v>1.21E-2</v>
      </c>
      <c r="K97" s="79">
        <v>1.6999999999999999E-3</v>
      </c>
    </row>
    <row r="98" spans="2:11">
      <c r="B98" t="s">
        <v>1355</v>
      </c>
      <c r="C98" t="s">
        <v>1356</v>
      </c>
      <c r="D98" t="s">
        <v>106</v>
      </c>
      <c r="E98" t="s">
        <v>1357</v>
      </c>
      <c r="F98" s="78">
        <v>3358901.96</v>
      </c>
      <c r="G98" s="78">
        <v>10.011432999999984</v>
      </c>
      <c r="H98" s="78">
        <v>1219.6665932599601</v>
      </c>
      <c r="I98" s="79">
        <v>1.2699999999999999E-2</v>
      </c>
      <c r="J98" s="79">
        <v>1.4E-3</v>
      </c>
      <c r="K98" s="79">
        <v>2.0000000000000001E-4</v>
      </c>
    </row>
    <row r="99" spans="2:11">
      <c r="B99" t="s">
        <v>1358</v>
      </c>
      <c r="C99" t="s">
        <v>1359</v>
      </c>
      <c r="D99" t="s">
        <v>110</v>
      </c>
      <c r="E99" t="s">
        <v>1360</v>
      </c>
      <c r="F99" s="78">
        <v>2999138</v>
      </c>
      <c r="G99" s="78">
        <v>74.973523000000014</v>
      </c>
      <c r="H99" s="78">
        <v>9020.3209621784499</v>
      </c>
      <c r="I99" s="79">
        <v>5.2299999999999999E-2</v>
      </c>
      <c r="J99" s="79">
        <v>1.0200000000000001E-2</v>
      </c>
      <c r="K99" s="79">
        <v>1.5E-3</v>
      </c>
    </row>
    <row r="100" spans="2:11">
      <c r="B100" t="s">
        <v>1361</v>
      </c>
      <c r="C100" t="s">
        <v>1362</v>
      </c>
      <c r="D100" t="s">
        <v>106</v>
      </c>
      <c r="E100" t="s">
        <v>1363</v>
      </c>
      <c r="F100" s="78">
        <v>4083000</v>
      </c>
      <c r="G100" s="78">
        <v>62.087007999999997</v>
      </c>
      <c r="H100" s="78">
        <v>9194.4904703932807</v>
      </c>
      <c r="I100" s="79">
        <v>3.8100000000000002E-2</v>
      </c>
      <c r="J100" s="79">
        <v>1.04E-2</v>
      </c>
      <c r="K100" s="79">
        <v>1.5E-3</v>
      </c>
    </row>
    <row r="101" spans="2:11">
      <c r="B101" t="s">
        <v>1364</v>
      </c>
      <c r="C101" t="s">
        <v>1365</v>
      </c>
      <c r="D101" t="s">
        <v>106</v>
      </c>
      <c r="E101" t="s">
        <v>1366</v>
      </c>
      <c r="F101" s="78">
        <v>185186.8</v>
      </c>
      <c r="G101" s="78">
        <v>106.94762399999996</v>
      </c>
      <c r="H101" s="78">
        <v>718.33780505103903</v>
      </c>
      <c r="I101" s="79">
        <v>2.3999999999999998E-3</v>
      </c>
      <c r="J101" s="79">
        <v>8.0000000000000004E-4</v>
      </c>
      <c r="K101" s="79">
        <v>1E-4</v>
      </c>
    </row>
    <row r="102" spans="2:11">
      <c r="B102" t="s">
        <v>1367</v>
      </c>
      <c r="C102" t="s">
        <v>1368</v>
      </c>
      <c r="D102" t="s">
        <v>106</v>
      </c>
      <c r="E102" t="s">
        <v>1369</v>
      </c>
      <c r="F102" s="78">
        <v>241892.09</v>
      </c>
      <c r="G102" s="78">
        <v>257.9892099999995</v>
      </c>
      <c r="H102" s="78">
        <v>2263.4492696417301</v>
      </c>
      <c r="I102" s="79">
        <v>1.4E-3</v>
      </c>
      <c r="J102" s="79">
        <v>2.5999999999999999E-3</v>
      </c>
      <c r="K102" s="79">
        <v>4.0000000000000002E-4</v>
      </c>
    </row>
    <row r="103" spans="2:11">
      <c r="B103" s="80" t="s">
        <v>1370</v>
      </c>
      <c r="C103" s="16"/>
      <c r="F103" s="82">
        <v>73096544.508000001</v>
      </c>
      <c r="H103" s="82">
        <v>201034.06335807708</v>
      </c>
      <c r="J103" s="81">
        <v>0.22750000000000001</v>
      </c>
      <c r="K103" s="81">
        <v>3.27E-2</v>
      </c>
    </row>
    <row r="104" spans="2:11">
      <c r="B104" t="s">
        <v>1371</v>
      </c>
      <c r="C104" t="s">
        <v>1372</v>
      </c>
      <c r="D104" t="s">
        <v>106</v>
      </c>
      <c r="E104" t="s">
        <v>1373</v>
      </c>
      <c r="F104" s="78">
        <v>4080002.83</v>
      </c>
      <c r="G104" s="78">
        <v>70.675399999999826</v>
      </c>
      <c r="H104" s="78">
        <v>10458.666027052799</v>
      </c>
      <c r="I104" s="79">
        <v>3.3500000000000002E-2</v>
      </c>
      <c r="J104" s="79">
        <v>1.18E-2</v>
      </c>
      <c r="K104" s="79">
        <v>1.6999999999999999E-3</v>
      </c>
    </row>
    <row r="105" spans="2:11">
      <c r="B105" t="s">
        <v>1374</v>
      </c>
      <c r="C105" t="s">
        <v>1375</v>
      </c>
      <c r="D105" t="s">
        <v>207</v>
      </c>
      <c r="E105" t="s">
        <v>1376</v>
      </c>
      <c r="F105" s="78">
        <v>12271905.818</v>
      </c>
      <c r="G105" s="78">
        <v>127.74439800000036</v>
      </c>
      <c r="H105" s="78">
        <v>14402.1587596312</v>
      </c>
      <c r="I105" s="79">
        <v>3.61E-2</v>
      </c>
      <c r="J105" s="79">
        <v>1.6299999999999999E-2</v>
      </c>
      <c r="K105" s="79">
        <v>2.3E-3</v>
      </c>
    </row>
    <row r="106" spans="2:11">
      <c r="B106" t="s">
        <v>1377</v>
      </c>
      <c r="C106" t="s">
        <v>1378</v>
      </c>
      <c r="D106" t="s">
        <v>106</v>
      </c>
      <c r="E106" t="s">
        <v>1379</v>
      </c>
      <c r="F106" s="78">
        <v>3291563.44</v>
      </c>
      <c r="G106" s="78">
        <v>100.25387399999981</v>
      </c>
      <c r="H106" s="78">
        <v>11968.8093458853</v>
      </c>
      <c r="I106" s="79">
        <v>9.5299999999999996E-2</v>
      </c>
      <c r="J106" s="79">
        <v>1.35E-2</v>
      </c>
      <c r="K106" s="79">
        <v>1.9E-3</v>
      </c>
    </row>
    <row r="107" spans="2:11">
      <c r="B107" t="s">
        <v>1380</v>
      </c>
      <c r="C107" t="s">
        <v>1381</v>
      </c>
      <c r="D107" t="s">
        <v>110</v>
      </c>
      <c r="E107" t="s">
        <v>1382</v>
      </c>
      <c r="F107" s="78">
        <v>1236999.73</v>
      </c>
      <c r="G107" s="78">
        <v>76.972666000000089</v>
      </c>
      <c r="H107" s="78">
        <v>3819.6516417541002</v>
      </c>
      <c r="I107" s="79">
        <v>2.3099999999999999E-2</v>
      </c>
      <c r="J107" s="79">
        <v>4.3E-3</v>
      </c>
      <c r="K107" s="79">
        <v>5.9999999999999995E-4</v>
      </c>
    </row>
    <row r="108" spans="2:11">
      <c r="B108" t="s">
        <v>1383</v>
      </c>
      <c r="C108" t="s">
        <v>1384</v>
      </c>
      <c r="D108" t="s">
        <v>110</v>
      </c>
      <c r="E108" t="s">
        <v>1385</v>
      </c>
      <c r="F108" s="78">
        <v>2853758.61</v>
      </c>
      <c r="G108" s="78">
        <v>87.086190000000002</v>
      </c>
      <c r="H108" s="78">
        <v>9969.7472448686894</v>
      </c>
      <c r="I108" s="79">
        <v>5.5999999999999999E-3</v>
      </c>
      <c r="J108" s="79">
        <v>1.1299999999999999E-2</v>
      </c>
      <c r="K108" s="79">
        <v>1.6000000000000001E-3</v>
      </c>
    </row>
    <row r="109" spans="2:11">
      <c r="B109" t="s">
        <v>1386</v>
      </c>
      <c r="C109" t="s">
        <v>1387</v>
      </c>
      <c r="D109" t="s">
        <v>106</v>
      </c>
      <c r="E109" t="s">
        <v>1388</v>
      </c>
      <c r="F109" s="78">
        <v>1465817</v>
      </c>
      <c r="G109" s="78">
        <v>9.9999999999999995E-7</v>
      </c>
      <c r="H109" s="78">
        <v>5.3165182590000001E-5</v>
      </c>
      <c r="I109" s="79">
        <v>1.17E-2</v>
      </c>
      <c r="J109" s="79">
        <v>0</v>
      </c>
      <c r="K109" s="79">
        <v>0</v>
      </c>
    </row>
    <row r="110" spans="2:11">
      <c r="B110" t="s">
        <v>1389</v>
      </c>
      <c r="C110" t="s">
        <v>1390</v>
      </c>
      <c r="D110" t="s">
        <v>110</v>
      </c>
      <c r="E110" t="s">
        <v>1391</v>
      </c>
      <c r="F110" s="78">
        <v>1856151.91</v>
      </c>
      <c r="G110" s="78">
        <v>95.919340999999989</v>
      </c>
      <c r="H110" s="78">
        <v>7142.2874608120101</v>
      </c>
      <c r="I110" s="79">
        <v>1.14E-2</v>
      </c>
      <c r="J110" s="79">
        <v>8.0999999999999996E-3</v>
      </c>
      <c r="K110" s="79">
        <v>1.1999999999999999E-3</v>
      </c>
    </row>
    <row r="111" spans="2:11">
      <c r="B111" t="s">
        <v>1392</v>
      </c>
      <c r="C111" t="s">
        <v>1393</v>
      </c>
      <c r="D111" t="s">
        <v>110</v>
      </c>
      <c r="E111" t="s">
        <v>1394</v>
      </c>
      <c r="F111" s="78">
        <v>2396865.4500000002</v>
      </c>
      <c r="G111" s="78">
        <v>44.326929999999983</v>
      </c>
      <c r="H111" s="78">
        <v>4262.1519805572398</v>
      </c>
      <c r="I111" s="79">
        <v>2.5899999999999999E-2</v>
      </c>
      <c r="J111" s="79">
        <v>4.7999999999999996E-3</v>
      </c>
      <c r="K111" s="79">
        <v>6.9999999999999999E-4</v>
      </c>
    </row>
    <row r="112" spans="2:11">
      <c r="B112" t="s">
        <v>1395</v>
      </c>
      <c r="C112" t="s">
        <v>1396</v>
      </c>
      <c r="D112" t="s">
        <v>106</v>
      </c>
      <c r="E112" t="s">
        <v>1397</v>
      </c>
      <c r="F112" s="78">
        <v>3376111.76</v>
      </c>
      <c r="G112" s="78">
        <v>101.59060000000009</v>
      </c>
      <c r="H112" s="78">
        <v>12439.928826385099</v>
      </c>
      <c r="I112" s="79">
        <v>3.5700000000000003E-2</v>
      </c>
      <c r="J112" s="79">
        <v>1.41E-2</v>
      </c>
      <c r="K112" s="79">
        <v>2E-3</v>
      </c>
    </row>
    <row r="113" spans="2:11">
      <c r="B113" t="s">
        <v>1398</v>
      </c>
      <c r="C113" t="s">
        <v>1399</v>
      </c>
      <c r="D113" t="s">
        <v>106</v>
      </c>
      <c r="E113" t="s">
        <v>1400</v>
      </c>
      <c r="F113" s="78">
        <v>732000</v>
      </c>
      <c r="G113" s="78">
        <v>105.124195</v>
      </c>
      <c r="H113" s="78">
        <v>2791.0095325398001</v>
      </c>
      <c r="I113" s="79">
        <v>3.2599999999999997E-2</v>
      </c>
      <c r="J113" s="79">
        <v>3.2000000000000002E-3</v>
      </c>
      <c r="K113" s="79">
        <v>5.0000000000000001E-4</v>
      </c>
    </row>
    <row r="114" spans="2:11">
      <c r="B114" t="s">
        <v>1401</v>
      </c>
      <c r="C114" t="s">
        <v>1402</v>
      </c>
      <c r="D114" t="s">
        <v>106</v>
      </c>
      <c r="E114" t="s">
        <v>1403</v>
      </c>
      <c r="F114" s="78">
        <v>978950</v>
      </c>
      <c r="G114" s="78">
        <v>152.08915099999996</v>
      </c>
      <c r="H114" s="78">
        <v>5400.1559494524899</v>
      </c>
      <c r="I114" s="79">
        <v>8.0000000000000002E-3</v>
      </c>
      <c r="J114" s="79">
        <v>6.1000000000000004E-3</v>
      </c>
      <c r="K114" s="79">
        <v>8.9999999999999998E-4</v>
      </c>
    </row>
    <row r="115" spans="2:11">
      <c r="B115" t="s">
        <v>1404</v>
      </c>
      <c r="C115" t="s">
        <v>1405</v>
      </c>
      <c r="D115" t="s">
        <v>106</v>
      </c>
      <c r="E115" t="s">
        <v>320</v>
      </c>
      <c r="F115" s="78">
        <v>233007.52</v>
      </c>
      <c r="G115" s="78">
        <v>138.93383899999992</v>
      </c>
      <c r="H115" s="78">
        <v>1174.1552636036499</v>
      </c>
      <c r="I115" s="79">
        <v>0</v>
      </c>
      <c r="J115" s="79">
        <v>1.2999999999999999E-3</v>
      </c>
      <c r="K115" s="79">
        <v>2.0000000000000001E-4</v>
      </c>
    </row>
    <row r="116" spans="2:11">
      <c r="B116" t="s">
        <v>1406</v>
      </c>
      <c r="C116" t="s">
        <v>1407</v>
      </c>
      <c r="D116" t="s">
        <v>106</v>
      </c>
      <c r="E116" t="s">
        <v>1408</v>
      </c>
      <c r="F116" s="78">
        <v>352753.85</v>
      </c>
      <c r="G116" s="78">
        <v>140.62181399999992</v>
      </c>
      <c r="H116" s="78">
        <v>1799.16922546569</v>
      </c>
      <c r="I116" s="79">
        <v>0</v>
      </c>
      <c r="J116" s="79">
        <v>2E-3</v>
      </c>
      <c r="K116" s="79">
        <v>2.9999999999999997E-4</v>
      </c>
    </row>
    <row r="117" spans="2:11">
      <c r="B117" t="s">
        <v>1409</v>
      </c>
      <c r="C117" t="s">
        <v>1410</v>
      </c>
      <c r="D117" t="s">
        <v>110</v>
      </c>
      <c r="E117" t="s">
        <v>1411</v>
      </c>
      <c r="F117" s="78">
        <v>1809142.07</v>
      </c>
      <c r="G117" s="78">
        <v>84.482323999999991</v>
      </c>
      <c r="H117" s="78">
        <v>6131.3505618671197</v>
      </c>
      <c r="I117" s="79">
        <v>1.5100000000000001E-2</v>
      </c>
      <c r="J117" s="79">
        <v>6.8999999999999999E-3</v>
      </c>
      <c r="K117" s="79">
        <v>1E-3</v>
      </c>
    </row>
    <row r="118" spans="2:11">
      <c r="B118" t="s">
        <v>1412</v>
      </c>
      <c r="C118" t="s">
        <v>1413</v>
      </c>
      <c r="D118" t="s">
        <v>110</v>
      </c>
      <c r="E118" t="s">
        <v>1414</v>
      </c>
      <c r="F118" s="78">
        <v>4363439.1399999997</v>
      </c>
      <c r="G118" s="78">
        <v>85.192399999999765</v>
      </c>
      <c r="H118" s="78">
        <v>14912.394998521901</v>
      </c>
      <c r="I118" s="79">
        <v>2.3699999999999999E-2</v>
      </c>
      <c r="J118" s="79">
        <v>1.6899999999999998E-2</v>
      </c>
      <c r="K118" s="79">
        <v>2.3999999999999998E-3</v>
      </c>
    </row>
    <row r="119" spans="2:11">
      <c r="B119" t="s">
        <v>1415</v>
      </c>
      <c r="C119" t="s">
        <v>1416</v>
      </c>
      <c r="D119" t="s">
        <v>106</v>
      </c>
      <c r="E119" t="s">
        <v>1417</v>
      </c>
      <c r="F119" s="78">
        <v>980400</v>
      </c>
      <c r="G119" s="78">
        <v>122.37664200000012</v>
      </c>
      <c r="H119" s="78">
        <v>4351.6042295553398</v>
      </c>
      <c r="I119" s="79">
        <v>2.5399999999999999E-2</v>
      </c>
      <c r="J119" s="79">
        <v>4.8999999999999998E-3</v>
      </c>
      <c r="K119" s="79">
        <v>6.9999999999999999E-4</v>
      </c>
    </row>
    <row r="120" spans="2:11">
      <c r="B120" t="s">
        <v>1418</v>
      </c>
      <c r="C120" t="s">
        <v>1419</v>
      </c>
      <c r="D120" t="s">
        <v>113</v>
      </c>
      <c r="E120" t="s">
        <v>1420</v>
      </c>
      <c r="F120" s="78">
        <v>3741999.81</v>
      </c>
      <c r="G120" s="78">
        <v>73.936004999999952</v>
      </c>
      <c r="H120" s="78">
        <v>12784.575486441699</v>
      </c>
      <c r="I120" s="79">
        <v>2.4799999999999999E-2</v>
      </c>
      <c r="J120" s="79">
        <v>1.4500000000000001E-2</v>
      </c>
      <c r="K120" s="79">
        <v>2.0999999999999999E-3</v>
      </c>
    </row>
    <row r="121" spans="2:11">
      <c r="B121" t="s">
        <v>1421</v>
      </c>
      <c r="C121" t="s">
        <v>1422</v>
      </c>
      <c r="D121" t="s">
        <v>106</v>
      </c>
      <c r="E121" t="s">
        <v>1423</v>
      </c>
      <c r="F121" s="78">
        <v>2140920.9300000002</v>
      </c>
      <c r="G121" s="78">
        <v>103.88622700000002</v>
      </c>
      <c r="H121" s="78">
        <v>8066.8904114143397</v>
      </c>
      <c r="I121" s="79">
        <v>7.4200000000000002E-2</v>
      </c>
      <c r="J121" s="79">
        <v>9.1000000000000004E-3</v>
      </c>
      <c r="K121" s="79">
        <v>1.2999999999999999E-3</v>
      </c>
    </row>
    <row r="122" spans="2:11">
      <c r="B122" t="s">
        <v>1424</v>
      </c>
      <c r="C122" t="s">
        <v>1425</v>
      </c>
      <c r="D122" t="s">
        <v>110</v>
      </c>
      <c r="E122" t="s">
        <v>1426</v>
      </c>
      <c r="F122" s="78">
        <v>5845692.9699999997</v>
      </c>
      <c r="G122" s="78">
        <v>109.00292300000018</v>
      </c>
      <c r="H122" s="78">
        <v>25561.819751622199</v>
      </c>
      <c r="I122" s="79">
        <v>5.6500000000000002E-2</v>
      </c>
      <c r="J122" s="79">
        <v>2.8899999999999999E-2</v>
      </c>
      <c r="K122" s="79">
        <v>4.1999999999999997E-3</v>
      </c>
    </row>
    <row r="123" spans="2:11">
      <c r="B123" t="s">
        <v>1427</v>
      </c>
      <c r="C123" t="s">
        <v>1428</v>
      </c>
      <c r="D123" t="s">
        <v>110</v>
      </c>
      <c r="E123" t="s">
        <v>1429</v>
      </c>
      <c r="F123" s="78">
        <v>1808340.39</v>
      </c>
      <c r="G123" s="78">
        <v>98.28082400000001</v>
      </c>
      <c r="H123" s="78">
        <v>7129.6234653650499</v>
      </c>
      <c r="I123" s="79">
        <v>1.8700000000000001E-2</v>
      </c>
      <c r="J123" s="79">
        <v>8.0999999999999996E-3</v>
      </c>
      <c r="K123" s="79">
        <v>1.1999999999999999E-3</v>
      </c>
    </row>
    <row r="124" spans="2:11">
      <c r="B124" t="s">
        <v>1430</v>
      </c>
      <c r="C124" t="s">
        <v>1431</v>
      </c>
      <c r="D124" t="s">
        <v>106</v>
      </c>
      <c r="E124" t="s">
        <v>1432</v>
      </c>
      <c r="F124" s="78">
        <v>3294000</v>
      </c>
      <c r="G124" s="78">
        <v>36.385924000000003</v>
      </c>
      <c r="H124" s="78">
        <v>4347.1493247031203</v>
      </c>
      <c r="I124" s="79">
        <v>6.8599999999999994E-2</v>
      </c>
      <c r="J124" s="79">
        <v>4.8999999999999998E-3</v>
      </c>
      <c r="K124" s="79">
        <v>6.9999999999999999E-4</v>
      </c>
    </row>
    <row r="125" spans="2:11">
      <c r="B125" t="s">
        <v>1433</v>
      </c>
      <c r="C125" t="s">
        <v>1434</v>
      </c>
      <c r="D125" t="s">
        <v>106</v>
      </c>
      <c r="E125" t="s">
        <v>1435</v>
      </c>
      <c r="F125" s="78">
        <v>6755269.7400000002</v>
      </c>
      <c r="G125" s="78">
        <v>96.868997000000178</v>
      </c>
      <c r="H125" s="78">
        <v>23734.224925545201</v>
      </c>
      <c r="I125" s="79">
        <v>5.3999999999999999E-2</v>
      </c>
      <c r="J125" s="79">
        <v>2.69E-2</v>
      </c>
      <c r="K125" s="79">
        <v>3.8999999999999998E-3</v>
      </c>
    </row>
    <row r="126" spans="2:11">
      <c r="B126" t="s">
        <v>1436</v>
      </c>
      <c r="C126" t="s">
        <v>1437</v>
      </c>
      <c r="D126" t="s">
        <v>106</v>
      </c>
      <c r="E126" t="s">
        <v>1403</v>
      </c>
      <c r="F126" s="78">
        <v>714000</v>
      </c>
      <c r="G126" s="78">
        <v>129.929236</v>
      </c>
      <c r="H126" s="78">
        <v>3364.7488402600802</v>
      </c>
      <c r="I126" s="79">
        <v>2.8E-3</v>
      </c>
      <c r="J126" s="79">
        <v>3.8E-3</v>
      </c>
      <c r="K126" s="79">
        <v>5.0000000000000001E-4</v>
      </c>
    </row>
    <row r="127" spans="2:11">
      <c r="B127" t="s">
        <v>1438</v>
      </c>
      <c r="C127" t="s">
        <v>1439</v>
      </c>
      <c r="D127" t="s">
        <v>110</v>
      </c>
      <c r="E127" t="s">
        <v>1440</v>
      </c>
      <c r="F127" s="78">
        <v>4971502.1900000004</v>
      </c>
      <c r="G127" s="78">
        <v>10.920708000000003</v>
      </c>
      <c r="H127" s="78">
        <v>2177.9908590876698</v>
      </c>
      <c r="I127" s="79">
        <v>1.2699999999999999E-2</v>
      </c>
      <c r="J127" s="79">
        <v>2.5000000000000001E-3</v>
      </c>
      <c r="K127" s="79">
        <v>4.0000000000000002E-4</v>
      </c>
    </row>
    <row r="128" spans="2:11">
      <c r="B128" t="s">
        <v>1441</v>
      </c>
      <c r="C128" t="s">
        <v>1442</v>
      </c>
      <c r="D128" t="s">
        <v>106</v>
      </c>
      <c r="E128" t="s">
        <v>1443</v>
      </c>
      <c r="F128" s="78">
        <v>479032.34</v>
      </c>
      <c r="G128" s="78">
        <v>101.25517700000029</v>
      </c>
      <c r="H128" s="78">
        <v>1759.2583736966401</v>
      </c>
      <c r="I128" s="79">
        <v>1E-4</v>
      </c>
      <c r="J128" s="79">
        <v>2E-3</v>
      </c>
      <c r="K128" s="79">
        <v>2.9999999999999997E-4</v>
      </c>
    </row>
    <row r="129" spans="2:11">
      <c r="B129" t="s">
        <v>1444</v>
      </c>
      <c r="C129" t="s">
        <v>1445</v>
      </c>
      <c r="D129" t="s">
        <v>106</v>
      </c>
      <c r="E129" t="s">
        <v>1446</v>
      </c>
      <c r="F129" s="78">
        <v>834917.01</v>
      </c>
      <c r="G129" s="78">
        <v>6.8105740000000052</v>
      </c>
      <c r="H129" s="78">
        <v>206.24079819842001</v>
      </c>
      <c r="I129" s="79">
        <v>4.1000000000000003E-3</v>
      </c>
      <c r="J129" s="79">
        <v>2.0000000000000001E-4</v>
      </c>
      <c r="K129" s="79">
        <v>0</v>
      </c>
    </row>
    <row r="130" spans="2:11">
      <c r="B130" t="s">
        <v>1447</v>
      </c>
      <c r="C130" t="s">
        <v>1448</v>
      </c>
      <c r="D130" t="s">
        <v>106</v>
      </c>
      <c r="E130" t="s">
        <v>1449</v>
      </c>
      <c r="F130" s="78">
        <v>232000</v>
      </c>
      <c r="G130" s="78">
        <v>104.377611</v>
      </c>
      <c r="H130" s="78">
        <v>878.30002062504002</v>
      </c>
      <c r="I130" s="79">
        <v>5.0000000000000001E-4</v>
      </c>
      <c r="J130" s="79">
        <v>1E-3</v>
      </c>
      <c r="K130" s="79">
        <v>1E-4</v>
      </c>
    </row>
    <row r="131" spans="2:11">
      <c r="B131" s="80" t="s">
        <v>1450</v>
      </c>
      <c r="C131" s="16"/>
      <c r="F131" s="82">
        <v>85583266.200000003</v>
      </c>
      <c r="H131" s="82">
        <v>296333.6674083338</v>
      </c>
      <c r="J131" s="81">
        <v>0.33539999999999998</v>
      </c>
      <c r="K131" s="81">
        <v>4.8099999999999997E-2</v>
      </c>
    </row>
    <row r="132" spans="2:11">
      <c r="B132" t="s">
        <v>1451</v>
      </c>
      <c r="C132" t="s">
        <v>1452</v>
      </c>
      <c r="D132" t="s">
        <v>106</v>
      </c>
      <c r="E132" t="s">
        <v>1147</v>
      </c>
      <c r="F132" s="78">
        <v>1425247.74</v>
      </c>
      <c r="G132" s="78">
        <v>125.68197500000009</v>
      </c>
      <c r="H132" s="78">
        <v>6496.9707765129397</v>
      </c>
      <c r="I132" s="79">
        <v>5.9999999999999995E-4</v>
      </c>
      <c r="J132" s="79">
        <v>7.4000000000000003E-3</v>
      </c>
      <c r="K132" s="79">
        <v>1.1000000000000001E-3</v>
      </c>
    </row>
    <row r="133" spans="2:11">
      <c r="B133" t="s">
        <v>1453</v>
      </c>
      <c r="C133" t="s">
        <v>1454</v>
      </c>
      <c r="D133" t="s">
        <v>110</v>
      </c>
      <c r="E133" t="s">
        <v>1455</v>
      </c>
      <c r="F133" s="78">
        <v>2463870.63</v>
      </c>
      <c r="G133" s="78">
        <v>33.480255000000021</v>
      </c>
      <c r="H133" s="78">
        <v>3309.2096371460402</v>
      </c>
      <c r="I133" s="79">
        <v>2.4199999999999999E-2</v>
      </c>
      <c r="J133" s="79">
        <v>3.7000000000000002E-3</v>
      </c>
      <c r="K133" s="79">
        <v>5.0000000000000001E-4</v>
      </c>
    </row>
    <row r="134" spans="2:11">
      <c r="B134" t="s">
        <v>1456</v>
      </c>
      <c r="C134" t="s">
        <v>1457</v>
      </c>
      <c r="D134" t="s">
        <v>110</v>
      </c>
      <c r="E134" t="s">
        <v>1458</v>
      </c>
      <c r="F134" s="78">
        <v>2328834.23</v>
      </c>
      <c r="G134" s="78">
        <v>116.76854699999996</v>
      </c>
      <c r="H134" s="78">
        <v>10908.9279819905</v>
      </c>
      <c r="I134" s="79">
        <v>1.54E-2</v>
      </c>
      <c r="J134" s="79">
        <v>1.23E-2</v>
      </c>
      <c r="K134" s="79">
        <v>1.8E-3</v>
      </c>
    </row>
    <row r="135" spans="2:11">
      <c r="B135" t="s">
        <v>1459</v>
      </c>
      <c r="C135" t="s">
        <v>1460</v>
      </c>
      <c r="D135" t="s">
        <v>106</v>
      </c>
      <c r="E135" t="s">
        <v>1461</v>
      </c>
      <c r="F135" s="78">
        <v>1337616.57</v>
      </c>
      <c r="G135" s="78">
        <v>140.84324700000005</v>
      </c>
      <c r="H135" s="78">
        <v>6833.0598450120497</v>
      </c>
      <c r="I135" s="79">
        <v>1.26E-2</v>
      </c>
      <c r="J135" s="79">
        <v>7.7000000000000002E-3</v>
      </c>
      <c r="K135" s="79">
        <v>1.1000000000000001E-3</v>
      </c>
    </row>
    <row r="136" spans="2:11">
      <c r="B136" t="s">
        <v>1462</v>
      </c>
      <c r="C136" t="s">
        <v>1463</v>
      </c>
      <c r="D136" t="s">
        <v>110</v>
      </c>
      <c r="E136" t="s">
        <v>1464</v>
      </c>
      <c r="F136" s="78">
        <v>2557736.6</v>
      </c>
      <c r="G136" s="78">
        <v>26.531468</v>
      </c>
      <c r="H136" s="78">
        <v>2722.29208899677</v>
      </c>
      <c r="I136" s="79">
        <v>4.5999999999999999E-3</v>
      </c>
      <c r="J136" s="79">
        <v>3.0999999999999999E-3</v>
      </c>
      <c r="K136" s="79">
        <v>4.0000000000000002E-4</v>
      </c>
    </row>
    <row r="137" spans="2:11">
      <c r="B137" t="s">
        <v>1465</v>
      </c>
      <c r="C137" t="s">
        <v>1466</v>
      </c>
      <c r="D137" t="s">
        <v>110</v>
      </c>
      <c r="E137" t="s">
        <v>1467</v>
      </c>
      <c r="F137" s="78">
        <v>6532529.2999999998</v>
      </c>
      <c r="G137" s="78">
        <v>108.68833199999982</v>
      </c>
      <c r="H137" s="78">
        <v>28482.749661074598</v>
      </c>
      <c r="I137" s="79">
        <v>8.0999999999999996E-3</v>
      </c>
      <c r="J137" s="79">
        <v>3.2199999999999999E-2</v>
      </c>
      <c r="K137" s="79">
        <v>4.5999999999999999E-3</v>
      </c>
    </row>
    <row r="138" spans="2:11">
      <c r="B138" t="s">
        <v>1468</v>
      </c>
      <c r="C138" t="s">
        <v>1469</v>
      </c>
      <c r="D138" t="s">
        <v>106</v>
      </c>
      <c r="E138" t="s">
        <v>1470</v>
      </c>
      <c r="F138" s="78">
        <v>361860</v>
      </c>
      <c r="G138" s="78">
        <v>95.948494000000238</v>
      </c>
      <c r="H138" s="78">
        <v>1259.2915723487299</v>
      </c>
      <c r="I138" s="79">
        <v>2.9999999999999997E-4</v>
      </c>
      <c r="J138" s="79">
        <v>1.4E-3</v>
      </c>
      <c r="K138" s="79">
        <v>2.0000000000000001E-4</v>
      </c>
    </row>
    <row r="139" spans="2:11">
      <c r="B139" t="s">
        <v>1471</v>
      </c>
      <c r="C139" t="s">
        <v>1472</v>
      </c>
      <c r="D139" t="s">
        <v>106</v>
      </c>
      <c r="E139" t="s">
        <v>1473</v>
      </c>
      <c r="F139" s="78">
        <v>8069503.8799999999</v>
      </c>
      <c r="G139" s="78">
        <v>74.849053999999853</v>
      </c>
      <c r="H139" s="78">
        <v>21906.888917574001</v>
      </c>
      <c r="I139" s="79">
        <v>3.2000000000000002E-3</v>
      </c>
      <c r="J139" s="79">
        <v>2.4799999999999999E-2</v>
      </c>
      <c r="K139" s="79">
        <v>3.5999999999999999E-3</v>
      </c>
    </row>
    <row r="140" spans="2:11">
      <c r="B140" t="s">
        <v>1474</v>
      </c>
      <c r="C140" t="s">
        <v>1475</v>
      </c>
      <c r="D140" t="s">
        <v>110</v>
      </c>
      <c r="E140" t="s">
        <v>1476</v>
      </c>
      <c r="F140" s="78">
        <v>6753965.0199999996</v>
      </c>
      <c r="G140" s="78">
        <v>74.292783</v>
      </c>
      <c r="H140" s="78">
        <v>20129.039724302002</v>
      </c>
      <c r="I140" s="79">
        <v>1.61E-2</v>
      </c>
      <c r="J140" s="79">
        <v>2.2800000000000001E-2</v>
      </c>
      <c r="K140" s="79">
        <v>3.3E-3</v>
      </c>
    </row>
    <row r="141" spans="2:11">
      <c r="B141" t="s">
        <v>1477</v>
      </c>
      <c r="C141" t="s">
        <v>1478</v>
      </c>
      <c r="D141" t="s">
        <v>110</v>
      </c>
      <c r="E141" t="s">
        <v>1360</v>
      </c>
      <c r="F141" s="78">
        <v>134633.26</v>
      </c>
      <c r="G141" s="78">
        <v>133.86131100000006</v>
      </c>
      <c r="H141" s="78">
        <v>722.97796093594002</v>
      </c>
      <c r="I141" s="79">
        <v>6.9999999999999999E-4</v>
      </c>
      <c r="J141" s="79">
        <v>8.0000000000000004E-4</v>
      </c>
      <c r="K141" s="79">
        <v>1E-4</v>
      </c>
    </row>
    <row r="142" spans="2:11">
      <c r="B142" t="s">
        <v>1479</v>
      </c>
      <c r="C142" t="s">
        <v>1480</v>
      </c>
      <c r="D142" t="s">
        <v>106</v>
      </c>
      <c r="E142" t="s">
        <v>1481</v>
      </c>
      <c r="F142" s="78">
        <v>882444.99</v>
      </c>
      <c r="G142" s="78">
        <v>106.68388200000005</v>
      </c>
      <c r="H142" s="78">
        <v>3414.5541760873002</v>
      </c>
      <c r="I142" s="79">
        <v>4.0000000000000002E-4</v>
      </c>
      <c r="J142" s="79">
        <v>3.8999999999999998E-3</v>
      </c>
      <c r="K142" s="79">
        <v>5.9999999999999995E-4</v>
      </c>
    </row>
    <row r="143" spans="2:11">
      <c r="B143" t="s">
        <v>1482</v>
      </c>
      <c r="C143" t="s">
        <v>1483</v>
      </c>
      <c r="D143" t="s">
        <v>106</v>
      </c>
      <c r="E143" t="s">
        <v>1484</v>
      </c>
      <c r="F143" s="78">
        <v>1913727.68</v>
      </c>
      <c r="G143" s="78">
        <v>80.260523999999947</v>
      </c>
      <c r="H143" s="78">
        <v>5570.9554423690797</v>
      </c>
      <c r="I143" s="79">
        <v>5.9999999999999995E-4</v>
      </c>
      <c r="J143" s="79">
        <v>6.3E-3</v>
      </c>
      <c r="K143" s="79">
        <v>8.9999999999999998E-4</v>
      </c>
    </row>
    <row r="144" spans="2:11">
      <c r="B144" t="s">
        <v>1485</v>
      </c>
      <c r="C144" t="s">
        <v>1486</v>
      </c>
      <c r="D144" t="s">
        <v>106</v>
      </c>
      <c r="E144" t="s">
        <v>397</v>
      </c>
      <c r="F144" s="78">
        <v>227378.73</v>
      </c>
      <c r="G144" s="78">
        <v>123.98994200000001</v>
      </c>
      <c r="H144" s="78">
        <v>1022.54834200749</v>
      </c>
      <c r="I144" s="79">
        <v>2.9999999999999997E-4</v>
      </c>
      <c r="J144" s="79">
        <v>1.1999999999999999E-3</v>
      </c>
      <c r="K144" s="79">
        <v>2.0000000000000001E-4</v>
      </c>
    </row>
    <row r="145" spans="2:11">
      <c r="B145" t="s">
        <v>1487</v>
      </c>
      <c r="C145" t="s">
        <v>1488</v>
      </c>
      <c r="D145" t="s">
        <v>106</v>
      </c>
      <c r="E145" t="s">
        <v>1489</v>
      </c>
      <c r="F145" s="78">
        <v>1342292.21</v>
      </c>
      <c r="G145" s="78">
        <v>83.217531999999935</v>
      </c>
      <c r="H145" s="78">
        <v>4051.4404239384598</v>
      </c>
      <c r="I145" s="79">
        <v>8.9999999999999998E-4</v>
      </c>
      <c r="J145" s="79">
        <v>4.5999999999999999E-3</v>
      </c>
      <c r="K145" s="79">
        <v>6.9999999999999999E-4</v>
      </c>
    </row>
    <row r="146" spans="2:11">
      <c r="B146" t="s">
        <v>1490</v>
      </c>
      <c r="C146" t="s">
        <v>1491</v>
      </c>
      <c r="D146" t="s">
        <v>106</v>
      </c>
      <c r="E146" t="s">
        <v>1492</v>
      </c>
      <c r="F146" s="78">
        <v>2086020</v>
      </c>
      <c r="G146" s="78">
        <v>26.866877999999986</v>
      </c>
      <c r="H146" s="78">
        <v>2032.74652254846</v>
      </c>
      <c r="I146" s="79">
        <v>2.5700000000000001E-2</v>
      </c>
      <c r="J146" s="79">
        <v>2.3E-3</v>
      </c>
      <c r="K146" s="79">
        <v>2.9999999999999997E-4</v>
      </c>
    </row>
    <row r="147" spans="2:11">
      <c r="B147" t="s">
        <v>1493</v>
      </c>
      <c r="C147" t="s">
        <v>1494</v>
      </c>
      <c r="D147" t="s">
        <v>106</v>
      </c>
      <c r="E147" t="s">
        <v>1495</v>
      </c>
      <c r="F147" s="78">
        <v>207349.96</v>
      </c>
      <c r="G147" s="78">
        <v>97.089274999999958</v>
      </c>
      <c r="H147" s="78">
        <v>730.16795582411703</v>
      </c>
      <c r="I147" s="79">
        <v>8.9999999999999998E-4</v>
      </c>
      <c r="J147" s="79">
        <v>8.0000000000000004E-4</v>
      </c>
      <c r="K147" s="79">
        <v>1E-4</v>
      </c>
    </row>
    <row r="148" spans="2:11">
      <c r="B148" t="s">
        <v>1496</v>
      </c>
      <c r="C148" t="s">
        <v>1497</v>
      </c>
      <c r="D148" t="s">
        <v>106</v>
      </c>
      <c r="E148" t="s">
        <v>1498</v>
      </c>
      <c r="F148" s="78">
        <v>422999.98</v>
      </c>
      <c r="G148" s="78">
        <v>153.67062500000009</v>
      </c>
      <c r="H148" s="78">
        <v>2357.6468881085798</v>
      </c>
      <c r="I148" s="79">
        <v>2.2000000000000001E-3</v>
      </c>
      <c r="J148" s="79">
        <v>2.7000000000000001E-3</v>
      </c>
      <c r="K148" s="79">
        <v>4.0000000000000002E-4</v>
      </c>
    </row>
    <row r="149" spans="2:11">
      <c r="B149" t="s">
        <v>1499</v>
      </c>
      <c r="C149" t="s">
        <v>1500</v>
      </c>
      <c r="D149" t="s">
        <v>106</v>
      </c>
      <c r="E149" t="s">
        <v>1501</v>
      </c>
      <c r="F149" s="78">
        <v>3265624.13</v>
      </c>
      <c r="G149" s="78">
        <v>88.97517799999963</v>
      </c>
      <c r="H149" s="78">
        <v>10538.5926387493</v>
      </c>
      <c r="I149" s="79">
        <v>8.6E-3</v>
      </c>
      <c r="J149" s="79">
        <v>1.1900000000000001E-2</v>
      </c>
      <c r="K149" s="79">
        <v>1.6999999999999999E-3</v>
      </c>
    </row>
    <row r="150" spans="2:11">
      <c r="B150" t="s">
        <v>1502</v>
      </c>
      <c r="C150" t="s">
        <v>1503</v>
      </c>
      <c r="D150" t="s">
        <v>110</v>
      </c>
      <c r="E150" t="s">
        <v>1504</v>
      </c>
      <c r="F150" s="78">
        <v>159993.1</v>
      </c>
      <c r="G150" s="78">
        <v>125.26780500000002</v>
      </c>
      <c r="H150" s="78">
        <v>804.00424828226903</v>
      </c>
      <c r="I150" s="79">
        <v>1E-4</v>
      </c>
      <c r="J150" s="79">
        <v>8.9999999999999998E-4</v>
      </c>
      <c r="K150" s="79">
        <v>1E-4</v>
      </c>
    </row>
    <row r="151" spans="2:11">
      <c r="B151" t="s">
        <v>1505</v>
      </c>
      <c r="C151" t="s">
        <v>1506</v>
      </c>
      <c r="D151" t="s">
        <v>106</v>
      </c>
      <c r="E151" t="s">
        <v>1507</v>
      </c>
      <c r="F151" s="78">
        <v>3741283.55</v>
      </c>
      <c r="G151" s="78">
        <v>14.252683999999975</v>
      </c>
      <c r="H151" s="78">
        <v>1934.0372586237199</v>
      </c>
      <c r="I151" s="79">
        <v>8.6999999999999994E-3</v>
      </c>
      <c r="J151" s="79">
        <v>2.2000000000000001E-3</v>
      </c>
      <c r="K151" s="79">
        <v>2.9999999999999997E-4</v>
      </c>
    </row>
    <row r="152" spans="2:11">
      <c r="B152" t="s">
        <v>1508</v>
      </c>
      <c r="C152" t="s">
        <v>1509</v>
      </c>
      <c r="D152" t="s">
        <v>106</v>
      </c>
      <c r="E152" t="s">
        <v>1510</v>
      </c>
      <c r="F152" s="78">
        <v>478567.01</v>
      </c>
      <c r="G152" s="78">
        <v>89.736603000000272</v>
      </c>
      <c r="H152" s="78">
        <v>1557.61434427164</v>
      </c>
      <c r="I152" s="79">
        <v>1.6000000000000001E-3</v>
      </c>
      <c r="J152" s="79">
        <v>1.8E-3</v>
      </c>
      <c r="K152" s="79">
        <v>2.9999999999999997E-4</v>
      </c>
    </row>
    <row r="153" spans="2:11">
      <c r="B153" t="s">
        <v>1511</v>
      </c>
      <c r="C153" t="s">
        <v>1512</v>
      </c>
      <c r="D153" t="s">
        <v>106</v>
      </c>
      <c r="E153" t="s">
        <v>1513</v>
      </c>
      <c r="F153" s="78">
        <v>1226156.55</v>
      </c>
      <c r="G153" s="78">
        <v>179.04195400000009</v>
      </c>
      <c r="H153" s="78">
        <v>7962.4787618362698</v>
      </c>
      <c r="I153" s="79">
        <v>1.5E-3</v>
      </c>
      <c r="J153" s="79">
        <v>8.9999999999999993E-3</v>
      </c>
      <c r="K153" s="79">
        <v>1.2999999999999999E-3</v>
      </c>
    </row>
    <row r="154" spans="2:11">
      <c r="B154" t="s">
        <v>1514</v>
      </c>
      <c r="C154" t="s">
        <v>1515</v>
      </c>
      <c r="D154" t="s">
        <v>106</v>
      </c>
      <c r="E154" t="s">
        <v>1481</v>
      </c>
      <c r="F154" s="78">
        <v>1206876.6100000001</v>
      </c>
      <c r="G154" s="78">
        <v>89.247004999999902</v>
      </c>
      <c r="H154" s="78">
        <v>3906.64615566261</v>
      </c>
      <c r="I154" s="79">
        <v>1.2999999999999999E-3</v>
      </c>
      <c r="J154" s="79">
        <v>4.4000000000000003E-3</v>
      </c>
      <c r="K154" s="79">
        <v>5.9999999999999995E-4</v>
      </c>
    </row>
    <row r="155" spans="2:11">
      <c r="B155" t="s">
        <v>1516</v>
      </c>
      <c r="C155" t="s">
        <v>1517</v>
      </c>
      <c r="D155" t="s">
        <v>106</v>
      </c>
      <c r="E155" t="s">
        <v>1518</v>
      </c>
      <c r="F155" s="78">
        <v>139797.4</v>
      </c>
      <c r="G155" s="78">
        <v>41.768713000000062</v>
      </c>
      <c r="H155" s="78">
        <v>211.786241754125</v>
      </c>
      <c r="I155" s="79">
        <v>1.5299999999999999E-2</v>
      </c>
      <c r="J155" s="79">
        <v>2.0000000000000001E-4</v>
      </c>
      <c r="K155" s="79">
        <v>0</v>
      </c>
    </row>
    <row r="156" spans="2:11">
      <c r="B156" t="s">
        <v>1519</v>
      </c>
      <c r="C156" t="s">
        <v>1520</v>
      </c>
      <c r="D156" t="s">
        <v>106</v>
      </c>
      <c r="E156" t="s">
        <v>1521</v>
      </c>
      <c r="F156" s="78">
        <v>331711.86</v>
      </c>
      <c r="G156" s="78">
        <v>149.26900799999959</v>
      </c>
      <c r="H156" s="78">
        <v>1795.88367130194</v>
      </c>
      <c r="I156" s="79">
        <v>1E-4</v>
      </c>
      <c r="J156" s="79">
        <v>2E-3</v>
      </c>
      <c r="K156" s="79">
        <v>2.9999999999999997E-4</v>
      </c>
    </row>
    <row r="157" spans="2:11">
      <c r="B157" t="s">
        <v>1522</v>
      </c>
      <c r="C157" t="s">
        <v>1523</v>
      </c>
      <c r="D157" t="s">
        <v>110</v>
      </c>
      <c r="E157" t="s">
        <v>1524</v>
      </c>
      <c r="F157" s="78">
        <v>3920955.56</v>
      </c>
      <c r="G157" s="78">
        <v>16.408073999999974</v>
      </c>
      <c r="H157" s="78">
        <v>2580.8760573292402</v>
      </c>
      <c r="I157" s="79">
        <v>1.0200000000000001E-2</v>
      </c>
      <c r="J157" s="79">
        <v>2.8999999999999998E-3</v>
      </c>
      <c r="K157" s="79">
        <v>4.0000000000000002E-4</v>
      </c>
    </row>
    <row r="158" spans="2:11">
      <c r="B158" t="s">
        <v>1525</v>
      </c>
      <c r="C158" t="s">
        <v>1526</v>
      </c>
      <c r="D158" t="s">
        <v>106</v>
      </c>
      <c r="E158" t="s">
        <v>1527</v>
      </c>
      <c r="F158" s="78">
        <v>516008.48</v>
      </c>
      <c r="G158" s="78">
        <v>122.3722259999999</v>
      </c>
      <c r="H158" s="78">
        <v>2290.27300667892</v>
      </c>
      <c r="I158" s="79">
        <v>5.0000000000000001E-4</v>
      </c>
      <c r="J158" s="79">
        <v>2.5999999999999999E-3</v>
      </c>
      <c r="K158" s="79">
        <v>4.0000000000000002E-4</v>
      </c>
    </row>
    <row r="159" spans="2:11">
      <c r="B159" t="s">
        <v>1528</v>
      </c>
      <c r="C159" t="s">
        <v>1529</v>
      </c>
      <c r="D159" t="s">
        <v>106</v>
      </c>
      <c r="E159" t="s">
        <v>1530</v>
      </c>
      <c r="F159" s="78">
        <v>2096249.98</v>
      </c>
      <c r="G159" s="78">
        <v>98.374907999999976</v>
      </c>
      <c r="H159" s="78">
        <v>7479.5413291004897</v>
      </c>
      <c r="I159" s="79">
        <v>1.01E-2</v>
      </c>
      <c r="J159" s="79">
        <v>8.5000000000000006E-3</v>
      </c>
      <c r="K159" s="79">
        <v>1.1999999999999999E-3</v>
      </c>
    </row>
    <row r="160" spans="2:11">
      <c r="B160" t="s">
        <v>1531</v>
      </c>
      <c r="C160" t="s">
        <v>1532</v>
      </c>
      <c r="D160" t="s">
        <v>106</v>
      </c>
      <c r="E160" t="s">
        <v>1530</v>
      </c>
      <c r="F160" s="78">
        <v>3493749.95</v>
      </c>
      <c r="G160" s="78">
        <v>98.375242999999728</v>
      </c>
      <c r="H160" s="78">
        <v>12465.9446063339</v>
      </c>
      <c r="I160" s="79">
        <v>1.7100000000000001E-2</v>
      </c>
      <c r="J160" s="79">
        <v>1.41E-2</v>
      </c>
      <c r="K160" s="79">
        <v>2E-3</v>
      </c>
    </row>
    <row r="161" spans="2:11">
      <c r="B161" t="s">
        <v>1533</v>
      </c>
      <c r="C161" t="s">
        <v>1534</v>
      </c>
      <c r="D161" t="s">
        <v>106</v>
      </c>
      <c r="E161" t="s">
        <v>1535</v>
      </c>
      <c r="F161" s="78">
        <v>204450.01</v>
      </c>
      <c r="G161" s="78">
        <v>116.86015999999999</v>
      </c>
      <c r="H161" s="78">
        <v>866.56504813942001</v>
      </c>
      <c r="I161" s="79">
        <v>1E-4</v>
      </c>
      <c r="J161" s="79">
        <v>1E-3</v>
      </c>
      <c r="K161" s="79">
        <v>1E-4</v>
      </c>
    </row>
    <row r="162" spans="2:11">
      <c r="B162" t="s">
        <v>1536</v>
      </c>
      <c r="C162" t="s">
        <v>1537</v>
      </c>
      <c r="D162" t="s">
        <v>110</v>
      </c>
      <c r="E162" t="s">
        <v>1538</v>
      </c>
      <c r="F162" s="78">
        <v>12912003.27</v>
      </c>
      <c r="G162" s="78">
        <v>115.19640399999997</v>
      </c>
      <c r="H162" s="78">
        <v>59669.194101645902</v>
      </c>
      <c r="I162" s="79">
        <v>2.92E-2</v>
      </c>
      <c r="J162" s="79">
        <v>6.7500000000000004E-2</v>
      </c>
      <c r="K162" s="79">
        <v>9.7000000000000003E-3</v>
      </c>
    </row>
    <row r="163" spans="2:11">
      <c r="B163" t="s">
        <v>1539</v>
      </c>
      <c r="C163" t="s">
        <v>1540</v>
      </c>
      <c r="D163" t="s">
        <v>106</v>
      </c>
      <c r="E163" t="s">
        <v>1541</v>
      </c>
      <c r="F163" s="78">
        <v>4512276.5</v>
      </c>
      <c r="G163" s="78">
        <v>118.73204199999974</v>
      </c>
      <c r="H163" s="78">
        <v>19431.717891676701</v>
      </c>
      <c r="I163" s="79">
        <v>1.5E-3</v>
      </c>
      <c r="J163" s="79">
        <v>2.1999999999999999E-2</v>
      </c>
      <c r="K163" s="79">
        <v>3.2000000000000002E-3</v>
      </c>
    </row>
    <row r="164" spans="2:11">
      <c r="B164" t="s">
        <v>1542</v>
      </c>
      <c r="C164" t="s">
        <v>1543</v>
      </c>
      <c r="D164" t="s">
        <v>106</v>
      </c>
      <c r="E164" t="s">
        <v>347</v>
      </c>
      <c r="F164" s="78">
        <v>3331865.85</v>
      </c>
      <c r="G164" s="78">
        <v>120.59643899999972</v>
      </c>
      <c r="H164" s="78">
        <v>14573.690654804101</v>
      </c>
      <c r="I164" s="79">
        <v>2.12E-2</v>
      </c>
      <c r="J164" s="79">
        <v>1.6500000000000001E-2</v>
      </c>
      <c r="K164" s="79">
        <v>2.3999999999999998E-3</v>
      </c>
    </row>
    <row r="165" spans="2:11">
      <c r="B165" t="s">
        <v>1544</v>
      </c>
      <c r="C165" t="s">
        <v>1545</v>
      </c>
      <c r="D165" t="s">
        <v>110</v>
      </c>
      <c r="E165" t="s">
        <v>1546</v>
      </c>
      <c r="F165" s="78">
        <v>2640201.7999999998</v>
      </c>
      <c r="G165" s="78">
        <v>198.13152300000027</v>
      </c>
      <c r="H165" s="78">
        <v>20984.9685820784</v>
      </c>
      <c r="I165" s="79">
        <v>1.1000000000000001E-3</v>
      </c>
      <c r="J165" s="79">
        <v>2.3800000000000002E-2</v>
      </c>
      <c r="K165" s="79">
        <v>3.3999999999999998E-3</v>
      </c>
    </row>
    <row r="166" spans="2:11">
      <c r="B166" t="s">
        <v>1547</v>
      </c>
      <c r="C166" t="s">
        <v>1548</v>
      </c>
      <c r="D166" t="s">
        <v>113</v>
      </c>
      <c r="E166" t="s">
        <v>1285</v>
      </c>
      <c r="F166" s="78">
        <v>1330933.8400000001</v>
      </c>
      <c r="G166" s="78">
        <v>47.393255000000025</v>
      </c>
      <c r="H166" s="78">
        <v>2914.7383488487199</v>
      </c>
      <c r="I166" s="79">
        <v>3.4000000000000002E-2</v>
      </c>
      <c r="J166" s="79">
        <v>3.3E-3</v>
      </c>
      <c r="K166" s="79">
        <v>5.0000000000000001E-4</v>
      </c>
    </row>
    <row r="167" spans="2:11">
      <c r="B167" t="s">
        <v>1549</v>
      </c>
      <c r="C167" t="s">
        <v>1550</v>
      </c>
      <c r="D167" t="s">
        <v>113</v>
      </c>
      <c r="E167" t="s">
        <v>1551</v>
      </c>
      <c r="F167" s="78">
        <v>1026549.97</v>
      </c>
      <c r="G167" s="78">
        <v>50.882331999999977</v>
      </c>
      <c r="H167" s="78">
        <v>2413.6465444391001</v>
      </c>
      <c r="I167" s="79">
        <v>2.2200000000000001E-2</v>
      </c>
      <c r="J167" s="79">
        <v>2.7000000000000001E-3</v>
      </c>
      <c r="K167" s="79">
        <v>4.0000000000000002E-4</v>
      </c>
    </row>
    <row r="168" spans="2:11">
      <c r="B168" t="s">
        <v>288</v>
      </c>
      <c r="C168" s="16"/>
    </row>
    <row r="169" spans="2:11">
      <c r="B169" t="s">
        <v>359</v>
      </c>
      <c r="C169" s="16"/>
    </row>
    <row r="170" spans="2:11">
      <c r="B170" t="s">
        <v>360</v>
      </c>
      <c r="C170" s="16"/>
    </row>
    <row r="171" spans="2:11">
      <c r="B171" t="s">
        <v>361</v>
      </c>
      <c r="C171" s="16"/>
    </row>
    <row r="172" spans="2:11">
      <c r="C172" s="16"/>
    </row>
    <row r="173" spans="2:11">
      <c r="C173" s="16"/>
    </row>
    <row r="174" spans="2:11">
      <c r="C174" s="16"/>
    </row>
    <row r="175" spans="2:11">
      <c r="C175" s="16"/>
    </row>
    <row r="176" spans="2:11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22016.53</v>
      </c>
      <c r="H11" s="7"/>
      <c r="I11" s="76">
        <v>128.83556578394081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1552</v>
      </c>
      <c r="C12" s="16"/>
      <c r="D12" s="16"/>
      <c r="G12" s="82">
        <v>8214.5300000000007</v>
      </c>
      <c r="I12" s="82">
        <v>111.3646767379408</v>
      </c>
      <c r="K12" s="81">
        <v>0.86439999999999995</v>
      </c>
      <c r="L12" s="81">
        <v>0</v>
      </c>
    </row>
    <row r="13" spans="2:59">
      <c r="B13" t="s">
        <v>1553</v>
      </c>
      <c r="C13" t="s">
        <v>1554</v>
      </c>
      <c r="D13" t="s">
        <v>843</v>
      </c>
      <c r="E13" t="s">
        <v>106</v>
      </c>
      <c r="F13" t="s">
        <v>1555</v>
      </c>
      <c r="G13" s="78">
        <v>400.71</v>
      </c>
      <c r="H13" s="78">
        <v>293.68414899999976</v>
      </c>
      <c r="I13" s="78">
        <v>4.2683324997918</v>
      </c>
      <c r="J13" s="79">
        <v>0</v>
      </c>
      <c r="K13" s="79">
        <v>3.3099999999999997E-2</v>
      </c>
      <c r="L13" s="79">
        <v>0</v>
      </c>
    </row>
    <row r="14" spans="2:59">
      <c r="B14" t="s">
        <v>1556</v>
      </c>
      <c r="C14" t="s">
        <v>1557</v>
      </c>
      <c r="D14" t="s">
        <v>843</v>
      </c>
      <c r="E14" t="s">
        <v>106</v>
      </c>
      <c r="F14" t="s">
        <v>1558</v>
      </c>
      <c r="G14" s="78">
        <v>7813.82</v>
      </c>
      <c r="H14" s="78">
        <v>377.88851100000119</v>
      </c>
      <c r="I14" s="78">
        <v>107.096344238149</v>
      </c>
      <c r="J14" s="79">
        <v>0</v>
      </c>
      <c r="K14" s="79">
        <v>0.83130000000000004</v>
      </c>
      <c r="L14" s="79">
        <v>0</v>
      </c>
    </row>
    <row r="15" spans="2:59">
      <c r="B15" s="80" t="s">
        <v>903</v>
      </c>
      <c r="C15" s="16"/>
      <c r="D15" s="16"/>
      <c r="G15" s="82">
        <v>13802</v>
      </c>
      <c r="I15" s="82">
        <v>17.470889046</v>
      </c>
      <c r="K15" s="81">
        <v>0.1356</v>
      </c>
      <c r="L15" s="81">
        <v>0</v>
      </c>
    </row>
    <row r="16" spans="2:59">
      <c r="B16" t="s">
        <v>1559</v>
      </c>
      <c r="C16" t="s">
        <v>1560</v>
      </c>
      <c r="D16" t="s">
        <v>688</v>
      </c>
      <c r="E16" t="s">
        <v>106</v>
      </c>
      <c r="F16" t="s">
        <v>1561</v>
      </c>
      <c r="G16" s="78">
        <v>13802</v>
      </c>
      <c r="H16" s="78">
        <v>34.9</v>
      </c>
      <c r="I16" s="78">
        <v>17.470889046</v>
      </c>
      <c r="J16" s="79">
        <v>6.1000000000000004E-3</v>
      </c>
      <c r="K16" s="79">
        <v>0.1356</v>
      </c>
      <c r="L16" s="79">
        <v>0</v>
      </c>
    </row>
    <row r="17" spans="2:4">
      <c r="B17" t="s">
        <v>288</v>
      </c>
      <c r="C17" s="16"/>
      <c r="D17" s="16"/>
    </row>
    <row r="18" spans="2:4">
      <c r="B18" t="s">
        <v>359</v>
      </c>
      <c r="C18" s="16"/>
      <c r="D18" s="16"/>
    </row>
    <row r="19" spans="2:4">
      <c r="B19" t="s">
        <v>360</v>
      </c>
      <c r="C19" s="16"/>
      <c r="D19" s="16"/>
    </row>
    <row r="20" spans="2:4">
      <c r="B20" t="s">
        <v>361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916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247</v>
      </c>
      <c r="C14" t="s">
        <v>247</v>
      </c>
      <c r="D14" t="s">
        <v>247</v>
      </c>
      <c r="E14" t="s">
        <v>247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917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247</v>
      </c>
      <c r="C16" t="s">
        <v>247</v>
      </c>
      <c r="D16" t="s">
        <v>247</v>
      </c>
      <c r="E16" t="s">
        <v>247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1562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247</v>
      </c>
      <c r="C18" t="s">
        <v>247</v>
      </c>
      <c r="D18" t="s">
        <v>247</v>
      </c>
      <c r="E18" t="s">
        <v>247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918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247</v>
      </c>
      <c r="C20" t="s">
        <v>247</v>
      </c>
      <c r="D20" t="s">
        <v>247</v>
      </c>
      <c r="E20" t="s">
        <v>247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466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247</v>
      </c>
      <c r="C22" t="s">
        <v>247</v>
      </c>
      <c r="D22" t="s">
        <v>247</v>
      </c>
      <c r="E22" t="s">
        <v>247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275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916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247</v>
      </c>
      <c r="C25" t="s">
        <v>247</v>
      </c>
      <c r="D25" t="s">
        <v>247</v>
      </c>
      <c r="E25" t="s">
        <v>247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919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247</v>
      </c>
      <c r="C27" t="s">
        <v>247</v>
      </c>
      <c r="D27" t="s">
        <v>247</v>
      </c>
      <c r="E27" t="s">
        <v>247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918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247</v>
      </c>
      <c r="C29" t="s">
        <v>247</v>
      </c>
      <c r="D29" t="s">
        <v>247</v>
      </c>
      <c r="E29" t="s">
        <v>247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920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247</v>
      </c>
      <c r="C31" t="s">
        <v>247</v>
      </c>
      <c r="D31" t="s">
        <v>247</v>
      </c>
      <c r="E31" t="s">
        <v>247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466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247</v>
      </c>
      <c r="C33" t="s">
        <v>247</v>
      </c>
      <c r="D33" t="s">
        <v>247</v>
      </c>
      <c r="E33" t="s">
        <v>247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288</v>
      </c>
      <c r="C34" s="16"/>
      <c r="D34" s="16"/>
    </row>
    <row r="35" spans="2:12">
      <c r="B35" t="s">
        <v>359</v>
      </c>
      <c r="C35" s="16"/>
      <c r="D35" s="16"/>
    </row>
    <row r="36" spans="2:12">
      <c r="B36" t="s">
        <v>360</v>
      </c>
      <c r="C36" s="16"/>
      <c r="D36" s="16"/>
    </row>
    <row r="37" spans="2:12">
      <c r="B37" t="s">
        <v>361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-1328898888.3</v>
      </c>
      <c r="H11" s="7"/>
      <c r="I11" s="76">
        <v>62492.21752260346</v>
      </c>
      <c r="J11" s="77">
        <v>1</v>
      </c>
      <c r="K11" s="77">
        <v>1.0200000000000001E-2</v>
      </c>
      <c r="AW11" s="16"/>
    </row>
    <row r="12" spans="2:49">
      <c r="B12" s="80" t="s">
        <v>209</v>
      </c>
      <c r="C12" s="16"/>
      <c r="D12" s="16"/>
      <c r="G12" s="82">
        <v>-1336671687.48</v>
      </c>
      <c r="I12" s="82">
        <v>60813.406043091454</v>
      </c>
      <c r="J12" s="81">
        <v>0.97309999999999997</v>
      </c>
      <c r="K12" s="81">
        <v>9.9000000000000008E-3</v>
      </c>
    </row>
    <row r="13" spans="2:49">
      <c r="B13" s="80" t="s">
        <v>916</v>
      </c>
      <c r="C13" s="16"/>
      <c r="D13" s="16"/>
      <c r="G13" s="82">
        <v>272389400</v>
      </c>
      <c r="I13" s="82">
        <v>13310.977552991873</v>
      </c>
      <c r="J13" s="81">
        <v>0.21299999999999999</v>
      </c>
      <c r="K13" s="81">
        <v>2.2000000000000001E-3</v>
      </c>
    </row>
    <row r="14" spans="2:49">
      <c r="B14" t="s">
        <v>1563</v>
      </c>
      <c r="C14" t="s">
        <v>1564</v>
      </c>
      <c r="D14" t="s">
        <v>1565</v>
      </c>
      <c r="E14" t="s">
        <v>102</v>
      </c>
      <c r="F14" t="s">
        <v>1566</v>
      </c>
      <c r="G14" s="78">
        <v>85955400</v>
      </c>
      <c r="H14" s="78">
        <v>2.5432000000000001</v>
      </c>
      <c r="I14" s="78">
        <v>2186.0177328</v>
      </c>
      <c r="J14" s="79">
        <v>3.5000000000000003E-2</v>
      </c>
      <c r="K14" s="79">
        <v>4.0000000000000002E-4</v>
      </c>
    </row>
    <row r="15" spans="2:49">
      <c r="B15" t="s">
        <v>1567</v>
      </c>
      <c r="C15" t="s">
        <v>1568</v>
      </c>
      <c r="D15" t="s">
        <v>1565</v>
      </c>
      <c r="E15" t="s">
        <v>102</v>
      </c>
      <c r="F15" t="s">
        <v>1320</v>
      </c>
      <c r="G15" s="78">
        <v>16423200</v>
      </c>
      <c r="H15" s="78">
        <v>5.8443900588123689</v>
      </c>
      <c r="I15" s="78">
        <v>959.83586813887302</v>
      </c>
      <c r="J15" s="79">
        <v>1.54E-2</v>
      </c>
      <c r="K15" s="79">
        <v>2.0000000000000001E-4</v>
      </c>
    </row>
    <row r="16" spans="2:49">
      <c r="B16" t="s">
        <v>1569</v>
      </c>
      <c r="C16" t="s">
        <v>1570</v>
      </c>
      <c r="D16" t="s">
        <v>1565</v>
      </c>
      <c r="E16" t="s">
        <v>102</v>
      </c>
      <c r="F16" t="s">
        <v>1571</v>
      </c>
      <c r="G16" s="78">
        <v>49398700</v>
      </c>
      <c r="H16" s="78">
        <v>6.5815289999999997</v>
      </c>
      <c r="I16" s="78">
        <v>3251.189766123</v>
      </c>
      <c r="J16" s="79">
        <v>5.1999999999999998E-2</v>
      </c>
      <c r="K16" s="79">
        <v>5.0000000000000001E-4</v>
      </c>
    </row>
    <row r="17" spans="2:11">
      <c r="B17" t="s">
        <v>1572</v>
      </c>
      <c r="C17" t="s">
        <v>1573</v>
      </c>
      <c r="D17" t="s">
        <v>1565</v>
      </c>
      <c r="E17" t="s">
        <v>102</v>
      </c>
      <c r="F17" t="s">
        <v>1311</v>
      </c>
      <c r="G17" s="78">
        <v>53279000</v>
      </c>
      <c r="H17" s="78">
        <v>11.111037</v>
      </c>
      <c r="I17" s="78">
        <v>5919.8494032299996</v>
      </c>
      <c r="J17" s="79">
        <v>9.4700000000000006E-2</v>
      </c>
      <c r="K17" s="79">
        <v>1E-3</v>
      </c>
    </row>
    <row r="18" spans="2:11">
      <c r="B18" t="s">
        <v>1574</v>
      </c>
      <c r="C18" t="s">
        <v>1575</v>
      </c>
      <c r="D18" t="s">
        <v>1565</v>
      </c>
      <c r="E18" t="s">
        <v>102</v>
      </c>
      <c r="F18" t="s">
        <v>1576</v>
      </c>
      <c r="G18" s="78">
        <v>18365300</v>
      </c>
      <c r="H18" s="78">
        <v>-0.95050000000000001</v>
      </c>
      <c r="I18" s="78">
        <v>-174.56217649999999</v>
      </c>
      <c r="J18" s="79">
        <v>-2.8E-3</v>
      </c>
      <c r="K18" s="79">
        <v>0</v>
      </c>
    </row>
    <row r="19" spans="2:11">
      <c r="B19" t="s">
        <v>1577</v>
      </c>
      <c r="C19" t="s">
        <v>1578</v>
      </c>
      <c r="D19" t="s">
        <v>1565</v>
      </c>
      <c r="E19" t="s">
        <v>102</v>
      </c>
      <c r="F19" t="s">
        <v>1579</v>
      </c>
      <c r="G19" s="78">
        <v>17770800</v>
      </c>
      <c r="H19" s="78">
        <v>2.3879000000000001</v>
      </c>
      <c r="I19" s="78">
        <v>424.34893319999998</v>
      </c>
      <c r="J19" s="79">
        <v>6.7999999999999996E-3</v>
      </c>
      <c r="K19" s="79">
        <v>1E-4</v>
      </c>
    </row>
    <row r="20" spans="2:11">
      <c r="B20" t="s">
        <v>1580</v>
      </c>
      <c r="C20" t="s">
        <v>1581</v>
      </c>
      <c r="D20" t="s">
        <v>1565</v>
      </c>
      <c r="E20" t="s">
        <v>102</v>
      </c>
      <c r="F20" t="s">
        <v>1582</v>
      </c>
      <c r="G20" s="78">
        <v>31197000</v>
      </c>
      <c r="H20" s="78">
        <v>2.3858000000000001</v>
      </c>
      <c r="I20" s="78">
        <v>744.29802600000005</v>
      </c>
      <c r="J20" s="79">
        <v>1.1900000000000001E-2</v>
      </c>
      <c r="K20" s="79">
        <v>1E-4</v>
      </c>
    </row>
    <row r="21" spans="2:11">
      <c r="B21" s="80" t="s">
        <v>917</v>
      </c>
      <c r="C21" s="16"/>
      <c r="D21" s="16"/>
      <c r="G21" s="82">
        <v>-405126281.88</v>
      </c>
      <c r="I21" s="82">
        <v>43742.200645656863</v>
      </c>
      <c r="J21" s="81">
        <v>0.7</v>
      </c>
      <c r="K21" s="81">
        <v>7.1000000000000004E-3</v>
      </c>
    </row>
    <row r="22" spans="2:11">
      <c r="B22" t="s">
        <v>1583</v>
      </c>
      <c r="C22" t="s">
        <v>1584</v>
      </c>
      <c r="D22" t="s">
        <v>123</v>
      </c>
      <c r="E22" t="s">
        <v>110</v>
      </c>
      <c r="F22" t="s">
        <v>1585</v>
      </c>
      <c r="G22" s="78">
        <v>-17436460</v>
      </c>
      <c r="H22" s="78">
        <v>-9.2936208142616099</v>
      </c>
      <c r="I22" s="78">
        <v>1620.4784758303999</v>
      </c>
      <c r="J22" s="79">
        <v>2.5899999999999999E-2</v>
      </c>
      <c r="K22" s="79">
        <v>2.9999999999999997E-4</v>
      </c>
    </row>
    <row r="23" spans="2:11">
      <c r="B23" t="s">
        <v>1586</v>
      </c>
      <c r="C23" t="s">
        <v>1587</v>
      </c>
      <c r="D23" t="s">
        <v>123</v>
      </c>
      <c r="E23" t="s">
        <v>110</v>
      </c>
      <c r="F23" t="s">
        <v>1588</v>
      </c>
      <c r="G23" s="78">
        <v>-29404530</v>
      </c>
      <c r="H23" s="78">
        <v>-15.702415803879607</v>
      </c>
      <c r="I23" s="78">
        <v>4617.22156577652</v>
      </c>
      <c r="J23" s="79">
        <v>7.3899999999999993E-2</v>
      </c>
      <c r="K23" s="79">
        <v>6.9999999999999999E-4</v>
      </c>
    </row>
    <row r="24" spans="2:11">
      <c r="B24" t="s">
        <v>1589</v>
      </c>
      <c r="C24" t="s">
        <v>1590</v>
      </c>
      <c r="D24" t="s">
        <v>123</v>
      </c>
      <c r="E24" t="s">
        <v>106</v>
      </c>
      <c r="F24" t="s">
        <v>1591</v>
      </c>
      <c r="G24" s="78">
        <v>-39039500</v>
      </c>
      <c r="H24" s="78">
        <v>-33.326772962429075</v>
      </c>
      <c r="I24" s="78">
        <v>13010.605530667501</v>
      </c>
      <c r="J24" s="79">
        <v>0.2082</v>
      </c>
      <c r="K24" s="79">
        <v>2.0999999999999999E-3</v>
      </c>
    </row>
    <row r="25" spans="2:11">
      <c r="B25" t="s">
        <v>1592</v>
      </c>
      <c r="C25" t="s">
        <v>1593</v>
      </c>
      <c r="D25" t="s">
        <v>123</v>
      </c>
      <c r="E25" t="s">
        <v>208</v>
      </c>
      <c r="F25" t="s">
        <v>1594</v>
      </c>
      <c r="G25" s="78">
        <v>-150258900</v>
      </c>
      <c r="H25" s="78">
        <v>-0.60043908252660572</v>
      </c>
      <c r="I25" s="78">
        <v>902.21316057457</v>
      </c>
      <c r="J25" s="79">
        <v>1.44E-2</v>
      </c>
      <c r="K25" s="79">
        <v>1E-4</v>
      </c>
    </row>
    <row r="26" spans="2:11">
      <c r="B26" t="s">
        <v>1595</v>
      </c>
      <c r="C26" t="s">
        <v>1596</v>
      </c>
      <c r="D26" t="s">
        <v>123</v>
      </c>
      <c r="E26" t="s">
        <v>106</v>
      </c>
      <c r="F26" t="s">
        <v>1597</v>
      </c>
      <c r="G26" s="78">
        <v>8472000</v>
      </c>
      <c r="H26" s="78">
        <v>-19.964159378036946</v>
      </c>
      <c r="I26" s="78">
        <v>-1691.3635825072899</v>
      </c>
      <c r="J26" s="79">
        <v>-2.7099999999999999E-2</v>
      </c>
      <c r="K26" s="79">
        <v>-2.9999999999999997E-4</v>
      </c>
    </row>
    <row r="27" spans="2:11">
      <c r="B27" t="s">
        <v>1598</v>
      </c>
      <c r="C27" t="s">
        <v>1599</v>
      </c>
      <c r="D27" t="s">
        <v>123</v>
      </c>
      <c r="E27" t="s">
        <v>106</v>
      </c>
      <c r="F27" t="s">
        <v>1597</v>
      </c>
      <c r="G27" s="78">
        <v>-2817200</v>
      </c>
      <c r="H27" s="78">
        <v>-20.354903846153807</v>
      </c>
      <c r="I27" s="78">
        <v>573.43835115384502</v>
      </c>
      <c r="J27" s="79">
        <v>9.1999999999999998E-3</v>
      </c>
      <c r="K27" s="79">
        <v>1E-4</v>
      </c>
    </row>
    <row r="28" spans="2:11">
      <c r="B28" t="s">
        <v>1600</v>
      </c>
      <c r="C28" t="s">
        <v>1601</v>
      </c>
      <c r="D28" t="s">
        <v>123</v>
      </c>
      <c r="E28" t="s">
        <v>110</v>
      </c>
      <c r="F28" t="s">
        <v>1585</v>
      </c>
      <c r="G28" s="78">
        <v>2584600</v>
      </c>
      <c r="H28" s="78">
        <v>-9.3604566996984051</v>
      </c>
      <c r="I28" s="78">
        <v>-241.93036386040501</v>
      </c>
      <c r="J28" s="79">
        <v>-3.8999999999999998E-3</v>
      </c>
      <c r="K28" s="79">
        <v>0</v>
      </c>
    </row>
    <row r="29" spans="2:11">
      <c r="B29" t="s">
        <v>1602</v>
      </c>
      <c r="C29" t="s">
        <v>1603</v>
      </c>
      <c r="D29" t="s">
        <v>123</v>
      </c>
      <c r="E29" t="s">
        <v>106</v>
      </c>
      <c r="F29" t="s">
        <v>1604</v>
      </c>
      <c r="G29" s="78">
        <v>11620400</v>
      </c>
      <c r="H29" s="78">
        <v>-9.5656999999999996</v>
      </c>
      <c r="I29" s="78">
        <v>-1111.5726027999999</v>
      </c>
      <c r="J29" s="79">
        <v>-1.78E-2</v>
      </c>
      <c r="K29" s="79">
        <v>-2.0000000000000001E-4</v>
      </c>
    </row>
    <row r="30" spans="2:11">
      <c r="B30" t="s">
        <v>1605</v>
      </c>
      <c r="C30" t="s">
        <v>1606</v>
      </c>
      <c r="D30" t="s">
        <v>123</v>
      </c>
      <c r="E30" t="s">
        <v>106</v>
      </c>
      <c r="F30" t="s">
        <v>355</v>
      </c>
      <c r="G30" s="78">
        <v>-2800300</v>
      </c>
      <c r="H30" s="78">
        <v>-8.6687644787644889</v>
      </c>
      <c r="I30" s="78">
        <v>242.75141169884199</v>
      </c>
      <c r="J30" s="79">
        <v>3.8999999999999998E-3</v>
      </c>
      <c r="K30" s="79">
        <v>0</v>
      </c>
    </row>
    <row r="31" spans="2:11">
      <c r="B31" t="s">
        <v>1607</v>
      </c>
      <c r="C31" t="s">
        <v>1608</v>
      </c>
      <c r="D31" t="s">
        <v>123</v>
      </c>
      <c r="E31" t="s">
        <v>106</v>
      </c>
      <c r="F31" t="s">
        <v>1609</v>
      </c>
      <c r="G31" s="78">
        <v>-21885400</v>
      </c>
      <c r="H31" s="78">
        <v>-19.247531992687406</v>
      </c>
      <c r="I31" s="78">
        <v>4212.39936672761</v>
      </c>
      <c r="J31" s="79">
        <v>6.7400000000000002E-2</v>
      </c>
      <c r="K31" s="79">
        <v>6.9999999999999999E-4</v>
      </c>
    </row>
    <row r="32" spans="2:11">
      <c r="B32" t="s">
        <v>1610</v>
      </c>
      <c r="C32" t="s">
        <v>1611</v>
      </c>
      <c r="D32" t="s">
        <v>123</v>
      </c>
      <c r="E32" t="s">
        <v>106</v>
      </c>
      <c r="F32" t="s">
        <v>1612</v>
      </c>
      <c r="G32" s="78">
        <v>-28364300</v>
      </c>
      <c r="H32" s="78">
        <v>-20.776666666666689</v>
      </c>
      <c r="I32" s="78">
        <v>5893.1560633333402</v>
      </c>
      <c r="J32" s="79">
        <v>9.4299999999999995E-2</v>
      </c>
      <c r="K32" s="79">
        <v>1E-3</v>
      </c>
    </row>
    <row r="33" spans="2:11">
      <c r="B33" t="s">
        <v>1613</v>
      </c>
      <c r="C33" t="s">
        <v>1614</v>
      </c>
      <c r="D33" t="s">
        <v>123</v>
      </c>
      <c r="E33" t="s">
        <v>110</v>
      </c>
      <c r="F33" t="s">
        <v>1615</v>
      </c>
      <c r="G33" s="78">
        <v>-13500000</v>
      </c>
      <c r="H33" s="78">
        <v>-3.2728212290502814</v>
      </c>
      <c r="I33" s="78">
        <v>441.83086592178802</v>
      </c>
      <c r="J33" s="79">
        <v>7.1000000000000004E-3</v>
      </c>
      <c r="K33" s="79">
        <v>1E-4</v>
      </c>
    </row>
    <row r="34" spans="2:11">
      <c r="B34" t="s">
        <v>1616</v>
      </c>
      <c r="C34" t="s">
        <v>1617</v>
      </c>
      <c r="D34" t="s">
        <v>123</v>
      </c>
      <c r="E34" t="s">
        <v>106</v>
      </c>
      <c r="F34" t="s">
        <v>1618</v>
      </c>
      <c r="G34" s="78">
        <v>-2087700</v>
      </c>
      <c r="H34" s="78">
        <v>-29.76887283236988</v>
      </c>
      <c r="I34" s="78">
        <v>621.48475812138599</v>
      </c>
      <c r="J34" s="79">
        <v>9.9000000000000008E-3</v>
      </c>
      <c r="K34" s="79">
        <v>1E-4</v>
      </c>
    </row>
    <row r="35" spans="2:11">
      <c r="B35" t="s">
        <v>1619</v>
      </c>
      <c r="C35" t="s">
        <v>1620</v>
      </c>
      <c r="D35" t="s">
        <v>123</v>
      </c>
      <c r="E35" t="s">
        <v>106</v>
      </c>
      <c r="F35" t="s">
        <v>1618</v>
      </c>
      <c r="G35" s="78">
        <v>-2087800</v>
      </c>
      <c r="H35" s="78">
        <v>-30.39088563170931</v>
      </c>
      <c r="I35" s="78">
        <v>634.50091021882702</v>
      </c>
      <c r="J35" s="79">
        <v>1.0200000000000001E-2</v>
      </c>
      <c r="K35" s="79">
        <v>1E-4</v>
      </c>
    </row>
    <row r="36" spans="2:11">
      <c r="B36" t="s">
        <v>1621</v>
      </c>
      <c r="C36" t="s">
        <v>1622</v>
      </c>
      <c r="D36" t="s">
        <v>123</v>
      </c>
      <c r="E36" t="s">
        <v>106</v>
      </c>
      <c r="F36" t="s">
        <v>358</v>
      </c>
      <c r="G36" s="78">
        <v>9880900</v>
      </c>
      <c r="H36" s="78">
        <v>-13.010752427184467</v>
      </c>
      <c r="I36" s="78">
        <v>-1285.5794365776701</v>
      </c>
      <c r="J36" s="79">
        <v>-2.06E-2</v>
      </c>
      <c r="K36" s="79">
        <v>-2.0000000000000001E-4</v>
      </c>
    </row>
    <row r="37" spans="2:11">
      <c r="B37" t="s">
        <v>1623</v>
      </c>
      <c r="C37" t="s">
        <v>1624</v>
      </c>
      <c r="D37" t="s">
        <v>123</v>
      </c>
      <c r="E37" t="s">
        <v>106</v>
      </c>
      <c r="F37" t="s">
        <v>1625</v>
      </c>
      <c r="G37" s="78">
        <v>5746100</v>
      </c>
      <c r="H37" s="78">
        <v>-4.1943421052631527</v>
      </c>
      <c r="I37" s="78">
        <v>-241.01109171052599</v>
      </c>
      <c r="J37" s="79">
        <v>-3.8999999999999998E-3</v>
      </c>
      <c r="K37" s="79">
        <v>0</v>
      </c>
    </row>
    <row r="38" spans="2:11">
      <c r="B38" t="s">
        <v>1626</v>
      </c>
      <c r="C38" t="s">
        <v>1627</v>
      </c>
      <c r="D38" t="s">
        <v>123</v>
      </c>
      <c r="E38" t="s">
        <v>106</v>
      </c>
      <c r="F38" t="s">
        <v>1628</v>
      </c>
      <c r="G38" s="78">
        <v>30553900</v>
      </c>
      <c r="H38" s="78">
        <v>-2.2179299363057288</v>
      </c>
      <c r="I38" s="78">
        <v>-677.66409480891605</v>
      </c>
      <c r="J38" s="79">
        <v>-1.0800000000000001E-2</v>
      </c>
      <c r="K38" s="79">
        <v>-1E-4</v>
      </c>
    </row>
    <row r="39" spans="2:11">
      <c r="B39" t="s">
        <v>1629</v>
      </c>
      <c r="C39" t="s">
        <v>1630</v>
      </c>
      <c r="D39" t="s">
        <v>123</v>
      </c>
      <c r="E39" t="s">
        <v>110</v>
      </c>
      <c r="F39" t="s">
        <v>1631</v>
      </c>
      <c r="G39" s="78">
        <v>297482.93</v>
      </c>
      <c r="H39" s="78">
        <v>2.9963000001378228</v>
      </c>
      <c r="I39" s="78">
        <v>8.913481032</v>
      </c>
      <c r="J39" s="79">
        <v>1E-4</v>
      </c>
      <c r="K39" s="79">
        <v>0</v>
      </c>
    </row>
    <row r="40" spans="2:11">
      <c r="B40" t="s">
        <v>1632</v>
      </c>
      <c r="C40" t="s">
        <v>1633</v>
      </c>
      <c r="D40" t="s">
        <v>123</v>
      </c>
      <c r="E40" t="s">
        <v>110</v>
      </c>
      <c r="F40" t="s">
        <v>355</v>
      </c>
      <c r="G40" s="78">
        <v>372949.94</v>
      </c>
      <c r="H40" s="78">
        <v>1.1055000000804398</v>
      </c>
      <c r="I40" s="78">
        <v>4.1229615869999998</v>
      </c>
      <c r="J40" s="79">
        <v>1E-4</v>
      </c>
      <c r="K40" s="79">
        <v>0</v>
      </c>
    </row>
    <row r="41" spans="2:11">
      <c r="B41" t="s">
        <v>1634</v>
      </c>
      <c r="C41" t="s">
        <v>1635</v>
      </c>
      <c r="D41" t="s">
        <v>123</v>
      </c>
      <c r="E41" t="s">
        <v>110</v>
      </c>
      <c r="F41" t="s">
        <v>1636</v>
      </c>
      <c r="G41" s="78">
        <v>371672.33</v>
      </c>
      <c r="H41" s="78">
        <v>-1.4421000000188338</v>
      </c>
      <c r="I41" s="78">
        <v>-5.3598866709999999</v>
      </c>
      <c r="J41" s="79">
        <v>-1E-4</v>
      </c>
      <c r="K41" s="79">
        <v>0</v>
      </c>
    </row>
    <row r="42" spans="2:11">
      <c r="B42" t="s">
        <v>1637</v>
      </c>
      <c r="C42" t="s">
        <v>1638</v>
      </c>
      <c r="D42" t="s">
        <v>123</v>
      </c>
      <c r="E42" t="s">
        <v>110</v>
      </c>
      <c r="F42" t="s">
        <v>1615</v>
      </c>
      <c r="G42" s="78">
        <v>-25725838</v>
      </c>
      <c r="H42" s="78">
        <v>-3.356346153846149</v>
      </c>
      <c r="I42" s="78">
        <v>863.44817425769099</v>
      </c>
      <c r="J42" s="79">
        <v>1.38E-2</v>
      </c>
      <c r="K42" s="79">
        <v>1E-4</v>
      </c>
    </row>
    <row r="43" spans="2:11">
      <c r="B43" t="s">
        <v>1639</v>
      </c>
      <c r="C43" t="s">
        <v>1640</v>
      </c>
      <c r="D43" t="s">
        <v>123</v>
      </c>
      <c r="E43" t="s">
        <v>106</v>
      </c>
      <c r="F43" t="s">
        <v>1641</v>
      </c>
      <c r="G43" s="78">
        <v>-236400</v>
      </c>
      <c r="H43" s="78">
        <v>-20.364000000000001</v>
      </c>
      <c r="I43" s="78">
        <v>48.140495999999999</v>
      </c>
      <c r="J43" s="79">
        <v>8.0000000000000004E-4</v>
      </c>
      <c r="K43" s="79">
        <v>0</v>
      </c>
    </row>
    <row r="44" spans="2:11">
      <c r="B44" t="s">
        <v>1642</v>
      </c>
      <c r="C44" t="s">
        <v>1643</v>
      </c>
      <c r="D44" t="s">
        <v>123</v>
      </c>
      <c r="E44" t="s">
        <v>110</v>
      </c>
      <c r="F44" t="s">
        <v>1644</v>
      </c>
      <c r="G44" s="78">
        <v>-17480890</v>
      </c>
      <c r="H44" s="78">
        <v>-25.528571428571372</v>
      </c>
      <c r="I44" s="78">
        <v>4462.6214899999904</v>
      </c>
      <c r="J44" s="79">
        <v>7.1400000000000005E-2</v>
      </c>
      <c r="K44" s="79">
        <v>6.9999999999999999E-4</v>
      </c>
    </row>
    <row r="45" spans="2:11">
      <c r="B45" t="s">
        <v>1645</v>
      </c>
      <c r="C45" t="s">
        <v>1646</v>
      </c>
      <c r="D45" t="s">
        <v>123</v>
      </c>
      <c r="E45" t="s">
        <v>106</v>
      </c>
      <c r="F45" t="s">
        <v>1647</v>
      </c>
      <c r="G45" s="78">
        <v>-32377800</v>
      </c>
      <c r="H45" s="78">
        <v>-37.801262544512909</v>
      </c>
      <c r="I45" s="78">
        <v>12239.2171841373</v>
      </c>
      <c r="J45" s="79">
        <v>0.19589999999999999</v>
      </c>
      <c r="K45" s="79">
        <v>2E-3</v>
      </c>
    </row>
    <row r="46" spans="2:11">
      <c r="B46" t="s">
        <v>1648</v>
      </c>
      <c r="C46" t="s">
        <v>1649</v>
      </c>
      <c r="D46" t="s">
        <v>123</v>
      </c>
      <c r="E46" t="s">
        <v>106</v>
      </c>
      <c r="F46" t="s">
        <v>1650</v>
      </c>
      <c r="G46" s="78">
        <v>5226300</v>
      </c>
      <c r="H46" s="78">
        <v>-26.752786885245968</v>
      </c>
      <c r="I46" s="78">
        <v>-1398.1809009836099</v>
      </c>
      <c r="J46" s="79">
        <v>-2.24E-2</v>
      </c>
      <c r="K46" s="79">
        <v>-2.0000000000000001E-4</v>
      </c>
    </row>
    <row r="47" spans="2:11">
      <c r="B47" t="s">
        <v>1651</v>
      </c>
      <c r="C47" t="s">
        <v>1652</v>
      </c>
      <c r="D47" t="s">
        <v>123</v>
      </c>
      <c r="E47" t="s">
        <v>110</v>
      </c>
      <c r="F47" t="s">
        <v>1653</v>
      </c>
      <c r="G47" s="78">
        <v>3956800</v>
      </c>
      <c r="H47" s="78">
        <v>-10.845342465753411</v>
      </c>
      <c r="I47" s="78">
        <v>-429.12851068493097</v>
      </c>
      <c r="J47" s="79">
        <v>-6.8999999999999999E-3</v>
      </c>
      <c r="K47" s="79">
        <v>-1E-4</v>
      </c>
    </row>
    <row r="48" spans="2:11">
      <c r="B48" t="s">
        <v>1654</v>
      </c>
      <c r="C48" t="s">
        <v>1655</v>
      </c>
      <c r="D48" t="s">
        <v>123</v>
      </c>
      <c r="E48" t="s">
        <v>106</v>
      </c>
      <c r="F48" t="s">
        <v>1653</v>
      </c>
      <c r="G48" s="78">
        <v>15379200</v>
      </c>
      <c r="H48" s="78">
        <v>-22.068974358974394</v>
      </c>
      <c r="I48" s="78">
        <v>-3394.03170461539</v>
      </c>
      <c r="J48" s="79">
        <v>-5.4300000000000001E-2</v>
      </c>
      <c r="K48" s="79">
        <v>-5.9999999999999995E-4</v>
      </c>
    </row>
    <row r="49" spans="2:11">
      <c r="B49" t="s">
        <v>1656</v>
      </c>
      <c r="C49" t="s">
        <v>1657</v>
      </c>
      <c r="D49" t="s">
        <v>123</v>
      </c>
      <c r="E49" t="s">
        <v>208</v>
      </c>
      <c r="F49" t="s">
        <v>1612</v>
      </c>
      <c r="G49" s="78">
        <v>-8964012</v>
      </c>
      <c r="H49" s="78">
        <v>1.3455781531272717</v>
      </c>
      <c r="I49" s="78">
        <v>-120.617787115707</v>
      </c>
      <c r="J49" s="79">
        <v>-1.9E-3</v>
      </c>
      <c r="K49" s="79">
        <v>0</v>
      </c>
    </row>
    <row r="50" spans="2:11">
      <c r="B50" t="s">
        <v>1658</v>
      </c>
      <c r="C50" t="s">
        <v>1659</v>
      </c>
      <c r="D50" t="s">
        <v>123</v>
      </c>
      <c r="E50" t="s">
        <v>110</v>
      </c>
      <c r="F50" t="s">
        <v>336</v>
      </c>
      <c r="G50" s="78">
        <v>-26057900</v>
      </c>
      <c r="H50" s="78">
        <v>-4.4760864978903134</v>
      </c>
      <c r="I50" s="78">
        <v>1166.3741435337599</v>
      </c>
      <c r="J50" s="79">
        <v>1.8700000000000001E-2</v>
      </c>
      <c r="K50" s="79">
        <v>2.0000000000000001E-4</v>
      </c>
    </row>
    <row r="51" spans="2:11">
      <c r="B51" t="s">
        <v>1660</v>
      </c>
      <c r="C51" t="s">
        <v>1661</v>
      </c>
      <c r="D51" t="s">
        <v>123</v>
      </c>
      <c r="E51" t="s">
        <v>106</v>
      </c>
      <c r="F51" t="s">
        <v>1662</v>
      </c>
      <c r="G51" s="78">
        <v>-6059400</v>
      </c>
      <c r="H51" s="78">
        <v>-9.2673082632360142</v>
      </c>
      <c r="I51" s="78">
        <v>561.54327690252296</v>
      </c>
      <c r="J51" s="79">
        <v>8.9999999999999993E-3</v>
      </c>
      <c r="K51" s="79">
        <v>1E-4</v>
      </c>
    </row>
    <row r="52" spans="2:11">
      <c r="B52" t="s">
        <v>1663</v>
      </c>
      <c r="C52" t="s">
        <v>1664</v>
      </c>
      <c r="D52" t="s">
        <v>123</v>
      </c>
      <c r="E52" t="s">
        <v>110</v>
      </c>
      <c r="F52" t="s">
        <v>1665</v>
      </c>
      <c r="G52" s="78">
        <v>933300</v>
      </c>
      <c r="H52" s="78">
        <v>-4.271315028901725</v>
      </c>
      <c r="I52" s="78">
        <v>-39.864183164739799</v>
      </c>
      <c r="J52" s="79">
        <v>-5.9999999999999995E-4</v>
      </c>
      <c r="K52" s="79">
        <v>0</v>
      </c>
    </row>
    <row r="53" spans="2:11">
      <c r="B53" t="s">
        <v>1666</v>
      </c>
      <c r="C53" t="s">
        <v>1667</v>
      </c>
      <c r="D53" t="s">
        <v>123</v>
      </c>
      <c r="E53" t="s">
        <v>106</v>
      </c>
      <c r="F53" t="s">
        <v>1665</v>
      </c>
      <c r="G53" s="78">
        <v>9650300</v>
      </c>
      <c r="H53" s="78">
        <v>-7.1724059075750395</v>
      </c>
      <c r="I53" s="78">
        <v>-692.15868729871397</v>
      </c>
      <c r="J53" s="79">
        <v>-1.11E-2</v>
      </c>
      <c r="K53" s="79">
        <v>-1E-4</v>
      </c>
    </row>
    <row r="54" spans="2:11">
      <c r="B54" t="s">
        <v>1668</v>
      </c>
      <c r="C54" t="s">
        <v>1669</v>
      </c>
      <c r="D54" t="s">
        <v>123</v>
      </c>
      <c r="E54" t="s">
        <v>106</v>
      </c>
      <c r="F54" t="s">
        <v>1636</v>
      </c>
      <c r="G54" s="78">
        <v>-3048300</v>
      </c>
      <c r="H54" s="78">
        <v>-9.5665822159491842</v>
      </c>
      <c r="I54" s="78">
        <v>291.618125688779</v>
      </c>
      <c r="J54" s="79">
        <v>4.7000000000000002E-3</v>
      </c>
      <c r="K54" s="79">
        <v>0</v>
      </c>
    </row>
    <row r="55" spans="2:11">
      <c r="B55" t="s">
        <v>1670</v>
      </c>
      <c r="C55" t="s">
        <v>1671</v>
      </c>
      <c r="D55" t="s">
        <v>123</v>
      </c>
      <c r="E55" t="s">
        <v>110</v>
      </c>
      <c r="F55" t="s">
        <v>1672</v>
      </c>
      <c r="G55" s="78">
        <v>1548000</v>
      </c>
      <c r="H55" s="78">
        <v>1.2556962025316474</v>
      </c>
      <c r="I55" s="78">
        <v>19.438177215189899</v>
      </c>
      <c r="J55" s="79">
        <v>2.9999999999999997E-4</v>
      </c>
      <c r="K55" s="79">
        <v>0</v>
      </c>
    </row>
    <row r="56" spans="2:11">
      <c r="B56" t="s">
        <v>1673</v>
      </c>
      <c r="C56" t="s">
        <v>1674</v>
      </c>
      <c r="D56" t="s">
        <v>123</v>
      </c>
      <c r="E56" t="s">
        <v>106</v>
      </c>
      <c r="F56" t="s">
        <v>1631</v>
      </c>
      <c r="G56" s="78">
        <v>7996000</v>
      </c>
      <c r="H56" s="78">
        <v>-6.5410256410256382</v>
      </c>
      <c r="I56" s="78">
        <v>-523.02041025640995</v>
      </c>
      <c r="J56" s="79">
        <v>-8.3999999999999995E-3</v>
      </c>
      <c r="K56" s="79">
        <v>-1E-4</v>
      </c>
    </row>
    <row r="57" spans="2:11">
      <c r="B57" t="s">
        <v>1675</v>
      </c>
      <c r="C57" t="s">
        <v>1676</v>
      </c>
      <c r="D57" t="s">
        <v>123</v>
      </c>
      <c r="E57" t="s">
        <v>106</v>
      </c>
      <c r="F57" t="s">
        <v>1677</v>
      </c>
      <c r="G57" s="78">
        <v>-26100000</v>
      </c>
      <c r="H57" s="78">
        <v>-1.386475352112682</v>
      </c>
      <c r="I57" s="78">
        <v>361.87006690140998</v>
      </c>
      <c r="J57" s="79">
        <v>5.7999999999999996E-3</v>
      </c>
      <c r="K57" s="79">
        <v>1E-4</v>
      </c>
    </row>
    <row r="58" spans="2:11">
      <c r="B58" t="s">
        <v>1678</v>
      </c>
      <c r="C58" t="s">
        <v>1679</v>
      </c>
      <c r="D58" t="s">
        <v>123</v>
      </c>
      <c r="E58" t="s">
        <v>110</v>
      </c>
      <c r="F58" t="s">
        <v>1680</v>
      </c>
      <c r="G58" s="78">
        <v>-1635100</v>
      </c>
      <c r="H58" s="78">
        <v>-0.71570962479608591</v>
      </c>
      <c r="I58" s="78">
        <v>11.7025680750408</v>
      </c>
      <c r="J58" s="79">
        <v>2.0000000000000001E-4</v>
      </c>
      <c r="K58" s="79">
        <v>0</v>
      </c>
    </row>
    <row r="59" spans="2:11">
      <c r="B59" t="s">
        <v>1681</v>
      </c>
      <c r="C59" t="s">
        <v>1682</v>
      </c>
      <c r="D59" t="s">
        <v>1565</v>
      </c>
      <c r="E59" t="s">
        <v>106</v>
      </c>
      <c r="F59" t="s">
        <v>1683</v>
      </c>
      <c r="G59" s="78">
        <v>-6013000</v>
      </c>
      <c r="H59" s="78">
        <v>-5.628611111111109</v>
      </c>
      <c r="I59" s="78">
        <v>338.44838611111101</v>
      </c>
      <c r="J59" s="79">
        <v>5.4000000000000003E-3</v>
      </c>
      <c r="K59" s="79">
        <v>1E-4</v>
      </c>
    </row>
    <row r="60" spans="2:11">
      <c r="B60" t="s">
        <v>1684</v>
      </c>
      <c r="C60" t="s">
        <v>1685</v>
      </c>
      <c r="D60" t="s">
        <v>1565</v>
      </c>
      <c r="E60" t="s">
        <v>203</v>
      </c>
      <c r="F60" t="s">
        <v>1686</v>
      </c>
      <c r="G60" s="78">
        <v>-846876.09</v>
      </c>
      <c r="H60" s="78">
        <v>0.84280000005667888</v>
      </c>
      <c r="I60" s="78">
        <v>-7.1374716869999997</v>
      </c>
      <c r="J60" s="79">
        <v>-1E-4</v>
      </c>
      <c r="K60" s="79">
        <v>0</v>
      </c>
    </row>
    <row r="61" spans="2:11">
      <c r="B61" t="s">
        <v>1687</v>
      </c>
      <c r="C61" t="s">
        <v>1688</v>
      </c>
      <c r="D61" t="s">
        <v>1565</v>
      </c>
      <c r="E61" t="s">
        <v>110</v>
      </c>
      <c r="F61" t="s">
        <v>1594</v>
      </c>
      <c r="G61" s="78">
        <v>-495404.54</v>
      </c>
      <c r="H61" s="78">
        <v>-27.957599999991924</v>
      </c>
      <c r="I61" s="78">
        <v>138.503219675</v>
      </c>
      <c r="J61" s="79">
        <v>2.2000000000000001E-3</v>
      </c>
      <c r="K61" s="79">
        <v>0</v>
      </c>
    </row>
    <row r="62" spans="2:11">
      <c r="B62" t="s">
        <v>1689</v>
      </c>
      <c r="C62" t="s">
        <v>1690</v>
      </c>
      <c r="D62" t="s">
        <v>1565</v>
      </c>
      <c r="E62" t="s">
        <v>106</v>
      </c>
      <c r="F62" t="s">
        <v>1628</v>
      </c>
      <c r="G62" s="78">
        <v>1289850.3600000001</v>
      </c>
      <c r="H62" s="78">
        <v>-2.2178999999658875</v>
      </c>
      <c r="I62" s="78">
        <v>-28.607591134</v>
      </c>
      <c r="J62" s="79">
        <v>-5.0000000000000001E-4</v>
      </c>
      <c r="K62" s="79">
        <v>0</v>
      </c>
    </row>
    <row r="63" spans="2:11">
      <c r="B63" t="s">
        <v>1691</v>
      </c>
      <c r="C63" t="s">
        <v>1692</v>
      </c>
      <c r="D63" t="s">
        <v>1565</v>
      </c>
      <c r="E63" t="s">
        <v>106</v>
      </c>
      <c r="F63" t="s">
        <v>1628</v>
      </c>
      <c r="G63" s="78">
        <v>2349996.58</v>
      </c>
      <c r="H63" s="78">
        <v>-2.220800000015319</v>
      </c>
      <c r="I63" s="78">
        <v>-52.188724049000001</v>
      </c>
      <c r="J63" s="79">
        <v>-8.0000000000000004E-4</v>
      </c>
      <c r="K63" s="79">
        <v>0</v>
      </c>
    </row>
    <row r="64" spans="2:11">
      <c r="B64" t="s">
        <v>1693</v>
      </c>
      <c r="C64" t="s">
        <v>1694</v>
      </c>
      <c r="D64" t="s">
        <v>1565</v>
      </c>
      <c r="E64" t="s">
        <v>106</v>
      </c>
      <c r="F64" t="s">
        <v>1625</v>
      </c>
      <c r="G64" s="78">
        <v>1474353.9</v>
      </c>
      <c r="H64" s="78">
        <v>-4.1944000000271302</v>
      </c>
      <c r="I64" s="78">
        <v>-61.840299981999998</v>
      </c>
      <c r="J64" s="79">
        <v>-1E-3</v>
      </c>
      <c r="K64" s="79">
        <v>0</v>
      </c>
    </row>
    <row r="65" spans="2:11">
      <c r="B65" t="s">
        <v>1695</v>
      </c>
      <c r="C65" t="s">
        <v>1696</v>
      </c>
      <c r="D65" t="s">
        <v>1565</v>
      </c>
      <c r="E65" t="s">
        <v>106</v>
      </c>
      <c r="F65" t="s">
        <v>358</v>
      </c>
      <c r="G65" s="78">
        <v>720665.62</v>
      </c>
      <c r="H65" s="78">
        <v>-13.010800000005551</v>
      </c>
      <c r="I65" s="78">
        <v>-93.764362487</v>
      </c>
      <c r="J65" s="79">
        <v>-1.5E-3</v>
      </c>
      <c r="K65" s="79">
        <v>0</v>
      </c>
    </row>
    <row r="66" spans="2:11">
      <c r="B66" t="s">
        <v>1697</v>
      </c>
      <c r="C66" t="s">
        <v>1698</v>
      </c>
      <c r="D66" t="s">
        <v>1565</v>
      </c>
      <c r="E66" t="s">
        <v>106</v>
      </c>
      <c r="F66" t="s">
        <v>1699</v>
      </c>
      <c r="G66" s="78">
        <v>-1163918.76</v>
      </c>
      <c r="H66" s="78">
        <v>-15.348500000034367</v>
      </c>
      <c r="I66" s="78">
        <v>178.644070879</v>
      </c>
      <c r="J66" s="79">
        <v>2.8999999999999998E-3</v>
      </c>
      <c r="K66" s="79">
        <v>0</v>
      </c>
    </row>
    <row r="67" spans="2:11">
      <c r="B67" t="s">
        <v>1700</v>
      </c>
      <c r="C67" t="s">
        <v>1701</v>
      </c>
      <c r="D67" t="s">
        <v>1565</v>
      </c>
      <c r="E67" t="s">
        <v>106</v>
      </c>
      <c r="F67" t="s">
        <v>1653</v>
      </c>
      <c r="G67" s="78">
        <v>2344432.86</v>
      </c>
      <c r="H67" s="78">
        <v>-22.594799999988055</v>
      </c>
      <c r="I67" s="78">
        <v>-529.719915851</v>
      </c>
      <c r="J67" s="79">
        <v>-8.5000000000000006E-3</v>
      </c>
      <c r="K67" s="79">
        <v>-1E-4</v>
      </c>
    </row>
    <row r="68" spans="2:11">
      <c r="B68" t="s">
        <v>1702</v>
      </c>
      <c r="C68" t="s">
        <v>1703</v>
      </c>
      <c r="D68" t="s">
        <v>1565</v>
      </c>
      <c r="E68" t="s">
        <v>106</v>
      </c>
      <c r="F68" t="s">
        <v>1704</v>
      </c>
      <c r="G68" s="78">
        <v>1801664.04</v>
      </c>
      <c r="H68" s="78">
        <v>-33.589700000006658</v>
      </c>
      <c r="I68" s="78">
        <v>-605.17354604399998</v>
      </c>
      <c r="J68" s="79">
        <v>-9.7000000000000003E-3</v>
      </c>
      <c r="K68" s="79">
        <v>-1E-4</v>
      </c>
    </row>
    <row r="69" spans="2:11">
      <c r="B69" t="s">
        <v>1705</v>
      </c>
      <c r="C69" t="s">
        <v>1706</v>
      </c>
      <c r="D69" t="s">
        <v>1565</v>
      </c>
      <c r="E69" t="s">
        <v>106</v>
      </c>
      <c r="F69" t="s">
        <v>1707</v>
      </c>
      <c r="G69" s="78">
        <v>-722956.08</v>
      </c>
      <c r="H69" s="78">
        <v>-37.084199999950208</v>
      </c>
      <c r="I69" s="78">
        <v>268.10247861900001</v>
      </c>
      <c r="J69" s="79">
        <v>4.3E-3</v>
      </c>
      <c r="K69" s="79">
        <v>0</v>
      </c>
    </row>
    <row r="70" spans="2:11">
      <c r="B70" t="s">
        <v>1708</v>
      </c>
      <c r="C70" t="s">
        <v>1709</v>
      </c>
      <c r="D70" t="s">
        <v>1565</v>
      </c>
      <c r="E70" t="s">
        <v>203</v>
      </c>
      <c r="F70" t="s">
        <v>355</v>
      </c>
      <c r="G70" s="78">
        <v>875703.51</v>
      </c>
      <c r="H70" s="78">
        <v>8.6994000000068521</v>
      </c>
      <c r="I70" s="78">
        <v>76.180951148999995</v>
      </c>
      <c r="J70" s="79">
        <v>1.1999999999999999E-3</v>
      </c>
      <c r="K70" s="79">
        <v>0</v>
      </c>
    </row>
    <row r="71" spans="2:11">
      <c r="B71" t="s">
        <v>1710</v>
      </c>
      <c r="C71" t="s">
        <v>1711</v>
      </c>
      <c r="D71" t="s">
        <v>1565</v>
      </c>
      <c r="E71" t="s">
        <v>203</v>
      </c>
      <c r="F71" t="s">
        <v>1631</v>
      </c>
      <c r="G71" s="78">
        <v>412277.13</v>
      </c>
      <c r="H71" s="78">
        <v>8.6300999999684684</v>
      </c>
      <c r="I71" s="78">
        <v>35.579928596000002</v>
      </c>
      <c r="J71" s="79">
        <v>5.9999999999999995E-4</v>
      </c>
      <c r="K71" s="79">
        <v>0</v>
      </c>
    </row>
    <row r="72" spans="2:11">
      <c r="B72" t="s">
        <v>1712</v>
      </c>
      <c r="C72" t="s">
        <v>1713</v>
      </c>
      <c r="D72" t="s">
        <v>1565</v>
      </c>
      <c r="E72" t="s">
        <v>102</v>
      </c>
      <c r="F72" t="s">
        <v>1714</v>
      </c>
      <c r="G72" s="78">
        <v>-1946910.28</v>
      </c>
      <c r="H72" s="78">
        <v>5.6299000000143815</v>
      </c>
      <c r="I72" s="78">
        <v>-109.609101854</v>
      </c>
      <c r="J72" s="79">
        <v>-1.8E-3</v>
      </c>
      <c r="K72" s="79">
        <v>0</v>
      </c>
    </row>
    <row r="73" spans="2:11">
      <c r="B73" t="s">
        <v>1715</v>
      </c>
      <c r="C73" t="s">
        <v>1716</v>
      </c>
      <c r="D73" t="s">
        <v>1565</v>
      </c>
      <c r="E73" t="s">
        <v>110</v>
      </c>
      <c r="F73" t="s">
        <v>1717</v>
      </c>
      <c r="G73" s="78">
        <v>389124.97</v>
      </c>
      <c r="H73" s="78">
        <v>-3.024400000082236</v>
      </c>
      <c r="I73" s="78">
        <v>-11.768695593</v>
      </c>
      <c r="J73" s="79">
        <v>-2.0000000000000001E-4</v>
      </c>
      <c r="K73" s="79">
        <v>0</v>
      </c>
    </row>
    <row r="74" spans="2:11">
      <c r="B74" t="s">
        <v>1718</v>
      </c>
      <c r="C74" t="s">
        <v>1719</v>
      </c>
      <c r="D74" t="s">
        <v>1565</v>
      </c>
      <c r="E74" t="s">
        <v>110</v>
      </c>
      <c r="F74" t="s">
        <v>1612</v>
      </c>
      <c r="G74" s="78">
        <v>-1275621.73</v>
      </c>
      <c r="H74" s="78">
        <v>-9.1049000000180307</v>
      </c>
      <c r="I74" s="78">
        <v>116.144082895</v>
      </c>
      <c r="J74" s="79">
        <v>1.9E-3</v>
      </c>
      <c r="K74" s="79">
        <v>0</v>
      </c>
    </row>
    <row r="75" spans="2:11">
      <c r="B75" t="s">
        <v>1720</v>
      </c>
      <c r="C75" t="s">
        <v>1721</v>
      </c>
      <c r="D75" t="s">
        <v>1565</v>
      </c>
      <c r="E75" t="s">
        <v>110</v>
      </c>
      <c r="F75" t="s">
        <v>1722</v>
      </c>
      <c r="G75" s="78">
        <v>151926.5</v>
      </c>
      <c r="H75" s="78">
        <v>-11.425100000329106</v>
      </c>
      <c r="I75" s="78">
        <v>-17.357754551999999</v>
      </c>
      <c r="J75" s="79">
        <v>-2.9999999999999997E-4</v>
      </c>
      <c r="K75" s="79">
        <v>0</v>
      </c>
    </row>
    <row r="76" spans="2:11">
      <c r="B76" t="s">
        <v>1723</v>
      </c>
      <c r="C76" t="s">
        <v>1724</v>
      </c>
      <c r="D76" t="s">
        <v>1565</v>
      </c>
      <c r="E76" t="s">
        <v>110</v>
      </c>
      <c r="F76" t="s">
        <v>1644</v>
      </c>
      <c r="G76" s="78">
        <v>-1047869.63</v>
      </c>
      <c r="H76" s="78">
        <v>-25.301200000041991</v>
      </c>
      <c r="I76" s="78">
        <v>265.123590826</v>
      </c>
      <c r="J76" s="79">
        <v>4.1999999999999997E-3</v>
      </c>
      <c r="K76" s="79">
        <v>0</v>
      </c>
    </row>
    <row r="77" spans="2:11">
      <c r="B77" t="s">
        <v>1725</v>
      </c>
      <c r="C77" t="s">
        <v>1726</v>
      </c>
      <c r="D77" t="s">
        <v>1565</v>
      </c>
      <c r="E77" t="s">
        <v>110</v>
      </c>
      <c r="F77" t="s">
        <v>1727</v>
      </c>
      <c r="G77" s="78">
        <v>-1717285.62</v>
      </c>
      <c r="H77" s="78">
        <v>-26.783000000023293</v>
      </c>
      <c r="I77" s="78">
        <v>459.94060760500003</v>
      </c>
      <c r="J77" s="79">
        <v>7.4000000000000003E-3</v>
      </c>
      <c r="K77" s="79">
        <v>1E-4</v>
      </c>
    </row>
    <row r="78" spans="2:11">
      <c r="B78" t="s">
        <v>1728</v>
      </c>
      <c r="C78" t="s">
        <v>1729</v>
      </c>
      <c r="D78" t="s">
        <v>1565</v>
      </c>
      <c r="E78" t="s">
        <v>106</v>
      </c>
      <c r="F78" t="s">
        <v>1730</v>
      </c>
      <c r="G78" s="78">
        <v>-4410700</v>
      </c>
      <c r="H78" s="78">
        <v>-0.89642857142857146</v>
      </c>
      <c r="I78" s="78">
        <v>39.538775000000001</v>
      </c>
      <c r="J78" s="79">
        <v>5.9999999999999995E-4</v>
      </c>
      <c r="K78" s="79">
        <v>0</v>
      </c>
    </row>
    <row r="79" spans="2:11">
      <c r="B79" t="s">
        <v>1731</v>
      </c>
      <c r="C79" t="s">
        <v>1732</v>
      </c>
      <c r="D79" t="s">
        <v>1565</v>
      </c>
      <c r="E79" t="s">
        <v>106</v>
      </c>
      <c r="F79" t="s">
        <v>1733</v>
      </c>
      <c r="G79" s="78">
        <v>-18193000</v>
      </c>
      <c r="H79" s="78">
        <v>-3.2745177514792889</v>
      </c>
      <c r="I79" s="78">
        <v>595.73301452662702</v>
      </c>
      <c r="J79" s="79">
        <v>9.4999999999999998E-3</v>
      </c>
      <c r="K79" s="79">
        <v>1E-4</v>
      </c>
    </row>
    <row r="80" spans="2:11">
      <c r="B80" t="s">
        <v>1734</v>
      </c>
      <c r="C80" t="s">
        <v>1735</v>
      </c>
      <c r="D80" t="s">
        <v>1565</v>
      </c>
      <c r="E80" t="s">
        <v>207</v>
      </c>
      <c r="F80" t="s">
        <v>1736</v>
      </c>
      <c r="G80" s="78">
        <v>-22714200</v>
      </c>
      <c r="H80" s="78">
        <v>1.1291029023746688</v>
      </c>
      <c r="I80" s="78">
        <v>-256.46669145118699</v>
      </c>
      <c r="J80" s="79">
        <v>-4.1000000000000003E-3</v>
      </c>
      <c r="K80" s="79">
        <v>0</v>
      </c>
    </row>
    <row r="81" spans="2:11">
      <c r="B81" t="s">
        <v>1737</v>
      </c>
      <c r="C81" t="s">
        <v>1738</v>
      </c>
      <c r="D81" t="s">
        <v>1565</v>
      </c>
      <c r="E81" t="s">
        <v>106</v>
      </c>
      <c r="F81" t="s">
        <v>1739</v>
      </c>
      <c r="G81" s="78">
        <v>4700</v>
      </c>
      <c r="H81" s="78">
        <v>-14.132</v>
      </c>
      <c r="I81" s="78">
        <v>-0.66420400000000002</v>
      </c>
      <c r="J81" s="79">
        <v>0</v>
      </c>
      <c r="K81" s="79">
        <v>0</v>
      </c>
    </row>
    <row r="82" spans="2:11">
      <c r="B82" t="s">
        <v>1740</v>
      </c>
      <c r="C82" t="s">
        <v>1741</v>
      </c>
      <c r="D82" t="s">
        <v>1565</v>
      </c>
      <c r="E82" t="s">
        <v>113</v>
      </c>
      <c r="F82" t="s">
        <v>1686</v>
      </c>
      <c r="G82" s="78">
        <v>-10279900</v>
      </c>
      <c r="H82" s="78">
        <v>-11.764132070214496</v>
      </c>
      <c r="I82" s="78">
        <v>1209.3410126859801</v>
      </c>
      <c r="J82" s="79">
        <v>1.9400000000000001E-2</v>
      </c>
      <c r="K82" s="79">
        <v>2.0000000000000001E-4</v>
      </c>
    </row>
    <row r="83" spans="2:11">
      <c r="B83" t="s">
        <v>1742</v>
      </c>
      <c r="C83" t="s">
        <v>1743</v>
      </c>
      <c r="D83" t="s">
        <v>1565</v>
      </c>
      <c r="E83" t="s">
        <v>113</v>
      </c>
      <c r="F83" t="s">
        <v>1744</v>
      </c>
      <c r="G83" s="78">
        <v>-534890</v>
      </c>
      <c r="H83" s="78">
        <v>-1.8824609733700574E-3</v>
      </c>
      <c r="I83" s="78">
        <v>1.00690955004591E-2</v>
      </c>
      <c r="J83" s="79">
        <v>0</v>
      </c>
      <c r="K83" s="79">
        <v>0</v>
      </c>
    </row>
    <row r="84" spans="2:11">
      <c r="B84" t="s">
        <v>1745</v>
      </c>
      <c r="C84" t="s">
        <v>1746</v>
      </c>
      <c r="D84" t="s">
        <v>1565</v>
      </c>
      <c r="E84" t="s">
        <v>106</v>
      </c>
      <c r="F84" t="s">
        <v>1744</v>
      </c>
      <c r="G84" s="78">
        <v>-12716600</v>
      </c>
      <c r="H84" s="78">
        <v>-16.943892198581619</v>
      </c>
      <c r="I84" s="78">
        <v>2154.6869953248301</v>
      </c>
      <c r="J84" s="79">
        <v>3.4500000000000003E-2</v>
      </c>
      <c r="K84" s="79">
        <v>2.9999999999999997E-4</v>
      </c>
    </row>
    <row r="85" spans="2:11">
      <c r="B85" t="s">
        <v>1747</v>
      </c>
      <c r="C85" t="s">
        <v>1748</v>
      </c>
      <c r="D85" t="s">
        <v>1565</v>
      </c>
      <c r="E85" t="s">
        <v>106</v>
      </c>
      <c r="F85" t="s">
        <v>326</v>
      </c>
      <c r="G85" s="78">
        <v>1158621.32</v>
      </c>
      <c r="H85" s="78">
        <v>-4.2887000000138098</v>
      </c>
      <c r="I85" s="78">
        <v>-49.689792550999996</v>
      </c>
      <c r="J85" s="79">
        <v>-8.0000000000000004E-4</v>
      </c>
      <c r="K85" s="79">
        <v>0</v>
      </c>
    </row>
    <row r="86" spans="2:11">
      <c r="B86" t="s">
        <v>1749</v>
      </c>
      <c r="C86" t="s">
        <v>1750</v>
      </c>
      <c r="D86" t="s">
        <v>1565</v>
      </c>
      <c r="E86" t="s">
        <v>106</v>
      </c>
      <c r="F86" t="s">
        <v>1751</v>
      </c>
      <c r="G86" s="78">
        <v>2137686.14</v>
      </c>
      <c r="H86" s="78">
        <v>-6.4190000000187117</v>
      </c>
      <c r="I86" s="78">
        <v>-137.21807332700001</v>
      </c>
      <c r="J86" s="79">
        <v>-2.2000000000000001E-3</v>
      </c>
      <c r="K86" s="79">
        <v>0</v>
      </c>
    </row>
    <row r="87" spans="2:11">
      <c r="B87" t="s">
        <v>1752</v>
      </c>
      <c r="C87" t="s">
        <v>1753</v>
      </c>
      <c r="D87" t="s">
        <v>1565</v>
      </c>
      <c r="E87" t="s">
        <v>106</v>
      </c>
      <c r="F87" t="s">
        <v>1631</v>
      </c>
      <c r="G87" s="78">
        <v>1397246.87</v>
      </c>
      <c r="H87" s="78">
        <v>-6.5970000000071574</v>
      </c>
      <c r="I87" s="78">
        <v>-92.176376013999999</v>
      </c>
      <c r="J87" s="79">
        <v>-1.5E-3</v>
      </c>
      <c r="K87" s="79">
        <v>0</v>
      </c>
    </row>
    <row r="88" spans="2:11">
      <c r="B88" t="s">
        <v>1754</v>
      </c>
      <c r="C88" t="s">
        <v>1755</v>
      </c>
      <c r="D88" t="s">
        <v>1565</v>
      </c>
      <c r="E88" t="s">
        <v>106</v>
      </c>
      <c r="F88" t="s">
        <v>1665</v>
      </c>
      <c r="G88" s="78">
        <v>301385.49</v>
      </c>
      <c r="H88" s="78">
        <v>-7.1748000001592649</v>
      </c>
      <c r="I88" s="78">
        <v>-21.623806136999999</v>
      </c>
      <c r="J88" s="79">
        <v>-2.9999999999999997E-4</v>
      </c>
      <c r="K88" s="79">
        <v>0</v>
      </c>
    </row>
    <row r="89" spans="2:11">
      <c r="B89" t="s">
        <v>1756</v>
      </c>
      <c r="C89" t="s">
        <v>1757</v>
      </c>
      <c r="D89" t="s">
        <v>1565</v>
      </c>
      <c r="E89" t="s">
        <v>106</v>
      </c>
      <c r="F89" t="s">
        <v>1604</v>
      </c>
      <c r="G89" s="78">
        <v>133141.41</v>
      </c>
      <c r="H89" s="78">
        <v>-9.6121000002929211</v>
      </c>
      <c r="I89" s="78">
        <v>-12.797685470999999</v>
      </c>
      <c r="J89" s="79">
        <v>-2.0000000000000001E-4</v>
      </c>
      <c r="K89" s="79">
        <v>0</v>
      </c>
    </row>
    <row r="90" spans="2:11">
      <c r="B90" t="s">
        <v>1758</v>
      </c>
      <c r="C90" t="s">
        <v>1759</v>
      </c>
      <c r="D90" t="s">
        <v>1565</v>
      </c>
      <c r="E90" t="s">
        <v>106</v>
      </c>
      <c r="F90" t="s">
        <v>1604</v>
      </c>
      <c r="G90" s="78">
        <v>232668.62</v>
      </c>
      <c r="H90" s="78">
        <v>-9.9159999999140407</v>
      </c>
      <c r="I90" s="78">
        <v>-23.071420359000001</v>
      </c>
      <c r="J90" s="79">
        <v>-4.0000000000000002E-4</v>
      </c>
      <c r="K90" s="79">
        <v>0</v>
      </c>
    </row>
    <row r="91" spans="2:11">
      <c r="B91" t="s">
        <v>1760</v>
      </c>
      <c r="C91" t="s">
        <v>1761</v>
      </c>
      <c r="D91" t="s">
        <v>1565</v>
      </c>
      <c r="E91" t="s">
        <v>106</v>
      </c>
      <c r="F91" t="s">
        <v>358</v>
      </c>
      <c r="G91" s="78">
        <v>2067996.99</v>
      </c>
      <c r="H91" s="78">
        <v>-13.238199999991297</v>
      </c>
      <c r="I91" s="78">
        <v>-273.76557752999997</v>
      </c>
      <c r="J91" s="79">
        <v>-4.4000000000000003E-3</v>
      </c>
      <c r="K91" s="79">
        <v>0</v>
      </c>
    </row>
    <row r="92" spans="2:11">
      <c r="B92" t="s">
        <v>1762</v>
      </c>
      <c r="C92" t="s">
        <v>1763</v>
      </c>
      <c r="D92" t="s">
        <v>1565</v>
      </c>
      <c r="E92" t="s">
        <v>106</v>
      </c>
      <c r="F92" t="s">
        <v>1764</v>
      </c>
      <c r="G92" s="78">
        <v>-920573.56</v>
      </c>
      <c r="H92" s="78">
        <v>-14.81179999999131</v>
      </c>
      <c r="I92" s="78">
        <v>136.35351456000001</v>
      </c>
      <c r="J92" s="79">
        <v>2.2000000000000001E-3</v>
      </c>
      <c r="K92" s="79">
        <v>0</v>
      </c>
    </row>
    <row r="93" spans="2:11">
      <c r="B93" t="s">
        <v>1765</v>
      </c>
      <c r="C93" t="s">
        <v>1766</v>
      </c>
      <c r="D93" t="s">
        <v>1565</v>
      </c>
      <c r="E93" t="s">
        <v>106</v>
      </c>
      <c r="F93" t="s">
        <v>1585</v>
      </c>
      <c r="G93" s="78">
        <v>1553521.09</v>
      </c>
      <c r="H93" s="78">
        <v>-17.361199999994849</v>
      </c>
      <c r="I93" s="78">
        <v>-269.70990347700001</v>
      </c>
      <c r="J93" s="79">
        <v>-4.3E-3</v>
      </c>
      <c r="K93" s="79">
        <v>0</v>
      </c>
    </row>
    <row r="94" spans="2:11">
      <c r="B94" t="s">
        <v>1767</v>
      </c>
      <c r="C94" t="s">
        <v>1768</v>
      </c>
      <c r="D94" t="s">
        <v>1565</v>
      </c>
      <c r="E94" t="s">
        <v>106</v>
      </c>
      <c r="F94" t="s">
        <v>1609</v>
      </c>
      <c r="G94" s="78">
        <v>-1546589.15</v>
      </c>
      <c r="H94" s="78">
        <v>-19.088699999996766</v>
      </c>
      <c r="I94" s="78">
        <v>295.22376307600001</v>
      </c>
      <c r="J94" s="79">
        <v>4.7000000000000002E-3</v>
      </c>
      <c r="K94" s="79">
        <v>0</v>
      </c>
    </row>
    <row r="95" spans="2:11">
      <c r="B95" t="s">
        <v>1769</v>
      </c>
      <c r="C95" t="s">
        <v>1770</v>
      </c>
      <c r="D95" t="s">
        <v>1565</v>
      </c>
      <c r="E95" t="s">
        <v>106</v>
      </c>
      <c r="F95" t="s">
        <v>1771</v>
      </c>
      <c r="G95" s="78">
        <v>-1361281.74</v>
      </c>
      <c r="H95" s="78">
        <v>-19.274000000029385</v>
      </c>
      <c r="I95" s="78">
        <v>262.37344256799997</v>
      </c>
      <c r="J95" s="79">
        <v>4.1999999999999997E-3</v>
      </c>
      <c r="K95" s="79">
        <v>0</v>
      </c>
    </row>
    <row r="96" spans="2:11">
      <c r="B96" t="s">
        <v>1772</v>
      </c>
      <c r="C96" t="s">
        <v>1773</v>
      </c>
      <c r="D96" t="s">
        <v>1565</v>
      </c>
      <c r="E96" t="s">
        <v>106</v>
      </c>
      <c r="F96" t="s">
        <v>407</v>
      </c>
      <c r="G96" s="78">
        <v>-1542550.29</v>
      </c>
      <c r="H96" s="78">
        <v>-19.345700000030469</v>
      </c>
      <c r="I96" s="78">
        <v>298.41715145299997</v>
      </c>
      <c r="J96" s="79">
        <v>4.7999999999999996E-3</v>
      </c>
      <c r="K96" s="79">
        <v>0</v>
      </c>
    </row>
    <row r="97" spans="2:11">
      <c r="B97" t="s">
        <v>1774</v>
      </c>
      <c r="C97" t="s">
        <v>1775</v>
      </c>
      <c r="D97" t="s">
        <v>1565</v>
      </c>
      <c r="E97" t="s">
        <v>106</v>
      </c>
      <c r="F97" t="s">
        <v>1597</v>
      </c>
      <c r="G97" s="78">
        <v>1449630.91</v>
      </c>
      <c r="H97" s="78">
        <v>-20.004099999978614</v>
      </c>
      <c r="I97" s="78">
        <v>-289.98561686699998</v>
      </c>
      <c r="J97" s="79">
        <v>-4.5999999999999999E-3</v>
      </c>
      <c r="K97" s="79">
        <v>0</v>
      </c>
    </row>
    <row r="98" spans="2:11">
      <c r="B98" t="s">
        <v>1776</v>
      </c>
      <c r="C98" t="s">
        <v>1777</v>
      </c>
      <c r="D98" t="s">
        <v>1565</v>
      </c>
      <c r="E98" t="s">
        <v>106</v>
      </c>
      <c r="F98" t="s">
        <v>1597</v>
      </c>
      <c r="G98" s="78">
        <v>648297.47</v>
      </c>
      <c r="H98" s="78">
        <v>-20.003899999949098</v>
      </c>
      <c r="I98" s="78">
        <v>-129.68477760100001</v>
      </c>
      <c r="J98" s="79">
        <v>-2.0999999999999999E-3</v>
      </c>
      <c r="K98" s="79">
        <v>0</v>
      </c>
    </row>
    <row r="99" spans="2:11">
      <c r="B99" t="s">
        <v>1778</v>
      </c>
      <c r="C99" t="s">
        <v>1779</v>
      </c>
      <c r="D99" t="s">
        <v>1565</v>
      </c>
      <c r="E99" t="s">
        <v>106</v>
      </c>
      <c r="F99" t="s">
        <v>1612</v>
      </c>
      <c r="G99" s="78">
        <v>783332.19</v>
      </c>
      <c r="H99" s="78">
        <v>-20.836300000003831</v>
      </c>
      <c r="I99" s="78">
        <v>-163.217445105</v>
      </c>
      <c r="J99" s="79">
        <v>-2.5999999999999999E-3</v>
      </c>
      <c r="K99" s="79">
        <v>0</v>
      </c>
    </row>
    <row r="100" spans="2:11">
      <c r="B100" t="s">
        <v>1780</v>
      </c>
      <c r="C100" t="s">
        <v>1781</v>
      </c>
      <c r="D100" t="s">
        <v>1565</v>
      </c>
      <c r="E100" t="s">
        <v>106</v>
      </c>
      <c r="F100" t="s">
        <v>1653</v>
      </c>
      <c r="G100" s="78">
        <v>773782.59</v>
      </c>
      <c r="H100" s="78">
        <v>-21.782399999979322</v>
      </c>
      <c r="I100" s="78">
        <v>-168.548418884</v>
      </c>
      <c r="J100" s="79">
        <v>-2.7000000000000001E-3</v>
      </c>
      <c r="K100" s="79">
        <v>0</v>
      </c>
    </row>
    <row r="101" spans="2:11">
      <c r="B101" t="s">
        <v>1782</v>
      </c>
      <c r="C101" t="s">
        <v>1783</v>
      </c>
      <c r="D101" t="s">
        <v>1565</v>
      </c>
      <c r="E101" t="s">
        <v>106</v>
      </c>
      <c r="F101" t="s">
        <v>1722</v>
      </c>
      <c r="G101" s="78">
        <v>567568.81999999995</v>
      </c>
      <c r="H101" s="78">
        <v>-22.475200000063428</v>
      </c>
      <c r="I101" s="78">
        <v>-127.562227433</v>
      </c>
      <c r="J101" s="79">
        <v>-2E-3</v>
      </c>
      <c r="K101" s="79">
        <v>0</v>
      </c>
    </row>
    <row r="102" spans="2:11">
      <c r="B102" t="s">
        <v>1784</v>
      </c>
      <c r="C102" t="s">
        <v>1785</v>
      </c>
      <c r="D102" t="s">
        <v>1565</v>
      </c>
      <c r="E102" t="s">
        <v>106</v>
      </c>
      <c r="F102" t="s">
        <v>1650</v>
      </c>
      <c r="G102" s="78">
        <v>1531810.02</v>
      </c>
      <c r="H102" s="78">
        <v>-26.319500000006528</v>
      </c>
      <c r="I102" s="78">
        <v>-403.16473821400001</v>
      </c>
      <c r="J102" s="79">
        <v>-6.4999999999999997E-3</v>
      </c>
      <c r="K102" s="79">
        <v>-1E-4</v>
      </c>
    </row>
    <row r="103" spans="2:11">
      <c r="B103" t="s">
        <v>1786</v>
      </c>
      <c r="C103" t="s">
        <v>1787</v>
      </c>
      <c r="D103" t="s">
        <v>1565</v>
      </c>
      <c r="E103" t="s">
        <v>106</v>
      </c>
      <c r="F103" t="s">
        <v>1650</v>
      </c>
      <c r="G103" s="78">
        <v>550284.99</v>
      </c>
      <c r="H103" s="78">
        <v>-26.756599999938214</v>
      </c>
      <c r="I103" s="78">
        <v>-147.23755363399999</v>
      </c>
      <c r="J103" s="79">
        <v>-2.3999999999999998E-3</v>
      </c>
      <c r="K103" s="79">
        <v>0</v>
      </c>
    </row>
    <row r="104" spans="2:11">
      <c r="B104" s="80" t="s">
        <v>1562</v>
      </c>
      <c r="C104" s="16"/>
      <c r="D104" s="16"/>
      <c r="G104" s="82">
        <v>0</v>
      </c>
      <c r="I104" s="82">
        <v>0</v>
      </c>
      <c r="J104" s="81">
        <v>0</v>
      </c>
      <c r="K104" s="81">
        <v>0</v>
      </c>
    </row>
    <row r="105" spans="2:11">
      <c r="B105" t="s">
        <v>247</v>
      </c>
      <c r="C105" t="s">
        <v>247</v>
      </c>
      <c r="D105" t="s">
        <v>247</v>
      </c>
      <c r="E105" t="s">
        <v>247</v>
      </c>
      <c r="G105" s="78">
        <v>0</v>
      </c>
      <c r="H105" s="78">
        <v>0</v>
      </c>
      <c r="I105" s="78">
        <v>0</v>
      </c>
      <c r="J105" s="79">
        <v>0</v>
      </c>
      <c r="K105" s="79">
        <v>0</v>
      </c>
    </row>
    <row r="106" spans="2:11">
      <c r="B106" s="80" t="s">
        <v>918</v>
      </c>
      <c r="C106" s="16"/>
      <c r="D106" s="16"/>
      <c r="G106" s="82">
        <v>-1203934805.5999999</v>
      </c>
      <c r="I106" s="82">
        <v>3760.2278444427202</v>
      </c>
      <c r="J106" s="81">
        <v>6.0199999999999997E-2</v>
      </c>
      <c r="K106" s="81">
        <v>5.9999999999999995E-4</v>
      </c>
    </row>
    <row r="107" spans="2:11">
      <c r="B107" t="s">
        <v>1788</v>
      </c>
      <c r="C107" t="s">
        <v>1789</v>
      </c>
      <c r="D107" t="s">
        <v>1565</v>
      </c>
      <c r="E107" t="s">
        <v>102</v>
      </c>
      <c r="F107" t="s">
        <v>1790</v>
      </c>
      <c r="G107" s="78">
        <v>108317000</v>
      </c>
      <c r="H107" s="78">
        <v>-0.51749999999999996</v>
      </c>
      <c r="I107" s="78">
        <v>-560.54047500000001</v>
      </c>
      <c r="J107" s="79">
        <v>-8.9999999999999993E-3</v>
      </c>
      <c r="K107" s="79">
        <v>-1E-4</v>
      </c>
    </row>
    <row r="108" spans="2:11">
      <c r="B108" t="s">
        <v>1791</v>
      </c>
      <c r="C108" t="s">
        <v>1792</v>
      </c>
      <c r="D108" t="s">
        <v>1565</v>
      </c>
      <c r="E108" t="s">
        <v>102</v>
      </c>
      <c r="F108" t="s">
        <v>1636</v>
      </c>
      <c r="G108" s="78">
        <v>12196000</v>
      </c>
      <c r="H108" s="78">
        <v>-1.0827</v>
      </c>
      <c r="I108" s="78">
        <v>-132.04609199999999</v>
      </c>
      <c r="J108" s="79">
        <v>-2.0999999999999999E-3</v>
      </c>
      <c r="K108" s="79">
        <v>0</v>
      </c>
    </row>
    <row r="109" spans="2:11">
      <c r="B109" t="s">
        <v>1793</v>
      </c>
      <c r="C109" t="s">
        <v>1794</v>
      </c>
      <c r="D109" t="s">
        <v>1565</v>
      </c>
      <c r="E109" t="s">
        <v>102</v>
      </c>
      <c r="F109" t="s">
        <v>1751</v>
      </c>
      <c r="G109" s="78">
        <v>81204000</v>
      </c>
      <c r="H109" s="78">
        <v>-1.0827</v>
      </c>
      <c r="I109" s="78">
        <v>-879.19570799999997</v>
      </c>
      <c r="J109" s="79">
        <v>-1.41E-2</v>
      </c>
      <c r="K109" s="79">
        <v>-1E-4</v>
      </c>
    </row>
    <row r="110" spans="2:11">
      <c r="B110" t="s">
        <v>1795</v>
      </c>
      <c r="C110" t="s">
        <v>1796</v>
      </c>
      <c r="D110" t="s">
        <v>1565</v>
      </c>
      <c r="E110" t="s">
        <v>102</v>
      </c>
      <c r="F110" t="s">
        <v>1797</v>
      </c>
      <c r="G110" s="78">
        <v>-25557000</v>
      </c>
      <c r="H110" s="78">
        <v>-1.4141999999999999</v>
      </c>
      <c r="I110" s="78">
        <v>361.42709400000001</v>
      </c>
      <c r="J110" s="79">
        <v>5.7999999999999996E-3</v>
      </c>
      <c r="K110" s="79">
        <v>1E-4</v>
      </c>
    </row>
    <row r="111" spans="2:11">
      <c r="B111" t="s">
        <v>1798</v>
      </c>
      <c r="C111" t="s">
        <v>1799</v>
      </c>
      <c r="D111" t="s">
        <v>1565</v>
      </c>
      <c r="E111" t="s">
        <v>102</v>
      </c>
      <c r="F111" t="s">
        <v>1800</v>
      </c>
      <c r="G111" s="78">
        <v>-50124000</v>
      </c>
      <c r="H111" s="78">
        <v>-0.94899999999999995</v>
      </c>
      <c r="I111" s="78">
        <v>475.67676</v>
      </c>
      <c r="J111" s="79">
        <v>7.6E-3</v>
      </c>
      <c r="K111" s="79">
        <v>1E-4</v>
      </c>
    </row>
    <row r="112" spans="2:11">
      <c r="B112" t="s">
        <v>1801</v>
      </c>
      <c r="C112" t="s">
        <v>1802</v>
      </c>
      <c r="D112" t="s">
        <v>1565</v>
      </c>
      <c r="E112" t="s">
        <v>102</v>
      </c>
      <c r="F112" t="s">
        <v>1790</v>
      </c>
      <c r="G112" s="78">
        <v>4501000</v>
      </c>
      <c r="H112" s="78">
        <v>-1.3321000000000001</v>
      </c>
      <c r="I112" s="78">
        <v>-59.957821000000003</v>
      </c>
      <c r="J112" s="79">
        <v>-1E-3</v>
      </c>
      <c r="K112" s="79">
        <v>0</v>
      </c>
    </row>
    <row r="113" spans="2:11">
      <c r="B113" t="s">
        <v>1803</v>
      </c>
      <c r="C113" t="s">
        <v>1804</v>
      </c>
      <c r="D113" t="s">
        <v>1565</v>
      </c>
      <c r="E113" t="s">
        <v>102</v>
      </c>
      <c r="F113" t="s">
        <v>1665</v>
      </c>
      <c r="G113" s="78">
        <v>81219000</v>
      </c>
      <c r="H113" s="78">
        <v>-1.0075018076644997</v>
      </c>
      <c r="I113" s="78">
        <v>-818.28289316703001</v>
      </c>
      <c r="J113" s="79">
        <v>-1.3100000000000001E-2</v>
      </c>
      <c r="K113" s="79">
        <v>-1E-4</v>
      </c>
    </row>
    <row r="114" spans="2:11">
      <c r="B114" t="s">
        <v>1805</v>
      </c>
      <c r="C114" t="s">
        <v>1806</v>
      </c>
      <c r="D114" t="s">
        <v>1565</v>
      </c>
      <c r="E114" t="s">
        <v>110</v>
      </c>
      <c r="F114" t="s">
        <v>336</v>
      </c>
      <c r="G114" s="78">
        <v>-3800000</v>
      </c>
      <c r="H114" s="78">
        <v>-28.858909090909211</v>
      </c>
      <c r="I114" s="78">
        <v>1096.63854545455</v>
      </c>
      <c r="J114" s="79">
        <v>1.7500000000000002E-2</v>
      </c>
      <c r="K114" s="79">
        <v>2.0000000000000001E-4</v>
      </c>
    </row>
    <row r="115" spans="2:11">
      <c r="B115" t="s">
        <v>1807</v>
      </c>
      <c r="C115" t="s">
        <v>1808</v>
      </c>
      <c r="D115" t="s">
        <v>1565</v>
      </c>
      <c r="E115" t="s">
        <v>106</v>
      </c>
      <c r="F115" t="s">
        <v>1809</v>
      </c>
      <c r="G115" s="78">
        <v>-1450000000</v>
      </c>
      <c r="H115" s="78">
        <v>-6.8447664736697E-2</v>
      </c>
      <c r="I115" s="78">
        <v>3599.7653599999999</v>
      </c>
      <c r="J115" s="79">
        <v>5.7599999999999998E-2</v>
      </c>
      <c r="K115" s="79">
        <v>5.9999999999999995E-4</v>
      </c>
    </row>
    <row r="116" spans="2:11">
      <c r="B116" t="s">
        <v>1810</v>
      </c>
      <c r="C116" t="s">
        <v>1811</v>
      </c>
      <c r="D116" t="s">
        <v>1565</v>
      </c>
      <c r="E116" t="s">
        <v>113</v>
      </c>
      <c r="F116" t="s">
        <v>1812</v>
      </c>
      <c r="G116" s="78">
        <v>38109194.399999999</v>
      </c>
      <c r="H116" s="78">
        <v>1.7758</v>
      </c>
      <c r="I116" s="78">
        <v>676.74307415520002</v>
      </c>
      <c r="J116" s="79">
        <v>1.0800000000000001E-2</v>
      </c>
      <c r="K116" s="79">
        <v>1E-4</v>
      </c>
    </row>
    <row r="117" spans="2:11">
      <c r="B117" s="80" t="s">
        <v>466</v>
      </c>
      <c r="C117" s="16"/>
      <c r="D117" s="16"/>
      <c r="G117" s="82">
        <v>0</v>
      </c>
      <c r="I117" s="82">
        <v>0</v>
      </c>
      <c r="J117" s="81">
        <v>0</v>
      </c>
      <c r="K117" s="81">
        <v>0</v>
      </c>
    </row>
    <row r="118" spans="2:11">
      <c r="B118" t="s">
        <v>247</v>
      </c>
      <c r="C118" t="s">
        <v>247</v>
      </c>
      <c r="D118" t="s">
        <v>247</v>
      </c>
      <c r="E118" t="s">
        <v>247</v>
      </c>
      <c r="G118" s="78">
        <v>0</v>
      </c>
      <c r="H118" s="78">
        <v>0</v>
      </c>
      <c r="I118" s="78">
        <v>0</v>
      </c>
      <c r="J118" s="79">
        <v>0</v>
      </c>
      <c r="K118" s="79">
        <v>0</v>
      </c>
    </row>
    <row r="119" spans="2:11">
      <c r="B119" s="80" t="s">
        <v>275</v>
      </c>
      <c r="C119" s="16"/>
      <c r="D119" s="16"/>
      <c r="G119" s="82">
        <v>7772799.1799999997</v>
      </c>
      <c r="I119" s="82">
        <v>1678.811479512</v>
      </c>
      <c r="J119" s="81">
        <v>2.69E-2</v>
      </c>
      <c r="K119" s="81">
        <v>2.9999999999999997E-4</v>
      </c>
    </row>
    <row r="120" spans="2:11">
      <c r="B120" s="80" t="s">
        <v>916</v>
      </c>
      <c r="C120" s="16"/>
      <c r="D120" s="16"/>
      <c r="G120" s="82">
        <v>7772799.1799999997</v>
      </c>
      <c r="I120" s="82">
        <v>1678.811479512</v>
      </c>
      <c r="J120" s="81">
        <v>2.69E-2</v>
      </c>
      <c r="K120" s="81">
        <v>2.9999999999999997E-4</v>
      </c>
    </row>
    <row r="121" spans="2:11">
      <c r="B121" t="s">
        <v>1813</v>
      </c>
      <c r="C121" t="s">
        <v>1814</v>
      </c>
      <c r="D121" t="s">
        <v>1565</v>
      </c>
      <c r="E121" t="s">
        <v>106</v>
      </c>
      <c r="F121" t="s">
        <v>350</v>
      </c>
      <c r="G121" s="78">
        <v>2319799.2999999998</v>
      </c>
      <c r="H121" s="78">
        <v>8.9679999999946762</v>
      </c>
      <c r="I121" s="78">
        <v>754.55963363900003</v>
      </c>
      <c r="J121" s="79">
        <v>1.21E-2</v>
      </c>
      <c r="K121" s="79">
        <v>1E-4</v>
      </c>
    </row>
    <row r="122" spans="2:11">
      <c r="B122" t="s">
        <v>1815</v>
      </c>
      <c r="C122" t="s">
        <v>1816</v>
      </c>
      <c r="D122" t="s">
        <v>1565</v>
      </c>
      <c r="E122" t="s">
        <v>106</v>
      </c>
      <c r="F122" t="s">
        <v>350</v>
      </c>
      <c r="G122" s="78">
        <v>3117937.17</v>
      </c>
      <c r="H122" s="78">
        <v>9.7986999999971935</v>
      </c>
      <c r="I122" s="78">
        <v>1108.111281472</v>
      </c>
      <c r="J122" s="79">
        <v>1.77E-2</v>
      </c>
      <c r="K122" s="79">
        <v>2.0000000000000001E-4</v>
      </c>
    </row>
    <row r="123" spans="2:11">
      <c r="B123" t="s">
        <v>1817</v>
      </c>
      <c r="C123" t="s">
        <v>1818</v>
      </c>
      <c r="D123" t="s">
        <v>1565</v>
      </c>
      <c r="E123" t="s">
        <v>106</v>
      </c>
      <c r="F123" t="s">
        <v>1819</v>
      </c>
      <c r="G123" s="78">
        <v>2335062.71</v>
      </c>
      <c r="H123" s="78">
        <v>-2.1708999999996279</v>
      </c>
      <c r="I123" s="78">
        <v>-183.85943559899999</v>
      </c>
      <c r="J123" s="79">
        <v>-2.8999999999999998E-3</v>
      </c>
      <c r="K123" s="79">
        <v>0</v>
      </c>
    </row>
    <row r="124" spans="2:11">
      <c r="B124" s="80" t="s">
        <v>919</v>
      </c>
      <c r="C124" s="16"/>
      <c r="D124" s="16"/>
      <c r="G124" s="82">
        <v>0</v>
      </c>
      <c r="I124" s="82">
        <v>0</v>
      </c>
      <c r="J124" s="81">
        <v>0</v>
      </c>
      <c r="K124" s="81">
        <v>0</v>
      </c>
    </row>
    <row r="125" spans="2:11">
      <c r="B125" t="s">
        <v>247</v>
      </c>
      <c r="C125" t="s">
        <v>247</v>
      </c>
      <c r="D125" t="s">
        <v>247</v>
      </c>
      <c r="E125" t="s">
        <v>247</v>
      </c>
      <c r="G125" s="78">
        <v>0</v>
      </c>
      <c r="H125" s="78">
        <v>0</v>
      </c>
      <c r="I125" s="78">
        <v>0</v>
      </c>
      <c r="J125" s="79">
        <v>0</v>
      </c>
      <c r="K125" s="79">
        <v>0</v>
      </c>
    </row>
    <row r="126" spans="2:11">
      <c r="B126" s="80" t="s">
        <v>918</v>
      </c>
      <c r="C126" s="16"/>
      <c r="D126" s="16"/>
      <c r="G126" s="82">
        <v>0</v>
      </c>
      <c r="I126" s="82">
        <v>0</v>
      </c>
      <c r="J126" s="81">
        <v>0</v>
      </c>
      <c r="K126" s="81">
        <v>0</v>
      </c>
    </row>
    <row r="127" spans="2:11">
      <c r="B127" t="s">
        <v>247</v>
      </c>
      <c r="C127" t="s">
        <v>247</v>
      </c>
      <c r="D127" t="s">
        <v>247</v>
      </c>
      <c r="E127" t="s">
        <v>247</v>
      </c>
      <c r="G127" s="78">
        <v>0</v>
      </c>
      <c r="H127" s="78">
        <v>0</v>
      </c>
      <c r="I127" s="78">
        <v>0</v>
      </c>
      <c r="J127" s="79">
        <v>0</v>
      </c>
      <c r="K127" s="79">
        <v>0</v>
      </c>
    </row>
    <row r="128" spans="2:11">
      <c r="B128" s="80" t="s">
        <v>466</v>
      </c>
      <c r="C128" s="16"/>
      <c r="D128" s="16"/>
      <c r="G128" s="82">
        <v>0</v>
      </c>
      <c r="I128" s="82">
        <v>0</v>
      </c>
      <c r="J128" s="81">
        <v>0</v>
      </c>
      <c r="K128" s="81">
        <v>0</v>
      </c>
    </row>
    <row r="129" spans="2:11">
      <c r="B129" t="s">
        <v>247</v>
      </c>
      <c r="C129" t="s">
        <v>247</v>
      </c>
      <c r="D129" t="s">
        <v>247</v>
      </c>
      <c r="E129" t="s">
        <v>247</v>
      </c>
      <c r="G129" s="78">
        <v>0</v>
      </c>
      <c r="H129" s="78">
        <v>0</v>
      </c>
      <c r="I129" s="78">
        <v>0</v>
      </c>
      <c r="J129" s="79">
        <v>0</v>
      </c>
      <c r="K129" s="79">
        <v>0</v>
      </c>
    </row>
    <row r="130" spans="2:11">
      <c r="B130" t="s">
        <v>288</v>
      </c>
      <c r="C130" s="16"/>
      <c r="D130" s="16"/>
    </row>
    <row r="131" spans="2:11">
      <c r="B131" t="s">
        <v>359</v>
      </c>
      <c r="C131" s="16"/>
      <c r="D131" s="16"/>
    </row>
    <row r="132" spans="2:11">
      <c r="B132" t="s">
        <v>360</v>
      </c>
      <c r="C132" s="16"/>
      <c r="D132" s="16"/>
    </row>
    <row r="133" spans="2:11">
      <c r="B133" t="s">
        <v>361</v>
      </c>
      <c r="C133" s="16"/>
      <c r="D133" s="16"/>
    </row>
    <row r="134" spans="2:11">
      <c r="C134" s="16"/>
      <c r="D134" s="16"/>
    </row>
    <row r="135" spans="2:11">
      <c r="C135" s="16"/>
      <c r="D135" s="16"/>
    </row>
    <row r="136" spans="2:11">
      <c r="C136" s="16"/>
      <c r="D136" s="16"/>
    </row>
    <row r="137" spans="2:11">
      <c r="C137" s="16"/>
      <c r="D137" s="16"/>
    </row>
    <row r="138" spans="2:11">
      <c r="C138" s="16"/>
      <c r="D138" s="16"/>
    </row>
    <row r="139" spans="2:11">
      <c r="C139" s="16"/>
      <c r="D139" s="16"/>
    </row>
    <row r="140" spans="2:11">
      <c r="C140" s="16"/>
      <c r="D140" s="16"/>
    </row>
    <row r="141" spans="2:11">
      <c r="C141" s="16"/>
      <c r="D141" s="16"/>
    </row>
    <row r="142" spans="2:11">
      <c r="C142" s="16"/>
      <c r="D142" s="16"/>
    </row>
    <row r="143" spans="2:11">
      <c r="C143" s="16"/>
      <c r="D143" s="16"/>
    </row>
    <row r="144" spans="2:11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0.82</v>
      </c>
      <c r="I11" s="7"/>
      <c r="J11" s="7"/>
      <c r="K11" s="77">
        <v>0.28670000000000001</v>
      </c>
      <c r="L11" s="76">
        <v>20373000</v>
      </c>
      <c r="M11" s="7"/>
      <c r="N11" s="76">
        <v>69557.325035939997</v>
      </c>
      <c r="O11" s="7"/>
      <c r="P11" s="77">
        <v>1</v>
      </c>
      <c r="Q11" s="77">
        <v>1.1299999999999999E-2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957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247</v>
      </c>
      <c r="C14" t="s">
        <v>247</v>
      </c>
      <c r="D14" s="16"/>
      <c r="E14" t="s">
        <v>247</v>
      </c>
      <c r="H14" s="78">
        <v>0</v>
      </c>
      <c r="I14" t="s">
        <v>247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958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247</v>
      </c>
      <c r="C16" t="s">
        <v>247</v>
      </c>
      <c r="D16" s="16"/>
      <c r="E16" t="s">
        <v>247</v>
      </c>
      <c r="H16" s="78">
        <v>0</v>
      </c>
      <c r="I16" t="s">
        <v>247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959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960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247</v>
      </c>
      <c r="C19" t="s">
        <v>247</v>
      </c>
      <c r="D19" s="16"/>
      <c r="E19" t="s">
        <v>247</v>
      </c>
      <c r="H19" s="78">
        <v>0</v>
      </c>
      <c r="I19" t="s">
        <v>247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961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247</v>
      </c>
      <c r="C21" t="s">
        <v>247</v>
      </c>
      <c r="D21" s="16"/>
      <c r="E21" t="s">
        <v>247</v>
      </c>
      <c r="H21" s="78">
        <v>0</v>
      </c>
      <c r="I21" t="s">
        <v>247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962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247</v>
      </c>
      <c r="C23" t="s">
        <v>247</v>
      </c>
      <c r="D23" s="16"/>
      <c r="E23" t="s">
        <v>247</v>
      </c>
      <c r="H23" s="78">
        <v>0</v>
      </c>
      <c r="I23" t="s">
        <v>247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963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247</v>
      </c>
      <c r="C25" t="s">
        <v>247</v>
      </c>
      <c r="D25" s="16"/>
      <c r="E25" t="s">
        <v>247</v>
      </c>
      <c r="H25" s="78">
        <v>0</v>
      </c>
      <c r="I25" t="s">
        <v>247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275</v>
      </c>
      <c r="D26" s="16"/>
      <c r="H26" s="82">
        <v>0.82</v>
      </c>
      <c r="K26" s="81">
        <v>0.28670000000000001</v>
      </c>
      <c r="L26" s="82">
        <v>20373000</v>
      </c>
      <c r="N26" s="82">
        <v>69557.325035939997</v>
      </c>
      <c r="P26" s="81">
        <v>1</v>
      </c>
      <c r="Q26" s="81">
        <v>1.1299999999999999E-2</v>
      </c>
    </row>
    <row r="27" spans="2:17">
      <c r="B27" s="80" t="s">
        <v>957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247</v>
      </c>
      <c r="C28" t="s">
        <v>247</v>
      </c>
      <c r="D28" s="16"/>
      <c r="E28" t="s">
        <v>247</v>
      </c>
      <c r="H28" s="78">
        <v>0</v>
      </c>
      <c r="I28" t="s">
        <v>247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958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247</v>
      </c>
      <c r="C30" t="s">
        <v>247</v>
      </c>
      <c r="D30" s="16"/>
      <c r="E30" t="s">
        <v>247</v>
      </c>
      <c r="H30" s="78">
        <v>0</v>
      </c>
      <c r="I30" t="s">
        <v>247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959</v>
      </c>
      <c r="D31" s="16"/>
      <c r="H31" s="82">
        <v>0.82</v>
      </c>
      <c r="K31" s="81">
        <v>0.28670000000000001</v>
      </c>
      <c r="L31" s="82">
        <v>20373000</v>
      </c>
      <c r="N31" s="82">
        <v>69557.325035939997</v>
      </c>
      <c r="P31" s="81">
        <v>1</v>
      </c>
      <c r="Q31" s="81">
        <v>1.1299999999999999E-2</v>
      </c>
    </row>
    <row r="32" spans="2:17">
      <c r="B32" s="80" t="s">
        <v>960</v>
      </c>
      <c r="D32" s="16"/>
      <c r="H32" s="82">
        <v>0.72</v>
      </c>
      <c r="K32" s="81">
        <v>0.33900000000000002</v>
      </c>
      <c r="L32" s="82">
        <v>11712000</v>
      </c>
      <c r="N32" s="82">
        <v>41750.383962599997</v>
      </c>
      <c r="P32" s="81">
        <v>0.60019999999999996</v>
      </c>
      <c r="Q32" s="81">
        <v>6.7999999999999996E-3</v>
      </c>
    </row>
    <row r="33" spans="2:17">
      <c r="B33" t="s">
        <v>1820</v>
      </c>
      <c r="C33" t="s">
        <v>1821</v>
      </c>
      <c r="D33" t="s">
        <v>1822</v>
      </c>
      <c r="E33" t="s">
        <v>1823</v>
      </c>
      <c r="F33" t="s">
        <v>354</v>
      </c>
      <c r="G33" t="s">
        <v>1824</v>
      </c>
      <c r="H33" s="78">
        <v>1.22</v>
      </c>
      <c r="I33" t="s">
        <v>106</v>
      </c>
      <c r="J33" s="79">
        <v>3.2199999999999999E-2</v>
      </c>
      <c r="K33" s="79">
        <v>6.7500000000000004E-2</v>
      </c>
      <c r="L33" s="78">
        <v>6598000</v>
      </c>
      <c r="M33" s="78">
        <v>95.25</v>
      </c>
      <c r="N33" s="78">
        <v>22794.226064999999</v>
      </c>
      <c r="O33" s="79">
        <v>8.5000000000000006E-3</v>
      </c>
      <c r="P33" s="79">
        <v>0.32769999999999999</v>
      </c>
      <c r="Q33" s="79">
        <v>3.7000000000000002E-3</v>
      </c>
    </row>
    <row r="34" spans="2:17">
      <c r="B34" t="s">
        <v>1825</v>
      </c>
      <c r="C34" t="s">
        <v>1826</v>
      </c>
      <c r="D34" t="s">
        <v>1822</v>
      </c>
      <c r="E34" t="s">
        <v>1823</v>
      </c>
      <c r="F34" t="s">
        <v>354</v>
      </c>
      <c r="G34" t="s">
        <v>1827</v>
      </c>
      <c r="H34" s="78">
        <v>0.11</v>
      </c>
      <c r="I34" t="s">
        <v>110</v>
      </c>
      <c r="J34" s="79">
        <v>4.8099999999999997E-2</v>
      </c>
      <c r="K34" s="79">
        <v>0.66539999999999999</v>
      </c>
      <c r="L34" s="78">
        <v>5114000</v>
      </c>
      <c r="M34" s="78">
        <v>92.4</v>
      </c>
      <c r="N34" s="78">
        <v>18956.157897599998</v>
      </c>
      <c r="O34" s="79">
        <v>2.5700000000000001E-2</v>
      </c>
      <c r="P34" s="79">
        <v>0.27250000000000002</v>
      </c>
      <c r="Q34" s="79">
        <v>3.0999999999999999E-3</v>
      </c>
    </row>
    <row r="35" spans="2:17">
      <c r="B35" s="80" t="s">
        <v>961</v>
      </c>
      <c r="D35" s="16"/>
      <c r="H35" s="82">
        <v>1.54</v>
      </c>
      <c r="K35" s="81">
        <v>0.12970000000000001</v>
      </c>
      <c r="L35" s="82">
        <v>4170000</v>
      </c>
      <c r="N35" s="82">
        <v>13036.7915964</v>
      </c>
      <c r="P35" s="81">
        <v>0.18740000000000001</v>
      </c>
      <c r="Q35" s="81">
        <v>2.0999999999999999E-3</v>
      </c>
    </row>
    <row r="36" spans="2:17">
      <c r="B36" t="s">
        <v>1828</v>
      </c>
      <c r="C36" t="s">
        <v>1829</v>
      </c>
      <c r="D36" t="s">
        <v>1822</v>
      </c>
      <c r="E36" t="s">
        <v>247</v>
      </c>
      <c r="F36" t="s">
        <v>279</v>
      </c>
      <c r="G36" t="s">
        <v>1830</v>
      </c>
      <c r="H36" s="78">
        <v>1.54</v>
      </c>
      <c r="I36" t="s">
        <v>106</v>
      </c>
      <c r="J36" s="79">
        <v>3.6700000000000003E-2</v>
      </c>
      <c r="K36" s="79">
        <v>0.12970000000000001</v>
      </c>
      <c r="L36" s="78">
        <v>4170000</v>
      </c>
      <c r="M36" s="78">
        <v>86.195999999999998</v>
      </c>
      <c r="N36" s="78">
        <v>13036.7915964</v>
      </c>
      <c r="O36" s="79">
        <v>3.2599999999999997E-2</v>
      </c>
      <c r="P36" s="79">
        <v>0.18740000000000001</v>
      </c>
      <c r="Q36" s="79">
        <v>2.0999999999999999E-3</v>
      </c>
    </row>
    <row r="37" spans="2:17">
      <c r="B37" s="80" t="s">
        <v>962</v>
      </c>
      <c r="D37" s="16"/>
      <c r="H37" s="82">
        <v>0.47</v>
      </c>
      <c r="K37" s="81">
        <v>0.27739999999999998</v>
      </c>
      <c r="L37" s="82">
        <v>4491000</v>
      </c>
      <c r="N37" s="82">
        <v>14770.14947694</v>
      </c>
      <c r="P37" s="81">
        <v>0.21229999999999999</v>
      </c>
      <c r="Q37" s="81">
        <v>2.3999999999999998E-3</v>
      </c>
    </row>
    <row r="38" spans="2:17">
      <c r="B38" t="s">
        <v>1831</v>
      </c>
      <c r="C38" t="s">
        <v>1832</v>
      </c>
      <c r="D38" t="s">
        <v>1822</v>
      </c>
      <c r="E38" t="s">
        <v>247</v>
      </c>
      <c r="F38" t="s">
        <v>279</v>
      </c>
      <c r="G38" t="s">
        <v>1360</v>
      </c>
      <c r="H38" s="78">
        <v>0.48</v>
      </c>
      <c r="I38" t="s">
        <v>106</v>
      </c>
      <c r="J38" s="79">
        <v>7.4899999999999994E-2</v>
      </c>
      <c r="K38" s="79">
        <v>0.25180000000000002</v>
      </c>
      <c r="L38" s="78">
        <v>2937000</v>
      </c>
      <c r="M38" s="78">
        <v>91.656000000000006</v>
      </c>
      <c r="N38" s="78">
        <v>9763.6544834399992</v>
      </c>
      <c r="O38" s="79">
        <v>1.5599999999999999E-2</v>
      </c>
      <c r="P38" s="79">
        <v>0.1404</v>
      </c>
      <c r="Q38" s="79">
        <v>1.6000000000000001E-3</v>
      </c>
    </row>
    <row r="39" spans="2:17">
      <c r="B39" t="s">
        <v>1833</v>
      </c>
      <c r="C39" t="s">
        <v>1834</v>
      </c>
      <c r="D39" t="s">
        <v>1822</v>
      </c>
      <c r="E39" t="s">
        <v>247</v>
      </c>
      <c r="F39" t="s">
        <v>279</v>
      </c>
      <c r="G39" t="s">
        <v>1360</v>
      </c>
      <c r="H39" s="78">
        <v>0.46</v>
      </c>
      <c r="I39" t="s">
        <v>106</v>
      </c>
      <c r="J39" s="79">
        <v>7.8399999999999997E-2</v>
      </c>
      <c r="K39" s="79">
        <v>0.32719999999999999</v>
      </c>
      <c r="L39" s="78">
        <v>1554000</v>
      </c>
      <c r="M39" s="78">
        <v>88.825000000000003</v>
      </c>
      <c r="N39" s="78">
        <v>5006.4949935000004</v>
      </c>
      <c r="O39" s="79">
        <v>1.47E-2</v>
      </c>
      <c r="P39" s="79">
        <v>7.1999999999999995E-2</v>
      </c>
      <c r="Q39" s="79">
        <v>8.0000000000000004E-4</v>
      </c>
    </row>
    <row r="40" spans="2:17">
      <c r="B40" s="80" t="s">
        <v>963</v>
      </c>
      <c r="D40" s="16"/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247</v>
      </c>
      <c r="C41" t="s">
        <v>247</v>
      </c>
      <c r="D41" s="16"/>
      <c r="E41" t="s">
        <v>247</v>
      </c>
      <c r="H41" s="78">
        <v>0</v>
      </c>
      <c r="I41" t="s">
        <v>247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288</v>
      </c>
      <c r="D42" s="16"/>
    </row>
    <row r="43" spans="2:17">
      <c r="B43" t="s">
        <v>359</v>
      </c>
      <c r="D43" s="16"/>
    </row>
    <row r="44" spans="2:17">
      <c r="B44" t="s">
        <v>360</v>
      </c>
      <c r="D44" s="16"/>
    </row>
    <row r="45" spans="2:17">
      <c r="B45" t="s">
        <v>361</v>
      </c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34"/>
  <sheetViews>
    <sheetView rightToLeft="1" topLeftCell="A87" workbookViewId="0">
      <selection activeCell="E106" sqref="E10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2.94</v>
      </c>
      <c r="J11" s="18"/>
      <c r="K11" s="18"/>
      <c r="L11" s="18"/>
      <c r="M11" s="77">
        <v>8.0799999999999997E-2</v>
      </c>
      <c r="N11" s="76">
        <v>802364892.26999998</v>
      </c>
      <c r="O11" s="7"/>
      <c r="P11" s="76">
        <v>921296.35458195186</v>
      </c>
      <c r="Q11" s="77">
        <v>1</v>
      </c>
      <c r="R11" s="77">
        <v>0.14960000000000001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3.43</v>
      </c>
      <c r="M12" s="81">
        <v>5.33E-2</v>
      </c>
      <c r="N12" s="82">
        <v>574301857.96000004</v>
      </c>
      <c r="P12" s="82">
        <v>630588.51181594189</v>
      </c>
      <c r="Q12" s="81">
        <v>0.6845</v>
      </c>
      <c r="R12" s="81">
        <v>0.1024</v>
      </c>
    </row>
    <row r="13" spans="2:60">
      <c r="B13" s="80" t="s">
        <v>1835</v>
      </c>
      <c r="I13" s="82">
        <v>3.1</v>
      </c>
      <c r="M13" s="81">
        <v>5.6300000000000003E-2</v>
      </c>
      <c r="N13" s="82">
        <v>364689136.89999998</v>
      </c>
      <c r="P13" s="82">
        <v>385329.14082905598</v>
      </c>
      <c r="Q13" s="81">
        <v>0.41820000000000002</v>
      </c>
      <c r="R13" s="81">
        <v>6.2600000000000003E-2</v>
      </c>
    </row>
    <row r="14" spans="2:60">
      <c r="B14" t="s">
        <v>1836</v>
      </c>
      <c r="C14" t="s">
        <v>1837</v>
      </c>
      <c r="D14" t="s">
        <v>1838</v>
      </c>
      <c r="F14" t="s">
        <v>353</v>
      </c>
      <c r="G14" t="s">
        <v>294</v>
      </c>
      <c r="H14" t="s">
        <v>1839</v>
      </c>
      <c r="I14" s="78">
        <v>3.1</v>
      </c>
      <c r="J14" t="s">
        <v>128</v>
      </c>
      <c r="K14" t="s">
        <v>102</v>
      </c>
      <c r="L14" s="79">
        <v>5.8500000000000003E-2</v>
      </c>
      <c r="M14" s="79">
        <v>5.6300000000000003E-2</v>
      </c>
      <c r="N14" s="78">
        <v>364689136.89999998</v>
      </c>
      <c r="O14" s="78">
        <v>105.65961577701603</v>
      </c>
      <c r="P14" s="78">
        <v>385329.14082905598</v>
      </c>
      <c r="Q14" s="79">
        <v>0.41820000000000002</v>
      </c>
      <c r="R14" s="79">
        <v>6.2600000000000003E-2</v>
      </c>
    </row>
    <row r="15" spans="2:60">
      <c r="B15" s="80" t="s">
        <v>1840</v>
      </c>
      <c r="I15" s="82">
        <v>5.38</v>
      </c>
      <c r="M15" s="81">
        <v>4.5100000000000001E-2</v>
      </c>
      <c r="N15" s="82">
        <v>11188426.32</v>
      </c>
      <c r="P15" s="82">
        <v>11694.998956666999</v>
      </c>
      <c r="Q15" s="81">
        <v>1.2699999999999999E-2</v>
      </c>
      <c r="R15" s="81">
        <v>1.9E-3</v>
      </c>
    </row>
    <row r="16" spans="2:60">
      <c r="B16" t="s">
        <v>1841</v>
      </c>
      <c r="C16" t="s">
        <v>1842</v>
      </c>
      <c r="D16" t="s">
        <v>1843</v>
      </c>
      <c r="E16" t="s">
        <v>575</v>
      </c>
      <c r="F16" t="s">
        <v>214</v>
      </c>
      <c r="G16" t="s">
        <v>1844</v>
      </c>
      <c r="H16" t="s">
        <v>215</v>
      </c>
      <c r="I16" s="78">
        <v>7.41</v>
      </c>
      <c r="J16" t="s">
        <v>128</v>
      </c>
      <c r="K16" t="s">
        <v>102</v>
      </c>
      <c r="L16" s="79">
        <v>5.4100000000000002E-2</v>
      </c>
      <c r="M16" s="79">
        <v>5.6000000000000001E-2</v>
      </c>
      <c r="N16" s="78">
        <v>1836084.49</v>
      </c>
      <c r="O16" s="78">
        <v>95.09</v>
      </c>
      <c r="P16" s="78">
        <v>1745.932741541</v>
      </c>
      <c r="Q16" s="79">
        <v>1.9E-3</v>
      </c>
      <c r="R16" s="79">
        <v>2.9999999999999997E-4</v>
      </c>
    </row>
    <row r="17" spans="2:18">
      <c r="B17" t="s">
        <v>1845</v>
      </c>
      <c r="C17" t="s">
        <v>1842</v>
      </c>
      <c r="D17" t="s">
        <v>1846</v>
      </c>
      <c r="E17" t="s">
        <v>575</v>
      </c>
      <c r="F17" t="s">
        <v>214</v>
      </c>
      <c r="G17" t="s">
        <v>1844</v>
      </c>
      <c r="H17" t="s">
        <v>215</v>
      </c>
      <c r="I17" s="78">
        <v>7.26</v>
      </c>
      <c r="J17" t="s">
        <v>128</v>
      </c>
      <c r="K17" t="s">
        <v>102</v>
      </c>
      <c r="L17" s="79">
        <v>1.9400000000000001E-2</v>
      </c>
      <c r="M17" s="79">
        <v>4.4999999999999998E-2</v>
      </c>
      <c r="N17" s="78">
        <v>991779.93</v>
      </c>
      <c r="O17" s="78">
        <v>119.49</v>
      </c>
      <c r="P17" s="78">
        <v>1185.077838357</v>
      </c>
      <c r="Q17" s="79">
        <v>1.2999999999999999E-3</v>
      </c>
      <c r="R17" s="79">
        <v>2.0000000000000001E-4</v>
      </c>
    </row>
    <row r="18" spans="2:18">
      <c r="B18" t="s">
        <v>1847</v>
      </c>
      <c r="C18" t="s">
        <v>1842</v>
      </c>
      <c r="D18" t="s">
        <v>1848</v>
      </c>
      <c r="E18" t="s">
        <v>575</v>
      </c>
      <c r="F18" t="s">
        <v>214</v>
      </c>
      <c r="G18" t="s">
        <v>1844</v>
      </c>
      <c r="H18" t="s">
        <v>215</v>
      </c>
      <c r="I18" s="78">
        <v>6.48</v>
      </c>
      <c r="J18" t="s">
        <v>128</v>
      </c>
      <c r="K18" t="s">
        <v>102</v>
      </c>
      <c r="L18" s="79">
        <v>2.4500000000000001E-2</v>
      </c>
      <c r="M18" s="79">
        <v>2.23E-2</v>
      </c>
      <c r="N18" s="78">
        <v>643262.38</v>
      </c>
      <c r="O18" s="78">
        <v>114.23</v>
      </c>
      <c r="P18" s="78">
        <v>734.79861667399996</v>
      </c>
      <c r="Q18" s="79">
        <v>8.0000000000000004E-4</v>
      </c>
      <c r="R18" s="79">
        <v>1E-4</v>
      </c>
    </row>
    <row r="19" spans="2:18">
      <c r="B19" t="s">
        <v>1849</v>
      </c>
      <c r="C19" t="s">
        <v>1842</v>
      </c>
      <c r="D19" t="s">
        <v>1850</v>
      </c>
      <c r="E19" t="s">
        <v>575</v>
      </c>
      <c r="F19" t="s">
        <v>214</v>
      </c>
      <c r="G19" t="s">
        <v>1844</v>
      </c>
      <c r="H19" t="s">
        <v>215</v>
      </c>
      <c r="I19" s="78">
        <v>5.45</v>
      </c>
      <c r="J19" t="s">
        <v>128</v>
      </c>
      <c r="K19" t="s">
        <v>102</v>
      </c>
      <c r="L19" s="79">
        <v>4.5400000000000003E-2</v>
      </c>
      <c r="M19" s="79">
        <v>5.1200000000000002E-2</v>
      </c>
      <c r="N19" s="78">
        <v>2252626.39</v>
      </c>
      <c r="O19" s="78">
        <v>93.05</v>
      </c>
      <c r="P19" s="78">
        <v>2096.0688558950001</v>
      </c>
      <c r="Q19" s="79">
        <v>2.3E-3</v>
      </c>
      <c r="R19" s="79">
        <v>2.9999999999999997E-4</v>
      </c>
    </row>
    <row r="20" spans="2:18">
      <c r="B20" t="s">
        <v>1851</v>
      </c>
      <c r="C20" t="s">
        <v>1842</v>
      </c>
      <c r="D20" t="s">
        <v>1852</v>
      </c>
      <c r="E20" t="s">
        <v>575</v>
      </c>
      <c r="F20" t="s">
        <v>214</v>
      </c>
      <c r="G20" t="s">
        <v>1844</v>
      </c>
      <c r="H20" t="s">
        <v>215</v>
      </c>
      <c r="I20" s="78">
        <v>7.48</v>
      </c>
      <c r="J20" t="s">
        <v>128</v>
      </c>
      <c r="K20" t="s">
        <v>102</v>
      </c>
      <c r="L20" s="79">
        <v>2.18E-2</v>
      </c>
      <c r="M20" s="79">
        <v>6.3299999999999995E-2</v>
      </c>
      <c r="N20" s="78">
        <v>491249.35</v>
      </c>
      <c r="O20" s="78">
        <v>113.86</v>
      </c>
      <c r="P20" s="78">
        <v>559.33650991000002</v>
      </c>
      <c r="Q20" s="79">
        <v>5.9999999999999995E-4</v>
      </c>
      <c r="R20" s="79">
        <v>1E-4</v>
      </c>
    </row>
    <row r="21" spans="2:18">
      <c r="B21" t="s">
        <v>1853</v>
      </c>
      <c r="C21" t="s">
        <v>1837</v>
      </c>
      <c r="D21" t="s">
        <v>1854</v>
      </c>
      <c r="E21" t="s">
        <v>1855</v>
      </c>
      <c r="F21" t="s">
        <v>254</v>
      </c>
      <c r="G21" t="s">
        <v>1856</v>
      </c>
      <c r="H21" t="s">
        <v>215</v>
      </c>
      <c r="I21" s="78">
        <v>3.91</v>
      </c>
      <c r="J21" t="s">
        <v>589</v>
      </c>
      <c r="K21" t="s">
        <v>102</v>
      </c>
      <c r="L21" s="79">
        <v>2.9000000000000001E-2</v>
      </c>
      <c r="M21" s="79">
        <v>4.0500000000000001E-2</v>
      </c>
      <c r="N21" s="78">
        <v>4973423.78</v>
      </c>
      <c r="O21" s="78">
        <v>108.05</v>
      </c>
      <c r="P21" s="78">
        <v>5373.7843942899999</v>
      </c>
      <c r="Q21" s="79">
        <v>5.7999999999999996E-3</v>
      </c>
      <c r="R21" s="79">
        <v>8.9999999999999998E-4</v>
      </c>
    </row>
    <row r="22" spans="2:18">
      <c r="B22" s="80" t="s">
        <v>1857</v>
      </c>
      <c r="I22" s="82">
        <v>6.53</v>
      </c>
      <c r="M22" s="81">
        <v>5.6500000000000002E-2</v>
      </c>
      <c r="N22" s="82">
        <v>9111527.1199999992</v>
      </c>
      <c r="P22" s="82">
        <v>24844.251480349601</v>
      </c>
      <c r="Q22" s="81">
        <v>2.7E-2</v>
      </c>
      <c r="R22" s="81">
        <v>4.0000000000000001E-3</v>
      </c>
    </row>
    <row r="23" spans="2:18">
      <c r="B23" t="s">
        <v>1858</v>
      </c>
      <c r="C23" t="s">
        <v>1842</v>
      </c>
      <c r="D23" t="s">
        <v>1859</v>
      </c>
      <c r="E23" t="s">
        <v>1860</v>
      </c>
      <c r="F23" t="s">
        <v>461</v>
      </c>
      <c r="G23" t="s">
        <v>1861</v>
      </c>
      <c r="H23" t="s">
        <v>150</v>
      </c>
      <c r="I23" s="78">
        <v>11.07</v>
      </c>
      <c r="J23" t="s">
        <v>426</v>
      </c>
      <c r="K23" t="s">
        <v>102</v>
      </c>
      <c r="L23" s="79">
        <v>2.75E-2</v>
      </c>
      <c r="M23" s="79">
        <v>4.2799999999999998E-2</v>
      </c>
      <c r="N23" s="78">
        <v>2012029.16</v>
      </c>
      <c r="O23" s="78">
        <v>85.68</v>
      </c>
      <c r="P23" s="78">
        <v>1723.906584288</v>
      </c>
      <c r="Q23" s="79">
        <v>1.9E-3</v>
      </c>
      <c r="R23" s="79">
        <v>2.9999999999999997E-4</v>
      </c>
    </row>
    <row r="24" spans="2:18">
      <c r="B24" t="s">
        <v>1862</v>
      </c>
      <c r="C24" t="s">
        <v>1842</v>
      </c>
      <c r="D24" t="s">
        <v>1863</v>
      </c>
      <c r="E24" t="s">
        <v>1864</v>
      </c>
      <c r="F24" t="s">
        <v>1023</v>
      </c>
      <c r="G24" t="s">
        <v>1397</v>
      </c>
      <c r="H24" t="s">
        <v>150</v>
      </c>
      <c r="I24" s="78">
        <v>6.19</v>
      </c>
      <c r="J24" t="s">
        <v>460</v>
      </c>
      <c r="K24" t="s">
        <v>110</v>
      </c>
      <c r="L24" s="79">
        <v>2.35E-2</v>
      </c>
      <c r="M24" s="79">
        <v>5.7500000000000002E-2</v>
      </c>
      <c r="N24" s="78">
        <v>7099497.96</v>
      </c>
      <c r="O24" s="78">
        <v>81.180000000000121</v>
      </c>
      <c r="P24" s="78">
        <v>23120.344896061601</v>
      </c>
      <c r="Q24" s="79">
        <v>2.5100000000000001E-2</v>
      </c>
      <c r="R24" s="79">
        <v>3.8E-3</v>
      </c>
    </row>
    <row r="25" spans="2:18">
      <c r="B25" s="80" t="s">
        <v>1865</v>
      </c>
      <c r="I25" s="82">
        <v>3.57</v>
      </c>
      <c r="M25" s="81">
        <v>4.7300000000000002E-2</v>
      </c>
      <c r="N25" s="82">
        <v>164741068.44999999</v>
      </c>
      <c r="P25" s="82">
        <v>186924.7788521855</v>
      </c>
      <c r="Q25" s="81">
        <v>0.2029</v>
      </c>
      <c r="R25" s="81">
        <v>3.04E-2</v>
      </c>
    </row>
    <row r="26" spans="2:18">
      <c r="B26" t="s">
        <v>1866</v>
      </c>
      <c r="C26" t="s">
        <v>1842</v>
      </c>
      <c r="D26" t="s">
        <v>1867</v>
      </c>
      <c r="E26" t="s">
        <v>575</v>
      </c>
      <c r="F26" t="s">
        <v>247</v>
      </c>
      <c r="G26" t="s">
        <v>1868</v>
      </c>
      <c r="H26" t="s">
        <v>279</v>
      </c>
      <c r="I26" s="78">
        <v>1.52</v>
      </c>
      <c r="J26" t="s">
        <v>112</v>
      </c>
      <c r="K26" t="s">
        <v>102</v>
      </c>
      <c r="L26" s="79">
        <v>8.9300000000000004E-2</v>
      </c>
      <c r="M26" s="79">
        <v>0</v>
      </c>
      <c r="N26" s="78">
        <v>17522794.309999999</v>
      </c>
      <c r="O26" s="78">
        <v>97.567199999999886</v>
      </c>
      <c r="P26" s="78">
        <v>17096.499770026301</v>
      </c>
      <c r="Q26" s="79">
        <v>1.8599999999999998E-2</v>
      </c>
      <c r="R26" s="79">
        <v>2.8E-3</v>
      </c>
    </row>
    <row r="27" spans="2:18">
      <c r="B27" t="s">
        <v>1869</v>
      </c>
      <c r="C27" t="s">
        <v>1842</v>
      </c>
      <c r="D27" t="s">
        <v>1870</v>
      </c>
      <c r="E27" t="s">
        <v>1871</v>
      </c>
      <c r="F27" t="s">
        <v>214</v>
      </c>
      <c r="G27" t="s">
        <v>1872</v>
      </c>
      <c r="H27" t="s">
        <v>215</v>
      </c>
      <c r="I27" s="78">
        <v>4.26</v>
      </c>
      <c r="J27" t="s">
        <v>1873</v>
      </c>
      <c r="K27" t="s">
        <v>102</v>
      </c>
      <c r="L27" s="79">
        <v>1.6E-2</v>
      </c>
      <c r="M27" s="79">
        <v>2.1299999999999999E-2</v>
      </c>
      <c r="N27" s="78">
        <v>1207517.3319999999</v>
      </c>
      <c r="O27" s="78">
        <v>109</v>
      </c>
      <c r="P27" s="78">
        <v>1316.1938918799999</v>
      </c>
      <c r="Q27" s="79">
        <v>1.4E-3</v>
      </c>
      <c r="R27" s="79">
        <v>2.0000000000000001E-4</v>
      </c>
    </row>
    <row r="28" spans="2:18">
      <c r="B28" t="s">
        <v>1874</v>
      </c>
      <c r="C28" t="s">
        <v>1842</v>
      </c>
      <c r="D28" t="s">
        <v>1875</v>
      </c>
      <c r="E28" t="s">
        <v>1876</v>
      </c>
      <c r="F28" t="s">
        <v>214</v>
      </c>
      <c r="G28" t="s">
        <v>1877</v>
      </c>
      <c r="H28" t="s">
        <v>215</v>
      </c>
      <c r="I28" s="78">
        <v>4.45</v>
      </c>
      <c r="J28" t="s">
        <v>1873</v>
      </c>
      <c r="K28" t="s">
        <v>102</v>
      </c>
      <c r="L28" s="79">
        <v>3.1E-2</v>
      </c>
      <c r="M28" s="79">
        <v>4.8099999999999997E-2</v>
      </c>
      <c r="N28" s="78">
        <v>968638.66899999999</v>
      </c>
      <c r="O28" s="78">
        <v>93.25</v>
      </c>
      <c r="P28" s="78">
        <v>903.25555884250002</v>
      </c>
      <c r="Q28" s="79">
        <v>1E-3</v>
      </c>
      <c r="R28" s="79">
        <v>1E-4</v>
      </c>
    </row>
    <row r="29" spans="2:18">
      <c r="B29" t="s">
        <v>1878</v>
      </c>
      <c r="C29" t="s">
        <v>1842</v>
      </c>
      <c r="D29" t="s">
        <v>1879</v>
      </c>
      <c r="E29" t="s">
        <v>1880</v>
      </c>
      <c r="F29" t="s">
        <v>214</v>
      </c>
      <c r="G29" t="s">
        <v>1881</v>
      </c>
      <c r="H29" t="s">
        <v>215</v>
      </c>
      <c r="I29" s="78">
        <v>4.83</v>
      </c>
      <c r="J29" t="s">
        <v>1873</v>
      </c>
      <c r="K29" t="s">
        <v>102</v>
      </c>
      <c r="L29" s="79">
        <v>1.7500000000000002E-2</v>
      </c>
      <c r="M29" s="79">
        <v>2.5700000000000001E-2</v>
      </c>
      <c r="N29" s="78">
        <v>1819151.0970000001</v>
      </c>
      <c r="O29" s="78">
        <v>106.53</v>
      </c>
      <c r="P29" s="78">
        <v>1937.9416636341</v>
      </c>
      <c r="Q29" s="79">
        <v>2.0999999999999999E-3</v>
      </c>
      <c r="R29" s="79">
        <v>2.9999999999999997E-4</v>
      </c>
    </row>
    <row r="30" spans="2:18">
      <c r="B30" t="s">
        <v>1882</v>
      </c>
      <c r="C30" t="s">
        <v>1842</v>
      </c>
      <c r="D30" t="s">
        <v>1883</v>
      </c>
      <c r="E30" t="s">
        <v>1876</v>
      </c>
      <c r="F30" t="s">
        <v>214</v>
      </c>
      <c r="G30" t="s">
        <v>1884</v>
      </c>
      <c r="H30" t="s">
        <v>215</v>
      </c>
      <c r="I30" s="78">
        <v>5.0599999999999996</v>
      </c>
      <c r="J30" t="s">
        <v>1873</v>
      </c>
      <c r="K30" t="s">
        <v>102</v>
      </c>
      <c r="L30" s="79">
        <v>9.1999999999999998E-3</v>
      </c>
      <c r="M30" s="79">
        <v>2.3800000000000002E-2</v>
      </c>
      <c r="N30" s="78">
        <v>639852.85499999998</v>
      </c>
      <c r="O30" s="78">
        <v>102.95</v>
      </c>
      <c r="P30" s="78">
        <v>658.72851422250005</v>
      </c>
      <c r="Q30" s="79">
        <v>6.9999999999999999E-4</v>
      </c>
      <c r="R30" s="79">
        <v>1E-4</v>
      </c>
    </row>
    <row r="31" spans="2:18">
      <c r="B31" t="s">
        <v>1885</v>
      </c>
      <c r="C31" t="s">
        <v>1842</v>
      </c>
      <c r="D31" t="s">
        <v>1886</v>
      </c>
      <c r="E31" t="s">
        <v>1880</v>
      </c>
      <c r="F31" t="s">
        <v>1887</v>
      </c>
      <c r="G31" t="s">
        <v>1171</v>
      </c>
      <c r="H31" t="s">
        <v>215</v>
      </c>
      <c r="I31" s="78">
        <v>2.91</v>
      </c>
      <c r="J31" t="s">
        <v>1873</v>
      </c>
      <c r="K31" t="s">
        <v>102</v>
      </c>
      <c r="L31" s="79">
        <v>1.9400000000000001E-2</v>
      </c>
      <c r="M31" s="79">
        <v>2.41E-2</v>
      </c>
      <c r="N31" s="78">
        <v>910559.71900000004</v>
      </c>
      <c r="O31" s="78">
        <v>111.03</v>
      </c>
      <c r="P31" s="78">
        <v>1010.9944560057</v>
      </c>
      <c r="Q31" s="79">
        <v>1.1000000000000001E-3</v>
      </c>
      <c r="R31" s="79">
        <v>2.0000000000000001E-4</v>
      </c>
    </row>
    <row r="32" spans="2:18">
      <c r="B32" t="s">
        <v>1888</v>
      </c>
      <c r="C32" t="s">
        <v>1842</v>
      </c>
      <c r="D32" t="s">
        <v>1889</v>
      </c>
      <c r="E32" t="s">
        <v>1880</v>
      </c>
      <c r="F32" t="s">
        <v>1887</v>
      </c>
      <c r="G32" t="s">
        <v>1171</v>
      </c>
      <c r="H32" t="s">
        <v>215</v>
      </c>
      <c r="I32" s="78">
        <v>2.81</v>
      </c>
      <c r="J32" t="s">
        <v>1873</v>
      </c>
      <c r="K32" t="s">
        <v>102</v>
      </c>
      <c r="L32" s="79">
        <v>2.8199999999999999E-2</v>
      </c>
      <c r="M32" s="79">
        <v>5.0999999999999997E-2</v>
      </c>
      <c r="N32" s="78">
        <v>910559.71900000004</v>
      </c>
      <c r="O32" s="78">
        <v>94.28</v>
      </c>
      <c r="P32" s="78">
        <v>858.47570307319995</v>
      </c>
      <c r="Q32" s="79">
        <v>8.9999999999999998E-4</v>
      </c>
      <c r="R32" s="79">
        <v>1E-4</v>
      </c>
    </row>
    <row r="33" spans="2:18">
      <c r="B33" t="s">
        <v>1890</v>
      </c>
      <c r="C33" t="s">
        <v>1842</v>
      </c>
      <c r="D33" t="s">
        <v>1891</v>
      </c>
      <c r="E33" t="s">
        <v>1892</v>
      </c>
      <c r="F33" t="s">
        <v>1887</v>
      </c>
      <c r="G33" t="s">
        <v>1893</v>
      </c>
      <c r="H33" t="s">
        <v>215</v>
      </c>
      <c r="I33" s="78">
        <v>4.47</v>
      </c>
      <c r="J33" t="s">
        <v>1873</v>
      </c>
      <c r="K33" t="s">
        <v>102</v>
      </c>
      <c r="L33" s="79">
        <v>1.9599999999999999E-2</v>
      </c>
      <c r="M33" s="79">
        <v>2.4500000000000001E-2</v>
      </c>
      <c r="N33" s="78">
        <v>114189.132</v>
      </c>
      <c r="O33" s="78">
        <v>109.2</v>
      </c>
      <c r="P33" s="78">
        <v>124.69453214399999</v>
      </c>
      <c r="Q33" s="79">
        <v>1E-4</v>
      </c>
      <c r="R33" s="79">
        <v>0</v>
      </c>
    </row>
    <row r="34" spans="2:18">
      <c r="B34" t="s">
        <v>1894</v>
      </c>
      <c r="C34" t="s">
        <v>1842</v>
      </c>
      <c r="D34" t="s">
        <v>1895</v>
      </c>
      <c r="E34" t="s">
        <v>1896</v>
      </c>
      <c r="F34" t="s">
        <v>1887</v>
      </c>
      <c r="G34" t="s">
        <v>1897</v>
      </c>
      <c r="H34" t="s">
        <v>215</v>
      </c>
      <c r="I34" s="78">
        <v>4.3</v>
      </c>
      <c r="J34" t="s">
        <v>1873</v>
      </c>
      <c r="K34" t="s">
        <v>102</v>
      </c>
      <c r="L34" s="79">
        <v>3.0800000000000001E-2</v>
      </c>
      <c r="M34" s="79">
        <v>4.6899999999999997E-2</v>
      </c>
      <c r="N34" s="78">
        <v>135517.97700000001</v>
      </c>
      <c r="O34" s="78">
        <v>93.86</v>
      </c>
      <c r="P34" s="78">
        <v>127.1971732122</v>
      </c>
      <c r="Q34" s="79">
        <v>1E-4</v>
      </c>
      <c r="R34" s="79">
        <v>0</v>
      </c>
    </row>
    <row r="35" spans="2:18">
      <c r="B35" t="s">
        <v>1898</v>
      </c>
      <c r="C35" t="s">
        <v>1842</v>
      </c>
      <c r="D35" t="s">
        <v>1899</v>
      </c>
      <c r="E35" t="s">
        <v>1892</v>
      </c>
      <c r="F35" t="s">
        <v>1887</v>
      </c>
      <c r="G35" t="s">
        <v>1900</v>
      </c>
      <c r="H35" t="s">
        <v>215</v>
      </c>
      <c r="I35" s="78">
        <v>4.6900000000000004</v>
      </c>
      <c r="J35" t="s">
        <v>1873</v>
      </c>
      <c r="K35" t="s">
        <v>102</v>
      </c>
      <c r="L35" s="79">
        <v>1.9599999999999999E-2</v>
      </c>
      <c r="M35" s="79">
        <v>2.4299999999999999E-2</v>
      </c>
      <c r="N35" s="78">
        <v>240190.82199999999</v>
      </c>
      <c r="O35" s="78">
        <v>109.25</v>
      </c>
      <c r="P35" s="78">
        <v>262.40847303499999</v>
      </c>
      <c r="Q35" s="79">
        <v>2.9999999999999997E-4</v>
      </c>
      <c r="R35" s="79">
        <v>0</v>
      </c>
    </row>
    <row r="36" spans="2:18">
      <c r="B36" t="s">
        <v>1901</v>
      </c>
      <c r="C36" t="s">
        <v>1842</v>
      </c>
      <c r="D36" t="s">
        <v>1902</v>
      </c>
      <c r="E36" t="s">
        <v>1903</v>
      </c>
      <c r="F36" t="s">
        <v>1010</v>
      </c>
      <c r="G36" t="s">
        <v>1904</v>
      </c>
      <c r="H36" t="s">
        <v>150</v>
      </c>
      <c r="I36" s="78">
        <v>4.13</v>
      </c>
      <c r="J36" t="s">
        <v>1905</v>
      </c>
      <c r="K36" t="s">
        <v>102</v>
      </c>
      <c r="L36" s="79">
        <v>7.7299999999999994E-2</v>
      </c>
      <c r="M36" s="79">
        <v>2.64E-2</v>
      </c>
      <c r="N36" s="78">
        <v>5130757.5599999996</v>
      </c>
      <c r="O36" s="78">
        <v>114.6</v>
      </c>
      <c r="P36" s="78">
        <v>5879.8481637599998</v>
      </c>
      <c r="Q36" s="79">
        <v>6.4000000000000003E-3</v>
      </c>
      <c r="R36" s="79">
        <v>1E-3</v>
      </c>
    </row>
    <row r="37" spans="2:18">
      <c r="B37" t="s">
        <v>1906</v>
      </c>
      <c r="C37" t="s">
        <v>1842</v>
      </c>
      <c r="D37" t="s">
        <v>1907</v>
      </c>
      <c r="E37" t="s">
        <v>1908</v>
      </c>
      <c r="F37" t="s">
        <v>412</v>
      </c>
      <c r="G37" t="s">
        <v>1909</v>
      </c>
      <c r="H37" t="s">
        <v>215</v>
      </c>
      <c r="I37" s="78">
        <v>0.53</v>
      </c>
      <c r="J37" t="s">
        <v>1873</v>
      </c>
      <c r="K37" t="s">
        <v>102</v>
      </c>
      <c r="L37" s="79">
        <v>6.7500000000000004E-2</v>
      </c>
      <c r="M37" s="79">
        <v>6.0900000000000003E-2</v>
      </c>
      <c r="N37" s="78">
        <v>130235.067</v>
      </c>
      <c r="O37" s="78">
        <v>100.32</v>
      </c>
      <c r="P37" s="78">
        <v>130.65181921440001</v>
      </c>
      <c r="Q37" s="79">
        <v>1E-4</v>
      </c>
      <c r="R37" s="79">
        <v>0</v>
      </c>
    </row>
    <row r="38" spans="2:18">
      <c r="B38" t="s">
        <v>1910</v>
      </c>
      <c r="C38" t="s">
        <v>1842</v>
      </c>
      <c r="D38" t="s">
        <v>1911</v>
      </c>
      <c r="E38" t="s">
        <v>1908</v>
      </c>
      <c r="F38" t="s">
        <v>412</v>
      </c>
      <c r="G38" t="s">
        <v>1909</v>
      </c>
      <c r="H38" t="s">
        <v>215</v>
      </c>
      <c r="I38" s="78">
        <v>1.22</v>
      </c>
      <c r="J38" t="s">
        <v>1873</v>
      </c>
      <c r="K38" t="s">
        <v>102</v>
      </c>
      <c r="L38" s="79">
        <v>3.44E-2</v>
      </c>
      <c r="M38" s="79">
        <v>2.8400000000000002E-2</v>
      </c>
      <c r="N38" s="78">
        <v>574138.18900000001</v>
      </c>
      <c r="O38" s="78">
        <v>114.04</v>
      </c>
      <c r="P38" s="78">
        <v>654.74719073560004</v>
      </c>
      <c r="Q38" s="79">
        <v>6.9999999999999999E-4</v>
      </c>
      <c r="R38" s="79">
        <v>1E-4</v>
      </c>
    </row>
    <row r="39" spans="2:18">
      <c r="B39" t="s">
        <v>1912</v>
      </c>
      <c r="C39" t="s">
        <v>1842</v>
      </c>
      <c r="D39" t="s">
        <v>1913</v>
      </c>
      <c r="E39" t="s">
        <v>1914</v>
      </c>
      <c r="F39" t="s">
        <v>412</v>
      </c>
      <c r="G39" t="s">
        <v>1915</v>
      </c>
      <c r="H39" t="s">
        <v>215</v>
      </c>
      <c r="I39" s="78">
        <v>2.83</v>
      </c>
      <c r="J39" t="s">
        <v>1873</v>
      </c>
      <c r="K39" t="s">
        <v>102</v>
      </c>
      <c r="L39" s="79">
        <v>3.3399999999999999E-2</v>
      </c>
      <c r="M39" s="79">
        <v>5.11E-2</v>
      </c>
      <c r="N39" s="78">
        <v>276969.94400000002</v>
      </c>
      <c r="O39" s="78">
        <v>95.66</v>
      </c>
      <c r="P39" s="78">
        <v>264.94944843040003</v>
      </c>
      <c r="Q39" s="79">
        <v>2.9999999999999997E-4</v>
      </c>
      <c r="R39" s="79">
        <v>0</v>
      </c>
    </row>
    <row r="40" spans="2:18">
      <c r="B40" t="s">
        <v>1916</v>
      </c>
      <c r="C40" t="s">
        <v>1842</v>
      </c>
      <c r="D40" t="s">
        <v>1917</v>
      </c>
      <c r="E40" t="s">
        <v>1918</v>
      </c>
      <c r="F40" t="s">
        <v>412</v>
      </c>
      <c r="G40" t="s">
        <v>1919</v>
      </c>
      <c r="H40" t="s">
        <v>215</v>
      </c>
      <c r="I40" s="78">
        <v>3.02</v>
      </c>
      <c r="J40" t="s">
        <v>1873</v>
      </c>
      <c r="K40" t="s">
        <v>102</v>
      </c>
      <c r="L40" s="79">
        <v>2.5899999999999999E-2</v>
      </c>
      <c r="M40" s="79">
        <v>3.0099999999999998E-2</v>
      </c>
      <c r="N40" s="78">
        <v>314109.43400000001</v>
      </c>
      <c r="O40" s="78">
        <v>110.91</v>
      </c>
      <c r="P40" s="78">
        <v>348.37877324940001</v>
      </c>
      <c r="Q40" s="79">
        <v>4.0000000000000002E-4</v>
      </c>
      <c r="R40" s="79">
        <v>1E-4</v>
      </c>
    </row>
    <row r="41" spans="2:18">
      <c r="B41" t="s">
        <v>1920</v>
      </c>
      <c r="C41" t="s">
        <v>1842</v>
      </c>
      <c r="D41" t="s">
        <v>1921</v>
      </c>
      <c r="E41" t="s">
        <v>1914</v>
      </c>
      <c r="F41" t="s">
        <v>412</v>
      </c>
      <c r="G41" t="s">
        <v>1922</v>
      </c>
      <c r="H41" t="s">
        <v>215</v>
      </c>
      <c r="I41" s="78">
        <v>3.07</v>
      </c>
      <c r="J41" t="s">
        <v>1873</v>
      </c>
      <c r="K41" t="s">
        <v>102</v>
      </c>
      <c r="L41" s="79">
        <v>3.44E-2</v>
      </c>
      <c r="M41" s="79">
        <v>5.0200000000000002E-2</v>
      </c>
      <c r="N41" s="78">
        <v>252338.79699999999</v>
      </c>
      <c r="O41" s="78">
        <v>95.82</v>
      </c>
      <c r="P41" s="78">
        <v>241.7910352854</v>
      </c>
      <c r="Q41" s="79">
        <v>2.9999999999999997E-4</v>
      </c>
      <c r="R41" s="79">
        <v>0</v>
      </c>
    </row>
    <row r="42" spans="2:18">
      <c r="B42" t="s">
        <v>1923</v>
      </c>
      <c r="C42" t="s">
        <v>1842</v>
      </c>
      <c r="D42" t="s">
        <v>1924</v>
      </c>
      <c r="E42" t="s">
        <v>1925</v>
      </c>
      <c r="F42" t="s">
        <v>416</v>
      </c>
      <c r="G42" t="s">
        <v>1926</v>
      </c>
      <c r="H42" t="s">
        <v>215</v>
      </c>
      <c r="I42" s="78">
        <v>10.48</v>
      </c>
      <c r="J42" t="s">
        <v>123</v>
      </c>
      <c r="K42" t="s">
        <v>102</v>
      </c>
      <c r="L42" s="79">
        <v>0.03</v>
      </c>
      <c r="M42" s="79">
        <v>3.6499999999999998E-2</v>
      </c>
      <c r="N42" s="78">
        <v>193543.56</v>
      </c>
      <c r="O42" s="78">
        <v>104.42</v>
      </c>
      <c r="P42" s="78">
        <v>202.098185352</v>
      </c>
      <c r="Q42" s="79">
        <v>2.0000000000000001E-4</v>
      </c>
      <c r="R42" s="79">
        <v>0</v>
      </c>
    </row>
    <row r="43" spans="2:18">
      <c r="B43" t="s">
        <v>1927</v>
      </c>
      <c r="C43" t="s">
        <v>1842</v>
      </c>
      <c r="D43" t="s">
        <v>1928</v>
      </c>
      <c r="E43" t="s">
        <v>1925</v>
      </c>
      <c r="F43" t="s">
        <v>455</v>
      </c>
      <c r="G43" t="s">
        <v>1926</v>
      </c>
      <c r="H43" t="s">
        <v>150</v>
      </c>
      <c r="I43" s="78">
        <v>10.48</v>
      </c>
      <c r="J43" t="s">
        <v>123</v>
      </c>
      <c r="K43" t="s">
        <v>102</v>
      </c>
      <c r="L43" s="79">
        <v>0.03</v>
      </c>
      <c r="M43" s="79">
        <v>3.6499999999999998E-2</v>
      </c>
      <c r="N43" s="78">
        <v>2988229.03</v>
      </c>
      <c r="O43" s="78">
        <v>104.42</v>
      </c>
      <c r="P43" s="78">
        <v>3120.3087531259998</v>
      </c>
      <c r="Q43" s="79">
        <v>3.3999999999999998E-3</v>
      </c>
      <c r="R43" s="79">
        <v>5.0000000000000001E-4</v>
      </c>
    </row>
    <row r="44" spans="2:18">
      <c r="B44" t="s">
        <v>1929</v>
      </c>
      <c r="C44" t="s">
        <v>1842</v>
      </c>
      <c r="D44" t="s">
        <v>1930</v>
      </c>
      <c r="E44" t="s">
        <v>1931</v>
      </c>
      <c r="F44" t="s">
        <v>461</v>
      </c>
      <c r="G44" t="s">
        <v>1932</v>
      </c>
      <c r="H44" t="s">
        <v>150</v>
      </c>
      <c r="I44" s="78">
        <v>0.23</v>
      </c>
      <c r="J44" t="s">
        <v>565</v>
      </c>
      <c r="K44" t="s">
        <v>110</v>
      </c>
      <c r="L44" s="79">
        <v>6.0100000000000001E-2</v>
      </c>
      <c r="M44" s="79">
        <v>5.3600000000000002E-2</v>
      </c>
      <c r="N44" s="78">
        <v>1217481.8500000001</v>
      </c>
      <c r="O44" s="78">
        <v>100.31000000000009</v>
      </c>
      <c r="P44" s="78">
        <v>4899.19074504733</v>
      </c>
      <c r="Q44" s="79">
        <v>5.3E-3</v>
      </c>
      <c r="R44" s="79">
        <v>8.0000000000000004E-4</v>
      </c>
    </row>
    <row r="45" spans="2:18">
      <c r="B45" t="s">
        <v>1933</v>
      </c>
      <c r="C45" t="s">
        <v>1837</v>
      </c>
      <c r="D45" t="s">
        <v>1934</v>
      </c>
      <c r="E45" t="s">
        <v>1935</v>
      </c>
      <c r="F45" t="s">
        <v>254</v>
      </c>
      <c r="G45" t="s">
        <v>1707</v>
      </c>
      <c r="H45" t="s">
        <v>215</v>
      </c>
      <c r="I45" s="78">
        <v>2.5</v>
      </c>
      <c r="J45" t="s">
        <v>589</v>
      </c>
      <c r="K45" t="s">
        <v>102</v>
      </c>
      <c r="L45" s="79">
        <v>6.5500000000000003E-2</v>
      </c>
      <c r="M45" s="79">
        <v>5.8299999999999998E-2</v>
      </c>
      <c r="N45" s="78">
        <v>23980956.329999998</v>
      </c>
      <c r="O45" s="78">
        <v>99.47</v>
      </c>
      <c r="P45" s="78">
        <v>23853.857261451001</v>
      </c>
      <c r="Q45" s="79">
        <v>2.5899999999999999E-2</v>
      </c>
      <c r="R45" s="79">
        <v>3.8999999999999998E-3</v>
      </c>
    </row>
    <row r="46" spans="2:18">
      <c r="B46" t="s">
        <v>1858</v>
      </c>
      <c r="C46" t="s">
        <v>1842</v>
      </c>
      <c r="D46" t="s">
        <v>1936</v>
      </c>
      <c r="E46" t="s">
        <v>1860</v>
      </c>
      <c r="F46" t="s">
        <v>461</v>
      </c>
      <c r="G46" t="s">
        <v>1937</v>
      </c>
      <c r="H46" t="s">
        <v>150</v>
      </c>
      <c r="I46" s="78">
        <v>10.9</v>
      </c>
      <c r="J46" t="s">
        <v>426</v>
      </c>
      <c r="K46" t="s">
        <v>102</v>
      </c>
      <c r="L46" s="79">
        <v>3.9600000000000003E-2</v>
      </c>
      <c r="M46" s="79">
        <v>3.9300000000000002E-2</v>
      </c>
      <c r="N46" s="78">
        <v>1771422.57</v>
      </c>
      <c r="O46" s="78">
        <v>98.47</v>
      </c>
      <c r="P46" s="78">
        <v>1744.3198046790001</v>
      </c>
      <c r="Q46" s="79">
        <v>1.9E-3</v>
      </c>
      <c r="R46" s="79">
        <v>2.9999999999999997E-4</v>
      </c>
    </row>
    <row r="47" spans="2:18">
      <c r="B47" t="s">
        <v>1858</v>
      </c>
      <c r="C47" t="s">
        <v>1842</v>
      </c>
      <c r="D47" t="s">
        <v>1938</v>
      </c>
      <c r="E47" t="s">
        <v>1860</v>
      </c>
      <c r="F47" t="s">
        <v>461</v>
      </c>
      <c r="G47" t="s">
        <v>1939</v>
      </c>
      <c r="H47" t="s">
        <v>150</v>
      </c>
      <c r="I47" s="78">
        <v>10.72</v>
      </c>
      <c r="J47" t="s">
        <v>426</v>
      </c>
      <c r="K47" t="s">
        <v>102</v>
      </c>
      <c r="L47" s="79">
        <v>4.4900000000000002E-2</v>
      </c>
      <c r="M47" s="79">
        <v>4.1700000000000001E-2</v>
      </c>
      <c r="N47" s="78">
        <v>2157056.27</v>
      </c>
      <c r="O47" s="78">
        <v>98.42</v>
      </c>
      <c r="P47" s="78">
        <v>2122.9747809340001</v>
      </c>
      <c r="Q47" s="79">
        <v>2.3E-3</v>
      </c>
      <c r="R47" s="79">
        <v>2.9999999999999997E-4</v>
      </c>
    </row>
    <row r="48" spans="2:18">
      <c r="B48" t="s">
        <v>1940</v>
      </c>
      <c r="C48" t="s">
        <v>1842</v>
      </c>
      <c r="D48" t="s">
        <v>1941</v>
      </c>
      <c r="E48" t="s">
        <v>1931</v>
      </c>
      <c r="F48" t="s">
        <v>461</v>
      </c>
      <c r="G48" t="s">
        <v>1942</v>
      </c>
      <c r="H48" t="s">
        <v>150</v>
      </c>
      <c r="I48" s="78">
        <v>0.23</v>
      </c>
      <c r="J48" t="s">
        <v>565</v>
      </c>
      <c r="K48" t="s">
        <v>110</v>
      </c>
      <c r="L48" s="79">
        <v>6.0100000000000001E-2</v>
      </c>
      <c r="M48" s="79">
        <v>5.4100000000000002E-2</v>
      </c>
      <c r="N48" s="78">
        <v>969513.39</v>
      </c>
      <c r="O48" s="78">
        <v>100.29999999999995</v>
      </c>
      <c r="P48" s="78">
        <v>3900.9678150699701</v>
      </c>
      <c r="Q48" s="79">
        <v>4.1999999999999997E-3</v>
      </c>
      <c r="R48" s="79">
        <v>5.9999999999999995E-4</v>
      </c>
    </row>
    <row r="49" spans="2:18">
      <c r="B49" t="s">
        <v>1940</v>
      </c>
      <c r="C49" t="s">
        <v>1842</v>
      </c>
      <c r="D49" t="s">
        <v>1943</v>
      </c>
      <c r="E49" t="s">
        <v>1931</v>
      </c>
      <c r="F49" t="s">
        <v>461</v>
      </c>
      <c r="G49" t="s">
        <v>1944</v>
      </c>
      <c r="H49" t="s">
        <v>150</v>
      </c>
      <c r="I49" s="78">
        <v>0.23</v>
      </c>
      <c r="J49" t="s">
        <v>565</v>
      </c>
      <c r="K49" t="s">
        <v>110</v>
      </c>
      <c r="L49" s="79">
        <v>6.0100000000000001E-2</v>
      </c>
      <c r="M49" s="79">
        <v>6.7199999999999996E-2</v>
      </c>
      <c r="N49" s="78">
        <v>543222</v>
      </c>
      <c r="O49" s="78">
        <v>100.01</v>
      </c>
      <c r="P49" s="78">
        <v>2179.4072941375198</v>
      </c>
      <c r="Q49" s="79">
        <v>2.3999999999999998E-3</v>
      </c>
      <c r="R49" s="79">
        <v>4.0000000000000002E-4</v>
      </c>
    </row>
    <row r="50" spans="2:18">
      <c r="B50" t="s">
        <v>1945</v>
      </c>
      <c r="C50" t="s">
        <v>1842</v>
      </c>
      <c r="D50" t="s">
        <v>1946</v>
      </c>
      <c r="E50" t="s">
        <v>1931</v>
      </c>
      <c r="F50" t="s">
        <v>461</v>
      </c>
      <c r="G50" t="s">
        <v>1947</v>
      </c>
      <c r="H50" t="s">
        <v>150</v>
      </c>
      <c r="I50" s="78">
        <v>0.23</v>
      </c>
      <c r="J50" t="s">
        <v>565</v>
      </c>
      <c r="K50" t="s">
        <v>110</v>
      </c>
      <c r="L50" s="79">
        <v>6.0100000000000001E-2</v>
      </c>
      <c r="M50" s="79">
        <v>6.59E-2</v>
      </c>
      <c r="N50" s="78">
        <v>289668.28000000003</v>
      </c>
      <c r="O50" s="78">
        <v>100.04000000000006</v>
      </c>
      <c r="P50" s="78">
        <v>1162.49808535682</v>
      </c>
      <c r="Q50" s="79">
        <v>1.2999999999999999E-3</v>
      </c>
      <c r="R50" s="79">
        <v>2.0000000000000001E-4</v>
      </c>
    </row>
    <row r="51" spans="2:18">
      <c r="B51" t="s">
        <v>1948</v>
      </c>
      <c r="C51" t="s">
        <v>1842</v>
      </c>
      <c r="D51" t="s">
        <v>1949</v>
      </c>
      <c r="E51" t="s">
        <v>1950</v>
      </c>
      <c r="F51" t="s">
        <v>461</v>
      </c>
      <c r="G51" t="s">
        <v>1951</v>
      </c>
      <c r="H51" t="s">
        <v>150</v>
      </c>
      <c r="I51" s="78">
        <v>8.33</v>
      </c>
      <c r="J51" t="s">
        <v>1905</v>
      </c>
      <c r="K51" t="s">
        <v>102</v>
      </c>
      <c r="L51" s="79">
        <v>2.9100000000000001E-2</v>
      </c>
      <c r="M51" s="79">
        <v>3.6900000000000002E-2</v>
      </c>
      <c r="N51" s="78">
        <v>194035.72</v>
      </c>
      <c r="O51" s="78">
        <v>99.69</v>
      </c>
      <c r="P51" s="78">
        <v>193.43420926799999</v>
      </c>
      <c r="Q51" s="79">
        <v>2.0000000000000001E-4</v>
      </c>
      <c r="R51" s="79">
        <v>0</v>
      </c>
    </row>
    <row r="52" spans="2:18">
      <c r="B52" t="s">
        <v>1948</v>
      </c>
      <c r="C52" t="s">
        <v>1842</v>
      </c>
      <c r="D52" t="s">
        <v>1952</v>
      </c>
      <c r="E52" t="s">
        <v>1950</v>
      </c>
      <c r="F52" t="s">
        <v>461</v>
      </c>
      <c r="G52" t="s">
        <v>1953</v>
      </c>
      <c r="H52" t="s">
        <v>150</v>
      </c>
      <c r="I52" s="78">
        <v>8.43</v>
      </c>
      <c r="J52" t="s">
        <v>1905</v>
      </c>
      <c r="K52" t="s">
        <v>102</v>
      </c>
      <c r="L52" s="79">
        <v>2.53E-2</v>
      </c>
      <c r="M52" s="79">
        <v>3.5999999999999997E-2</v>
      </c>
      <c r="N52" s="78">
        <v>1735835.05</v>
      </c>
      <c r="O52" s="78">
        <v>99.19</v>
      </c>
      <c r="P52" s="78">
        <v>1721.7747860950001</v>
      </c>
      <c r="Q52" s="79">
        <v>1.9E-3</v>
      </c>
      <c r="R52" s="79">
        <v>2.9999999999999997E-4</v>
      </c>
    </row>
    <row r="53" spans="2:18">
      <c r="B53" t="s">
        <v>1954</v>
      </c>
      <c r="C53" t="s">
        <v>1842</v>
      </c>
      <c r="D53" t="s">
        <v>1955</v>
      </c>
      <c r="E53" t="s">
        <v>1956</v>
      </c>
      <c r="F53" t="s">
        <v>461</v>
      </c>
      <c r="G53" t="s">
        <v>1957</v>
      </c>
      <c r="H53" t="s">
        <v>150</v>
      </c>
      <c r="I53" s="78">
        <v>7.46</v>
      </c>
      <c r="J53" t="s">
        <v>1905</v>
      </c>
      <c r="K53" t="s">
        <v>102</v>
      </c>
      <c r="L53" s="79">
        <v>1.7100000000000001E-2</v>
      </c>
      <c r="M53" s="79">
        <v>4.1300000000000003E-2</v>
      </c>
      <c r="N53" s="78">
        <v>383921.16</v>
      </c>
      <c r="O53" s="78">
        <v>90.37</v>
      </c>
      <c r="P53" s="78">
        <v>346.94955229200002</v>
      </c>
      <c r="Q53" s="79">
        <v>4.0000000000000002E-4</v>
      </c>
      <c r="R53" s="79">
        <v>1E-4</v>
      </c>
    </row>
    <row r="54" spans="2:18">
      <c r="B54" t="s">
        <v>1954</v>
      </c>
      <c r="C54" t="s">
        <v>1842</v>
      </c>
      <c r="D54" t="s">
        <v>1958</v>
      </c>
      <c r="E54" t="s">
        <v>1959</v>
      </c>
      <c r="F54" t="s">
        <v>461</v>
      </c>
      <c r="G54" t="s">
        <v>1960</v>
      </c>
      <c r="H54" t="s">
        <v>150</v>
      </c>
      <c r="I54" s="78">
        <v>7.97</v>
      </c>
      <c r="J54" t="s">
        <v>1905</v>
      </c>
      <c r="K54" t="s">
        <v>102</v>
      </c>
      <c r="L54" s="79">
        <v>1.77E-2</v>
      </c>
      <c r="M54" s="79">
        <v>3.3000000000000002E-2</v>
      </c>
      <c r="N54" s="78">
        <v>2072965.257</v>
      </c>
      <c r="O54" s="78">
        <v>98.2</v>
      </c>
      <c r="P54" s="78">
        <v>2035.651882374</v>
      </c>
      <c r="Q54" s="79">
        <v>2.2000000000000001E-3</v>
      </c>
      <c r="R54" s="79">
        <v>2.9999999999999997E-4</v>
      </c>
    </row>
    <row r="55" spans="2:18">
      <c r="B55" t="s">
        <v>1961</v>
      </c>
      <c r="C55" t="s">
        <v>1842</v>
      </c>
      <c r="D55" t="s">
        <v>1962</v>
      </c>
      <c r="E55" t="s">
        <v>606</v>
      </c>
      <c r="F55" t="s">
        <v>461</v>
      </c>
      <c r="G55" t="s">
        <v>1963</v>
      </c>
      <c r="H55" t="s">
        <v>150</v>
      </c>
      <c r="I55" s="78">
        <v>1.03</v>
      </c>
      <c r="J55" t="s">
        <v>128</v>
      </c>
      <c r="K55" t="s">
        <v>102</v>
      </c>
      <c r="L55" s="79">
        <v>9.0399999999999994E-2</v>
      </c>
      <c r="M55" s="79">
        <v>7.3099999999999998E-2</v>
      </c>
      <c r="N55" s="78">
        <v>377308.53</v>
      </c>
      <c r="O55" s="78">
        <v>113</v>
      </c>
      <c r="P55" s="78">
        <v>426.35863890000002</v>
      </c>
      <c r="Q55" s="79">
        <v>5.0000000000000001E-4</v>
      </c>
      <c r="R55" s="79">
        <v>1E-4</v>
      </c>
    </row>
    <row r="56" spans="2:18">
      <c r="B56" t="s">
        <v>1964</v>
      </c>
      <c r="C56" t="s">
        <v>1842</v>
      </c>
      <c r="D56" t="s">
        <v>1965</v>
      </c>
      <c r="E56" t="s">
        <v>1966</v>
      </c>
      <c r="F56" t="s">
        <v>461</v>
      </c>
      <c r="G56" t="s">
        <v>1967</v>
      </c>
      <c r="H56" t="s">
        <v>150</v>
      </c>
      <c r="I56" s="78">
        <v>7.02</v>
      </c>
      <c r="J56" t="s">
        <v>123</v>
      </c>
      <c r="K56" t="s">
        <v>102</v>
      </c>
      <c r="L56" s="79">
        <v>2.4500000000000001E-2</v>
      </c>
      <c r="M56" s="79">
        <v>3.4000000000000002E-2</v>
      </c>
      <c r="N56" s="78">
        <v>41374141.670000002</v>
      </c>
      <c r="O56" s="78">
        <v>94.71</v>
      </c>
      <c r="P56" s="78">
        <v>39185.449575657003</v>
      </c>
      <c r="Q56" s="79">
        <v>4.2500000000000003E-2</v>
      </c>
      <c r="R56" s="79">
        <v>6.4000000000000003E-3</v>
      </c>
    </row>
    <row r="57" spans="2:18">
      <c r="B57" t="s">
        <v>1968</v>
      </c>
      <c r="C57" t="s">
        <v>1842</v>
      </c>
      <c r="D57" t="s">
        <v>1969</v>
      </c>
      <c r="E57" t="s">
        <v>1931</v>
      </c>
      <c r="F57" t="s">
        <v>461</v>
      </c>
      <c r="G57" t="s">
        <v>1970</v>
      </c>
      <c r="H57" t="s">
        <v>150</v>
      </c>
      <c r="I57" s="78">
        <v>0.23</v>
      </c>
      <c r="J57" t="s">
        <v>565</v>
      </c>
      <c r="K57" t="s">
        <v>110</v>
      </c>
      <c r="L57" s="79">
        <v>6.0100000000000001E-2</v>
      </c>
      <c r="M57" s="79">
        <v>5.0900000000000001E-2</v>
      </c>
      <c r="N57" s="78">
        <v>834791.26</v>
      </c>
      <c r="O57" s="78">
        <v>100.37000000000002</v>
      </c>
      <c r="P57" s="78">
        <v>3361.2393585048799</v>
      </c>
      <c r="Q57" s="79">
        <v>3.5999999999999999E-3</v>
      </c>
      <c r="R57" s="79">
        <v>5.0000000000000001E-4</v>
      </c>
    </row>
    <row r="58" spans="2:18">
      <c r="B58" t="s">
        <v>1971</v>
      </c>
      <c r="C58" t="s">
        <v>1842</v>
      </c>
      <c r="D58" t="s">
        <v>1972</v>
      </c>
      <c r="E58" t="s">
        <v>1931</v>
      </c>
      <c r="F58" t="s">
        <v>461</v>
      </c>
      <c r="G58" t="s">
        <v>1973</v>
      </c>
      <c r="H58" t="s">
        <v>150</v>
      </c>
      <c r="I58" s="78">
        <v>0.23</v>
      </c>
      <c r="J58" t="s">
        <v>565</v>
      </c>
      <c r="K58" t="s">
        <v>110</v>
      </c>
      <c r="L58" s="79">
        <v>6.0100000000000001E-2</v>
      </c>
      <c r="M58" s="79">
        <v>5.3199999999999997E-2</v>
      </c>
      <c r="N58" s="78">
        <v>178886.55</v>
      </c>
      <c r="O58" s="78">
        <v>100.32</v>
      </c>
      <c r="P58" s="78">
        <v>719.91767208873603</v>
      </c>
      <c r="Q58" s="79">
        <v>8.0000000000000004E-4</v>
      </c>
      <c r="R58" s="79">
        <v>1E-4</v>
      </c>
    </row>
    <row r="59" spans="2:18">
      <c r="B59" t="s">
        <v>1974</v>
      </c>
      <c r="C59" t="s">
        <v>1842</v>
      </c>
      <c r="D59" t="s">
        <v>1975</v>
      </c>
      <c r="E59" t="s">
        <v>1966</v>
      </c>
      <c r="F59" t="s">
        <v>461</v>
      </c>
      <c r="G59" t="s">
        <v>1333</v>
      </c>
      <c r="H59" t="s">
        <v>150</v>
      </c>
      <c r="I59" s="78">
        <v>6.9</v>
      </c>
      <c r="J59" t="s">
        <v>123</v>
      </c>
      <c r="K59" t="s">
        <v>102</v>
      </c>
      <c r="L59" s="79">
        <v>2.9600000000000001E-2</v>
      </c>
      <c r="M59" s="79">
        <v>3.6299999999999999E-2</v>
      </c>
      <c r="N59" s="78">
        <v>2114226.35</v>
      </c>
      <c r="O59" s="78">
        <v>97.12</v>
      </c>
      <c r="P59" s="78">
        <v>2053.3366311200002</v>
      </c>
      <c r="Q59" s="79">
        <v>2.2000000000000001E-3</v>
      </c>
      <c r="R59" s="79">
        <v>2.9999999999999997E-4</v>
      </c>
    </row>
    <row r="60" spans="2:18">
      <c r="B60" t="s">
        <v>1976</v>
      </c>
      <c r="C60" t="s">
        <v>1842</v>
      </c>
      <c r="D60" t="s">
        <v>1977</v>
      </c>
      <c r="E60" t="s">
        <v>1966</v>
      </c>
      <c r="F60" t="s">
        <v>461</v>
      </c>
      <c r="G60" t="s">
        <v>1978</v>
      </c>
      <c r="H60" t="s">
        <v>150</v>
      </c>
      <c r="I60" s="78">
        <v>6.89</v>
      </c>
      <c r="J60" t="s">
        <v>123</v>
      </c>
      <c r="K60" t="s">
        <v>102</v>
      </c>
      <c r="L60" s="79">
        <v>3.6299999999999999E-2</v>
      </c>
      <c r="M60" s="79">
        <v>3.0700000000000002E-2</v>
      </c>
      <c r="N60" s="78">
        <v>850325.6</v>
      </c>
      <c r="O60" s="78">
        <v>103.62</v>
      </c>
      <c r="P60" s="78">
        <v>881.10738672000002</v>
      </c>
      <c r="Q60" s="79">
        <v>1E-3</v>
      </c>
      <c r="R60" s="79">
        <v>1E-4</v>
      </c>
    </row>
    <row r="61" spans="2:18">
      <c r="B61" t="s">
        <v>1979</v>
      </c>
      <c r="C61" t="s">
        <v>1842</v>
      </c>
      <c r="D61" t="s">
        <v>1980</v>
      </c>
      <c r="E61" t="s">
        <v>1931</v>
      </c>
      <c r="F61" t="s">
        <v>461</v>
      </c>
      <c r="G61" t="s">
        <v>1981</v>
      </c>
      <c r="H61" t="s">
        <v>150</v>
      </c>
      <c r="I61" s="78">
        <v>0.23</v>
      </c>
      <c r="J61" t="s">
        <v>565</v>
      </c>
      <c r="K61" t="s">
        <v>110</v>
      </c>
      <c r="L61" s="79">
        <v>6.0100000000000001E-2</v>
      </c>
      <c r="M61" s="79">
        <v>6.4500000000000002E-2</v>
      </c>
      <c r="N61" s="78">
        <v>890111.55</v>
      </c>
      <c r="O61" s="78">
        <v>100.07000000000011</v>
      </c>
      <c r="P61" s="78">
        <v>3573.27103402579</v>
      </c>
      <c r="Q61" s="79">
        <v>3.8999999999999998E-3</v>
      </c>
      <c r="R61" s="79">
        <v>5.9999999999999995E-4</v>
      </c>
    </row>
    <row r="62" spans="2:18">
      <c r="B62" t="s">
        <v>1982</v>
      </c>
      <c r="C62" t="s">
        <v>1842</v>
      </c>
      <c r="D62" t="s">
        <v>1983</v>
      </c>
      <c r="E62" t="s">
        <v>1931</v>
      </c>
      <c r="F62" t="s">
        <v>461</v>
      </c>
      <c r="G62" t="s">
        <v>1984</v>
      </c>
      <c r="H62" t="s">
        <v>150</v>
      </c>
      <c r="I62" s="78">
        <v>0.23</v>
      </c>
      <c r="J62" t="s">
        <v>565</v>
      </c>
      <c r="K62" t="s">
        <v>110</v>
      </c>
      <c r="L62" s="79">
        <v>6.0100000000000001E-2</v>
      </c>
      <c r="M62" s="79">
        <v>5.9499999999999997E-2</v>
      </c>
      <c r="N62" s="78">
        <v>386089.01</v>
      </c>
      <c r="O62" s="78">
        <v>100.18000000000008</v>
      </c>
      <c r="P62" s="78">
        <v>1551.62257492653</v>
      </c>
      <c r="Q62" s="79">
        <v>1.6999999999999999E-3</v>
      </c>
      <c r="R62" s="79">
        <v>2.9999999999999997E-4</v>
      </c>
    </row>
    <row r="63" spans="2:18">
      <c r="B63" t="s">
        <v>1985</v>
      </c>
      <c r="C63" t="s">
        <v>1842</v>
      </c>
      <c r="D63" t="s">
        <v>1986</v>
      </c>
      <c r="E63" t="s">
        <v>1931</v>
      </c>
      <c r="F63" t="s">
        <v>461</v>
      </c>
      <c r="G63" t="s">
        <v>1987</v>
      </c>
      <c r="H63" t="s">
        <v>150</v>
      </c>
      <c r="I63" s="78">
        <v>0.23</v>
      </c>
      <c r="J63" t="s">
        <v>565</v>
      </c>
      <c r="K63" t="s">
        <v>110</v>
      </c>
      <c r="L63" s="79">
        <v>6.0100000000000001E-2</v>
      </c>
      <c r="M63" s="79">
        <v>6.6299999999999998E-2</v>
      </c>
      <c r="N63" s="78">
        <v>1070286.04</v>
      </c>
      <c r="O63" s="78">
        <v>100.03000000000002</v>
      </c>
      <c r="P63" s="78">
        <v>4294.8475459074198</v>
      </c>
      <c r="Q63" s="79">
        <v>4.7000000000000002E-3</v>
      </c>
      <c r="R63" s="79">
        <v>6.9999999999999999E-4</v>
      </c>
    </row>
    <row r="64" spans="2:18">
      <c r="B64" t="s">
        <v>1988</v>
      </c>
      <c r="C64" t="s">
        <v>1842</v>
      </c>
      <c r="D64" t="s">
        <v>1989</v>
      </c>
      <c r="E64" t="s">
        <v>1931</v>
      </c>
      <c r="F64" t="s">
        <v>461</v>
      </c>
      <c r="G64" t="s">
        <v>1990</v>
      </c>
      <c r="H64" t="s">
        <v>150</v>
      </c>
      <c r="I64" s="78">
        <v>0.23</v>
      </c>
      <c r="J64" t="s">
        <v>565</v>
      </c>
      <c r="K64" t="s">
        <v>110</v>
      </c>
      <c r="L64" s="79">
        <v>6.0100000000000001E-2</v>
      </c>
      <c r="M64" s="79">
        <v>6.8599999999999994E-2</v>
      </c>
      <c r="N64" s="78">
        <v>450465.97</v>
      </c>
      <c r="O64" s="78">
        <v>99.980000000000018</v>
      </c>
      <c r="P64" s="78">
        <v>1806.72786739495</v>
      </c>
      <c r="Q64" s="79">
        <v>2E-3</v>
      </c>
      <c r="R64" s="79">
        <v>2.9999999999999997E-4</v>
      </c>
    </row>
    <row r="65" spans="2:18">
      <c r="B65" t="s">
        <v>1988</v>
      </c>
      <c r="C65" t="s">
        <v>1842</v>
      </c>
      <c r="D65" t="s">
        <v>1991</v>
      </c>
      <c r="E65" t="s">
        <v>1931</v>
      </c>
      <c r="F65" t="s">
        <v>461</v>
      </c>
      <c r="G65" t="s">
        <v>1992</v>
      </c>
      <c r="H65" t="s">
        <v>150</v>
      </c>
      <c r="I65" s="78">
        <v>0.23</v>
      </c>
      <c r="J65" t="s">
        <v>565</v>
      </c>
      <c r="K65" t="s">
        <v>110</v>
      </c>
      <c r="L65" s="79">
        <v>6.0100000000000001E-2</v>
      </c>
      <c r="M65" s="79">
        <v>6.4500000000000002E-2</v>
      </c>
      <c r="N65" s="78">
        <v>1505430.51</v>
      </c>
      <c r="O65" s="78">
        <v>100.06999999999998</v>
      </c>
      <c r="P65" s="78">
        <v>6043.4124634397403</v>
      </c>
      <c r="Q65" s="79">
        <v>6.6E-3</v>
      </c>
      <c r="R65" s="79">
        <v>1E-3</v>
      </c>
    </row>
    <row r="66" spans="2:18">
      <c r="B66" t="s">
        <v>1993</v>
      </c>
      <c r="C66" t="s">
        <v>1842</v>
      </c>
      <c r="D66" t="s">
        <v>1994</v>
      </c>
      <c r="E66" t="s">
        <v>1950</v>
      </c>
      <c r="F66" t="s">
        <v>461</v>
      </c>
      <c r="G66" t="s">
        <v>1995</v>
      </c>
      <c r="H66" t="s">
        <v>150</v>
      </c>
      <c r="I66" s="78">
        <v>8.2899999999999991</v>
      </c>
      <c r="J66" t="s">
        <v>1905</v>
      </c>
      <c r="K66" t="s">
        <v>102</v>
      </c>
      <c r="L66" s="79">
        <v>3.4500000000000003E-2</v>
      </c>
      <c r="M66" s="79">
        <v>3.6600000000000001E-2</v>
      </c>
      <c r="N66" s="78">
        <v>273555.65999999997</v>
      </c>
      <c r="O66" s="78">
        <v>99.44</v>
      </c>
      <c r="P66" s="78">
        <v>272.02374830399998</v>
      </c>
      <c r="Q66" s="79">
        <v>2.9999999999999997E-4</v>
      </c>
      <c r="R66" s="79">
        <v>0</v>
      </c>
    </row>
    <row r="67" spans="2:18">
      <c r="B67" t="s">
        <v>1996</v>
      </c>
      <c r="C67" t="s">
        <v>1842</v>
      </c>
      <c r="D67" t="s">
        <v>1997</v>
      </c>
      <c r="E67" t="s">
        <v>1931</v>
      </c>
      <c r="F67" t="s">
        <v>461</v>
      </c>
      <c r="G67" t="s">
        <v>1771</v>
      </c>
      <c r="H67" t="s">
        <v>150</v>
      </c>
      <c r="I67" s="78">
        <v>0.23</v>
      </c>
      <c r="J67" t="s">
        <v>565</v>
      </c>
      <c r="K67" t="s">
        <v>110</v>
      </c>
      <c r="L67" s="79">
        <v>6.0100000000000001E-2</v>
      </c>
      <c r="M67" s="79">
        <v>5.2699999999999997E-2</v>
      </c>
      <c r="N67" s="78">
        <v>762138.6</v>
      </c>
      <c r="O67" s="78">
        <v>100.33000000000007</v>
      </c>
      <c r="P67" s="78">
        <v>3067.4846119456101</v>
      </c>
      <c r="Q67" s="79">
        <v>3.3E-3</v>
      </c>
      <c r="R67" s="79">
        <v>5.0000000000000001E-4</v>
      </c>
    </row>
    <row r="68" spans="2:18">
      <c r="B68" t="s">
        <v>1998</v>
      </c>
      <c r="C68" t="s">
        <v>1842</v>
      </c>
      <c r="D68" t="s">
        <v>1999</v>
      </c>
      <c r="E68" t="s">
        <v>1966</v>
      </c>
      <c r="F68" t="s">
        <v>461</v>
      </c>
      <c r="G68" t="s">
        <v>1594</v>
      </c>
      <c r="H68" t="s">
        <v>150</v>
      </c>
      <c r="I68" s="78">
        <v>6.89</v>
      </c>
      <c r="J68" t="s">
        <v>123</v>
      </c>
      <c r="K68" t="s">
        <v>102</v>
      </c>
      <c r="L68" s="79">
        <v>3.5900000000000001E-2</v>
      </c>
      <c r="M68" s="79">
        <v>2.6700000000000002E-2</v>
      </c>
      <c r="N68" s="78">
        <v>430558.95</v>
      </c>
      <c r="O68" s="78">
        <v>107.86</v>
      </c>
      <c r="P68" s="78">
        <v>464.40088347</v>
      </c>
      <c r="Q68" s="79">
        <v>5.0000000000000001E-4</v>
      </c>
      <c r="R68" s="79">
        <v>1E-4</v>
      </c>
    </row>
    <row r="69" spans="2:18">
      <c r="B69" t="s">
        <v>2000</v>
      </c>
      <c r="C69" t="s">
        <v>1842</v>
      </c>
      <c r="D69" t="s">
        <v>2001</v>
      </c>
      <c r="E69" t="s">
        <v>1966</v>
      </c>
      <c r="F69" t="s">
        <v>461</v>
      </c>
      <c r="G69" t="s">
        <v>2002</v>
      </c>
      <c r="H69" t="s">
        <v>150</v>
      </c>
      <c r="I69" s="78">
        <v>6.82</v>
      </c>
      <c r="J69" t="s">
        <v>123</v>
      </c>
      <c r="K69" t="s">
        <v>102</v>
      </c>
      <c r="L69" s="79">
        <v>3.5900000000000001E-2</v>
      </c>
      <c r="M69" s="79">
        <v>3.5499999999999997E-2</v>
      </c>
      <c r="N69" s="78">
        <v>448412.81</v>
      </c>
      <c r="O69" s="78">
        <v>98.79</v>
      </c>
      <c r="P69" s="78">
        <v>442.987014999</v>
      </c>
      <c r="Q69" s="79">
        <v>5.0000000000000001E-4</v>
      </c>
      <c r="R69" s="79">
        <v>1E-4</v>
      </c>
    </row>
    <row r="70" spans="2:18">
      <c r="B70" t="s">
        <v>2003</v>
      </c>
      <c r="C70" t="s">
        <v>1842</v>
      </c>
      <c r="D70" t="s">
        <v>2004</v>
      </c>
      <c r="E70" t="s">
        <v>1966</v>
      </c>
      <c r="F70" t="s">
        <v>461</v>
      </c>
      <c r="G70" t="s">
        <v>1717</v>
      </c>
      <c r="H70" t="s">
        <v>150</v>
      </c>
      <c r="I70" s="78">
        <v>6.75</v>
      </c>
      <c r="J70" t="s">
        <v>123</v>
      </c>
      <c r="K70" t="s">
        <v>102</v>
      </c>
      <c r="L70" s="79">
        <v>3.5900000000000001E-2</v>
      </c>
      <c r="M70" s="79">
        <v>3.4500000000000003E-2</v>
      </c>
      <c r="N70" s="78">
        <v>780624.91</v>
      </c>
      <c r="O70" s="78">
        <v>102.9</v>
      </c>
      <c r="P70" s="78">
        <v>803.26303239000003</v>
      </c>
      <c r="Q70" s="79">
        <v>8.9999999999999998E-4</v>
      </c>
      <c r="R70" s="79">
        <v>1E-4</v>
      </c>
    </row>
    <row r="71" spans="2:18">
      <c r="B71" t="s">
        <v>2005</v>
      </c>
      <c r="C71" t="s">
        <v>1842</v>
      </c>
      <c r="D71" t="s">
        <v>2006</v>
      </c>
      <c r="E71" t="s">
        <v>1860</v>
      </c>
      <c r="F71" t="s">
        <v>461</v>
      </c>
      <c r="G71" t="s">
        <v>2007</v>
      </c>
      <c r="H71" t="s">
        <v>150</v>
      </c>
      <c r="I71" s="78">
        <v>10.65</v>
      </c>
      <c r="J71" t="s">
        <v>426</v>
      </c>
      <c r="K71" t="s">
        <v>102</v>
      </c>
      <c r="L71" s="79">
        <v>4.7800000000000002E-2</v>
      </c>
      <c r="M71" s="79">
        <v>4.1599999999999998E-2</v>
      </c>
      <c r="N71" s="78">
        <v>1071025.8400000001</v>
      </c>
      <c r="O71" s="78">
        <v>100</v>
      </c>
      <c r="P71" s="78">
        <v>1071.02584</v>
      </c>
      <c r="Q71" s="79">
        <v>1.1999999999999999E-3</v>
      </c>
      <c r="R71" s="79">
        <v>2.0000000000000001E-4</v>
      </c>
    </row>
    <row r="72" spans="2:18">
      <c r="B72" t="s">
        <v>2008</v>
      </c>
      <c r="C72" t="s">
        <v>1842</v>
      </c>
      <c r="D72" t="s">
        <v>2009</v>
      </c>
      <c r="E72" t="s">
        <v>2010</v>
      </c>
      <c r="F72" t="s">
        <v>1023</v>
      </c>
      <c r="G72" t="s">
        <v>2011</v>
      </c>
      <c r="H72" t="s">
        <v>150</v>
      </c>
      <c r="I72" s="78">
        <v>1.48</v>
      </c>
      <c r="J72" t="s">
        <v>123</v>
      </c>
      <c r="K72" t="s">
        <v>102</v>
      </c>
      <c r="L72" s="79">
        <v>6.7500000000000004E-2</v>
      </c>
      <c r="M72" s="79">
        <v>8.9099999999999999E-2</v>
      </c>
      <c r="N72" s="78">
        <v>17163140.600000001</v>
      </c>
      <c r="O72" s="78">
        <v>99.67</v>
      </c>
      <c r="P72" s="78">
        <v>17106.502236019998</v>
      </c>
      <c r="Q72" s="79">
        <v>1.8599999999999998E-2</v>
      </c>
      <c r="R72" s="79">
        <v>2.8E-3</v>
      </c>
    </row>
    <row r="73" spans="2:18">
      <c r="B73" t="s">
        <v>2012</v>
      </c>
      <c r="C73" t="s">
        <v>1842</v>
      </c>
      <c r="D73" t="s">
        <v>2013</v>
      </c>
      <c r="E73" t="s">
        <v>1959</v>
      </c>
      <c r="F73" t="s">
        <v>1023</v>
      </c>
      <c r="G73" t="s">
        <v>1222</v>
      </c>
      <c r="H73" t="s">
        <v>150</v>
      </c>
      <c r="I73" s="78">
        <v>7.99</v>
      </c>
      <c r="J73" t="s">
        <v>1905</v>
      </c>
      <c r="K73" t="s">
        <v>102</v>
      </c>
      <c r="L73" s="79">
        <v>1.3899999999999999E-2</v>
      </c>
      <c r="M73" s="79">
        <v>3.5400000000000001E-2</v>
      </c>
      <c r="N73" s="78">
        <v>118467.425</v>
      </c>
      <c r="O73" s="78">
        <v>92.02</v>
      </c>
      <c r="P73" s="78">
        <v>109.013724485</v>
      </c>
      <c r="Q73" s="79">
        <v>1E-4</v>
      </c>
      <c r="R73" s="79">
        <v>0</v>
      </c>
    </row>
    <row r="74" spans="2:18">
      <c r="B74" t="s">
        <v>2014</v>
      </c>
      <c r="C74" t="s">
        <v>1842</v>
      </c>
      <c r="D74" t="s">
        <v>2015</v>
      </c>
      <c r="E74" t="s">
        <v>1959</v>
      </c>
      <c r="F74" t="s">
        <v>1023</v>
      </c>
      <c r="G74" t="s">
        <v>1366</v>
      </c>
      <c r="H74" t="s">
        <v>150</v>
      </c>
      <c r="I74" s="78">
        <v>7.95</v>
      </c>
      <c r="J74" t="s">
        <v>1905</v>
      </c>
      <c r="K74" t="s">
        <v>102</v>
      </c>
      <c r="L74" s="79">
        <v>1.9E-2</v>
      </c>
      <c r="M74" s="79">
        <v>3.27E-2</v>
      </c>
      <c r="N74" s="78">
        <v>117590.985</v>
      </c>
      <c r="O74" s="78">
        <v>100.17</v>
      </c>
      <c r="P74" s="78">
        <v>117.79088967449999</v>
      </c>
      <c r="Q74" s="79">
        <v>1E-4</v>
      </c>
      <c r="R74" s="79">
        <v>0</v>
      </c>
    </row>
    <row r="75" spans="2:18">
      <c r="B75" t="s">
        <v>2016</v>
      </c>
      <c r="C75" t="s">
        <v>1837</v>
      </c>
      <c r="D75" t="s">
        <v>2017</v>
      </c>
      <c r="E75" t="s">
        <v>1935</v>
      </c>
      <c r="F75" t="s">
        <v>2018</v>
      </c>
      <c r="G75" t="s">
        <v>2019</v>
      </c>
      <c r="H75" t="s">
        <v>215</v>
      </c>
      <c r="I75" s="78">
        <v>0.12</v>
      </c>
      <c r="J75" t="s">
        <v>589</v>
      </c>
      <c r="K75" t="s">
        <v>102</v>
      </c>
      <c r="L75" s="79">
        <v>6.8500000000000005E-2</v>
      </c>
      <c r="M75" s="79">
        <v>0.1003</v>
      </c>
      <c r="N75" s="78">
        <v>7576292</v>
      </c>
      <c r="O75" s="78">
        <v>99.73</v>
      </c>
      <c r="P75" s="78">
        <v>7555.8360116000003</v>
      </c>
      <c r="Q75" s="79">
        <v>8.2000000000000007E-3</v>
      </c>
      <c r="R75" s="79">
        <v>1.1999999999999999E-3</v>
      </c>
    </row>
    <row r="76" spans="2:18">
      <c r="B76" t="s">
        <v>2020</v>
      </c>
      <c r="C76" t="s">
        <v>1842</v>
      </c>
      <c r="D76" t="s">
        <v>2021</v>
      </c>
      <c r="E76" t="s">
        <v>2010</v>
      </c>
      <c r="F76" t="s">
        <v>1023</v>
      </c>
      <c r="G76" t="s">
        <v>1615</v>
      </c>
      <c r="H76" t="s">
        <v>150</v>
      </c>
      <c r="I76" s="78">
        <v>1.73</v>
      </c>
      <c r="J76" t="s">
        <v>123</v>
      </c>
      <c r="K76" t="s">
        <v>102</v>
      </c>
      <c r="L76" s="79">
        <v>6.9500000000000006E-2</v>
      </c>
      <c r="M76" s="79">
        <v>6.1499999999999999E-2</v>
      </c>
      <c r="N76" s="78">
        <v>630272.48</v>
      </c>
      <c r="O76" s="78">
        <v>100.06</v>
      </c>
      <c r="P76" s="78">
        <v>630.65064348800001</v>
      </c>
      <c r="Q76" s="79">
        <v>6.9999999999999999E-4</v>
      </c>
      <c r="R76" s="79">
        <v>1E-4</v>
      </c>
    </row>
    <row r="77" spans="2:18">
      <c r="B77" t="s">
        <v>2022</v>
      </c>
      <c r="C77" t="s">
        <v>1842</v>
      </c>
      <c r="D77" t="s">
        <v>2023</v>
      </c>
      <c r="E77" t="s">
        <v>2010</v>
      </c>
      <c r="F77" t="s">
        <v>1023</v>
      </c>
      <c r="G77" t="s">
        <v>1644</v>
      </c>
      <c r="H77" t="s">
        <v>150</v>
      </c>
      <c r="I77" s="78">
        <v>1.73</v>
      </c>
      <c r="J77" t="s">
        <v>123</v>
      </c>
      <c r="K77" t="s">
        <v>102</v>
      </c>
      <c r="L77" s="79">
        <v>6.9500000000000006E-2</v>
      </c>
      <c r="M77" s="79">
        <v>5.3699999999999998E-2</v>
      </c>
      <c r="N77" s="78">
        <v>1236162.43</v>
      </c>
      <c r="O77" s="78">
        <v>101.41</v>
      </c>
      <c r="P77" s="78">
        <v>1253.5923202629999</v>
      </c>
      <c r="Q77" s="79">
        <v>1.4E-3</v>
      </c>
      <c r="R77" s="79">
        <v>2.0000000000000001E-4</v>
      </c>
    </row>
    <row r="78" spans="2:18">
      <c r="B78" t="s">
        <v>2024</v>
      </c>
      <c r="C78" t="s">
        <v>1842</v>
      </c>
      <c r="D78" t="s">
        <v>2025</v>
      </c>
      <c r="E78" t="s">
        <v>2010</v>
      </c>
      <c r="F78" t="s">
        <v>1023</v>
      </c>
      <c r="G78" t="s">
        <v>1744</v>
      </c>
      <c r="H78" t="s">
        <v>150</v>
      </c>
      <c r="I78" s="78">
        <v>1.82</v>
      </c>
      <c r="J78" t="s">
        <v>123</v>
      </c>
      <c r="K78" t="s">
        <v>102</v>
      </c>
      <c r="L78" s="79">
        <v>6.9500000000000006E-2</v>
      </c>
      <c r="M78" s="79">
        <v>6.1499999999999999E-2</v>
      </c>
      <c r="N78" s="78">
        <v>1189536.22</v>
      </c>
      <c r="O78" s="78">
        <v>100.05</v>
      </c>
      <c r="P78" s="78">
        <v>1190.1309881100001</v>
      </c>
      <c r="Q78" s="79">
        <v>1.2999999999999999E-3</v>
      </c>
      <c r="R78" s="79">
        <v>2.0000000000000001E-4</v>
      </c>
    </row>
    <row r="79" spans="2:18">
      <c r="B79" t="s">
        <v>2026</v>
      </c>
      <c r="C79" t="s">
        <v>1842</v>
      </c>
      <c r="D79" t="s">
        <v>2027</v>
      </c>
      <c r="E79" t="s">
        <v>2010</v>
      </c>
      <c r="F79" t="s">
        <v>1023</v>
      </c>
      <c r="G79" t="s">
        <v>1662</v>
      </c>
      <c r="H79" t="s">
        <v>150</v>
      </c>
      <c r="I79" s="78">
        <v>1.73</v>
      </c>
      <c r="J79" t="s">
        <v>123</v>
      </c>
      <c r="K79" t="s">
        <v>102</v>
      </c>
      <c r="L79" s="79">
        <v>6.9500000000000006E-2</v>
      </c>
      <c r="M79" s="79">
        <v>5.8200000000000002E-2</v>
      </c>
      <c r="N79" s="78">
        <v>782664.97</v>
      </c>
      <c r="O79" s="78">
        <v>100.62</v>
      </c>
      <c r="P79" s="78">
        <v>787.51749281399998</v>
      </c>
      <c r="Q79" s="79">
        <v>8.9999999999999998E-4</v>
      </c>
      <c r="R79" s="79">
        <v>1E-4</v>
      </c>
    </row>
    <row r="80" spans="2:18">
      <c r="B80" t="s">
        <v>2028</v>
      </c>
      <c r="C80" t="s">
        <v>1842</v>
      </c>
      <c r="D80" t="s">
        <v>2029</v>
      </c>
      <c r="E80" t="s">
        <v>2030</v>
      </c>
      <c r="F80" t="s">
        <v>247</v>
      </c>
      <c r="G80" t="s">
        <v>2031</v>
      </c>
      <c r="H80" t="s">
        <v>279</v>
      </c>
      <c r="I80" s="78">
        <v>5.63</v>
      </c>
      <c r="J80" t="s">
        <v>589</v>
      </c>
      <c r="K80" t="s">
        <v>102</v>
      </c>
      <c r="L80" s="79">
        <v>3.5000000000000001E-3</v>
      </c>
      <c r="M80" s="79">
        <v>3.5900000000000001E-2</v>
      </c>
      <c r="N80" s="78">
        <v>9461987.25</v>
      </c>
      <c r="O80" s="78">
        <v>91.14</v>
      </c>
      <c r="P80" s="78">
        <v>8623.6551796500007</v>
      </c>
      <c r="Q80" s="79">
        <v>9.4000000000000004E-3</v>
      </c>
      <c r="R80" s="79">
        <v>1.4E-3</v>
      </c>
    </row>
    <row r="81" spans="2:18">
      <c r="B81" t="s">
        <v>2032</v>
      </c>
      <c r="C81" t="s">
        <v>1842</v>
      </c>
      <c r="D81" t="s">
        <v>2033</v>
      </c>
      <c r="E81" t="s">
        <v>2034</v>
      </c>
      <c r="F81" t="s">
        <v>247</v>
      </c>
      <c r="G81" t="s">
        <v>2035</v>
      </c>
      <c r="H81" t="s">
        <v>279</v>
      </c>
      <c r="I81" s="78">
        <v>0</v>
      </c>
      <c r="J81" t="s">
        <v>112</v>
      </c>
      <c r="K81" t="s">
        <v>102</v>
      </c>
      <c r="L81" s="79">
        <v>5.5E-2</v>
      </c>
      <c r="M81" s="79">
        <v>0</v>
      </c>
      <c r="N81" s="78">
        <v>2476885.25</v>
      </c>
      <c r="O81" s="78">
        <v>7.66</v>
      </c>
      <c r="P81" s="78">
        <v>189.72941015000001</v>
      </c>
      <c r="Q81" s="79">
        <v>2.0000000000000001E-4</v>
      </c>
      <c r="R81" s="79">
        <v>0</v>
      </c>
    </row>
    <row r="82" spans="2:18">
      <c r="B82" t="s">
        <v>2036</v>
      </c>
      <c r="C82" t="s">
        <v>1842</v>
      </c>
      <c r="D82" t="s">
        <v>2037</v>
      </c>
      <c r="E82" t="s">
        <v>2034</v>
      </c>
      <c r="F82" t="s">
        <v>247</v>
      </c>
      <c r="G82" t="s">
        <v>2038</v>
      </c>
      <c r="H82" t="s">
        <v>279</v>
      </c>
      <c r="I82" s="78">
        <v>0</v>
      </c>
      <c r="J82" t="s">
        <v>112</v>
      </c>
      <c r="K82" t="s">
        <v>102</v>
      </c>
      <c r="L82" s="79">
        <v>0</v>
      </c>
      <c r="M82" s="79">
        <v>0</v>
      </c>
      <c r="N82" s="78">
        <v>39010.870000000003</v>
      </c>
      <c r="O82" s="78">
        <v>7.66</v>
      </c>
      <c r="P82" s="78">
        <v>2.9882326419999998</v>
      </c>
      <c r="Q82" s="79">
        <v>0</v>
      </c>
      <c r="R82" s="79">
        <v>0</v>
      </c>
    </row>
    <row r="83" spans="2:18">
      <c r="B83" t="s">
        <v>2039</v>
      </c>
      <c r="C83" t="s">
        <v>1842</v>
      </c>
      <c r="D83" t="s">
        <v>2040</v>
      </c>
      <c r="E83" t="s">
        <v>2034</v>
      </c>
      <c r="F83" t="s">
        <v>247</v>
      </c>
      <c r="G83" t="s">
        <v>2041</v>
      </c>
      <c r="H83" t="s">
        <v>279</v>
      </c>
      <c r="I83" s="78">
        <v>0</v>
      </c>
      <c r="J83" t="s">
        <v>112</v>
      </c>
      <c r="K83" t="s">
        <v>102</v>
      </c>
      <c r="L83" s="79">
        <v>0</v>
      </c>
      <c r="M83" s="79">
        <v>0</v>
      </c>
      <c r="N83" s="78">
        <v>505307.07</v>
      </c>
      <c r="O83" s="78">
        <v>7.66</v>
      </c>
      <c r="P83" s="78">
        <v>38.706521561999999</v>
      </c>
      <c r="Q83" s="79">
        <v>0</v>
      </c>
      <c r="R83" s="79">
        <v>0</v>
      </c>
    </row>
    <row r="84" spans="2:18">
      <c r="B84" s="80" t="s">
        <v>2042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247</v>
      </c>
      <c r="D85" t="s">
        <v>247</v>
      </c>
      <c r="F85" t="s">
        <v>247</v>
      </c>
      <c r="I85" s="78">
        <v>0</v>
      </c>
      <c r="J85" t="s">
        <v>247</v>
      </c>
      <c r="K85" t="s">
        <v>247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2043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s="80" t="s">
        <v>2044</v>
      </c>
      <c r="I87" s="82">
        <v>0</v>
      </c>
      <c r="M87" s="81">
        <v>0</v>
      </c>
      <c r="N87" s="82">
        <v>0</v>
      </c>
      <c r="P87" s="82">
        <v>0</v>
      </c>
      <c r="Q87" s="81">
        <v>0</v>
      </c>
      <c r="R87" s="81">
        <v>0</v>
      </c>
    </row>
    <row r="88" spans="2:18">
      <c r="B88" t="s">
        <v>247</v>
      </c>
      <c r="D88" t="s">
        <v>247</v>
      </c>
      <c r="F88" t="s">
        <v>247</v>
      </c>
      <c r="I88" s="78">
        <v>0</v>
      </c>
      <c r="J88" t="s">
        <v>247</v>
      </c>
      <c r="K88" t="s">
        <v>247</v>
      </c>
      <c r="L88" s="79">
        <v>0</v>
      </c>
      <c r="M88" s="79">
        <v>0</v>
      </c>
      <c r="N88" s="78">
        <v>0</v>
      </c>
      <c r="O88" s="78">
        <v>0</v>
      </c>
      <c r="P88" s="78">
        <v>0</v>
      </c>
      <c r="Q88" s="79">
        <v>0</v>
      </c>
      <c r="R88" s="79">
        <v>0</v>
      </c>
    </row>
    <row r="89" spans="2:18">
      <c r="B89" s="80" t="s">
        <v>2045</v>
      </c>
      <c r="I89" s="82">
        <v>0</v>
      </c>
      <c r="M89" s="81">
        <v>0</v>
      </c>
      <c r="N89" s="82">
        <v>0</v>
      </c>
      <c r="P89" s="82">
        <v>0</v>
      </c>
      <c r="Q89" s="81">
        <v>0</v>
      </c>
      <c r="R89" s="81">
        <v>0</v>
      </c>
    </row>
    <row r="90" spans="2:18">
      <c r="B90" t="s">
        <v>247</v>
      </c>
      <c r="D90" t="s">
        <v>247</v>
      </c>
      <c r="F90" t="s">
        <v>247</v>
      </c>
      <c r="I90" s="78">
        <v>0</v>
      </c>
      <c r="J90" t="s">
        <v>247</v>
      </c>
      <c r="K90" t="s">
        <v>247</v>
      </c>
      <c r="L90" s="79">
        <v>0</v>
      </c>
      <c r="M90" s="79">
        <v>0</v>
      </c>
      <c r="N90" s="78">
        <v>0</v>
      </c>
      <c r="O90" s="78">
        <v>0</v>
      </c>
      <c r="P90" s="78">
        <v>0</v>
      </c>
      <c r="Q90" s="79">
        <v>0</v>
      </c>
      <c r="R90" s="79">
        <v>0</v>
      </c>
    </row>
    <row r="91" spans="2:18">
      <c r="B91" s="80" t="s">
        <v>2046</v>
      </c>
      <c r="I91" s="82">
        <v>0</v>
      </c>
      <c r="M91" s="81">
        <v>0</v>
      </c>
      <c r="N91" s="82">
        <v>0</v>
      </c>
      <c r="P91" s="82">
        <v>0</v>
      </c>
      <c r="Q91" s="81">
        <v>0</v>
      </c>
      <c r="R91" s="81">
        <v>0</v>
      </c>
    </row>
    <row r="92" spans="2:18">
      <c r="B92" t="s">
        <v>247</v>
      </c>
      <c r="D92" t="s">
        <v>247</v>
      </c>
      <c r="F92" t="s">
        <v>247</v>
      </c>
      <c r="I92" s="78">
        <v>0</v>
      </c>
      <c r="J92" t="s">
        <v>247</v>
      </c>
      <c r="K92" t="s">
        <v>247</v>
      </c>
      <c r="L92" s="79">
        <v>0</v>
      </c>
      <c r="M92" s="79">
        <v>0</v>
      </c>
      <c r="N92" s="78">
        <v>0</v>
      </c>
      <c r="O92" s="78">
        <v>0</v>
      </c>
      <c r="P92" s="78">
        <v>0</v>
      </c>
      <c r="Q92" s="79">
        <v>0</v>
      </c>
      <c r="R92" s="79">
        <v>0</v>
      </c>
    </row>
    <row r="93" spans="2:18">
      <c r="B93" s="80" t="s">
        <v>2047</v>
      </c>
      <c r="I93" s="82">
        <v>3.66</v>
      </c>
      <c r="M93" s="81">
        <v>5.3100000000000001E-2</v>
      </c>
      <c r="N93" s="82">
        <v>24571699.170000002</v>
      </c>
      <c r="P93" s="82">
        <v>21795.341697683762</v>
      </c>
      <c r="Q93" s="81">
        <v>2.3699999999999999E-2</v>
      </c>
      <c r="R93" s="81">
        <v>3.5000000000000001E-3</v>
      </c>
    </row>
    <row r="94" spans="2:18">
      <c r="B94" t="s">
        <v>2048</v>
      </c>
      <c r="C94" t="s">
        <v>1837</v>
      </c>
      <c r="D94" t="s">
        <v>2049</v>
      </c>
      <c r="E94" t="s">
        <v>2050</v>
      </c>
      <c r="F94" t="s">
        <v>247</v>
      </c>
      <c r="G94" t="s">
        <v>2051</v>
      </c>
      <c r="H94" t="s">
        <v>279</v>
      </c>
      <c r="I94" s="78">
        <v>0</v>
      </c>
      <c r="J94" t="s">
        <v>132</v>
      </c>
      <c r="K94" t="s">
        <v>102</v>
      </c>
      <c r="L94" s="79">
        <v>0</v>
      </c>
      <c r="M94" s="79">
        <v>0</v>
      </c>
      <c r="N94" s="78">
        <v>480676.32</v>
      </c>
      <c r="O94" s="78">
        <v>9.9999999999999995E-7</v>
      </c>
      <c r="P94" s="78">
        <v>4.8067631999999998E-6</v>
      </c>
      <c r="Q94" s="79">
        <v>0</v>
      </c>
      <c r="R94" s="79">
        <v>0</v>
      </c>
    </row>
    <row r="95" spans="2:18">
      <c r="B95" t="s">
        <v>2052</v>
      </c>
      <c r="C95" t="s">
        <v>1837</v>
      </c>
      <c r="D95" t="s">
        <v>2053</v>
      </c>
      <c r="E95" t="s">
        <v>2050</v>
      </c>
      <c r="F95" t="s">
        <v>247</v>
      </c>
      <c r="G95" t="s">
        <v>2054</v>
      </c>
      <c r="H95" t="s">
        <v>279</v>
      </c>
      <c r="I95" s="78">
        <v>1.45</v>
      </c>
      <c r="J95" t="s">
        <v>132</v>
      </c>
      <c r="K95" t="s">
        <v>102</v>
      </c>
      <c r="L95" s="79">
        <v>4.5100000000000001E-2</v>
      </c>
      <c r="M95" s="79">
        <v>5.7599999999999998E-2</v>
      </c>
      <c r="N95" s="78">
        <v>6043750.1299999999</v>
      </c>
      <c r="O95" s="78">
        <v>98.35</v>
      </c>
      <c r="P95" s="78">
        <v>5944.0282528549997</v>
      </c>
      <c r="Q95" s="79">
        <v>6.4999999999999997E-3</v>
      </c>
      <c r="R95" s="79">
        <v>1E-3</v>
      </c>
    </row>
    <row r="96" spans="2:18">
      <c r="B96" t="s">
        <v>2055</v>
      </c>
      <c r="C96" t="s">
        <v>1837</v>
      </c>
      <c r="D96" t="s">
        <v>2056</v>
      </c>
      <c r="E96" t="s">
        <v>2057</v>
      </c>
      <c r="F96" t="s">
        <v>247</v>
      </c>
      <c r="G96" t="s">
        <v>2058</v>
      </c>
      <c r="H96" t="s">
        <v>279</v>
      </c>
      <c r="I96" s="78">
        <v>0.73</v>
      </c>
      <c r="J96" t="s">
        <v>713</v>
      </c>
      <c r="K96" t="s">
        <v>102</v>
      </c>
      <c r="L96" s="79">
        <v>1.9E-2</v>
      </c>
      <c r="M96" s="79">
        <v>4.87E-2</v>
      </c>
      <c r="N96" s="78">
        <v>915332.86</v>
      </c>
      <c r="O96" s="78">
        <v>97.98</v>
      </c>
      <c r="P96" s="78">
        <v>896.84313622800005</v>
      </c>
      <c r="Q96" s="79">
        <v>1E-3</v>
      </c>
      <c r="R96" s="79">
        <v>1E-4</v>
      </c>
    </row>
    <row r="97" spans="2:18">
      <c r="B97" t="s">
        <v>2059</v>
      </c>
      <c r="C97" t="s">
        <v>1837</v>
      </c>
      <c r="D97" t="s">
        <v>2060</v>
      </c>
      <c r="E97" t="s">
        <v>2061</v>
      </c>
      <c r="F97" t="s">
        <v>247</v>
      </c>
      <c r="G97" t="s">
        <v>2062</v>
      </c>
      <c r="H97" t="s">
        <v>279</v>
      </c>
      <c r="I97" s="78">
        <v>4.71</v>
      </c>
      <c r="J97" t="s">
        <v>589</v>
      </c>
      <c r="K97" t="s">
        <v>102</v>
      </c>
      <c r="L97" s="79">
        <v>2.1999999999999999E-2</v>
      </c>
      <c r="M97" s="79">
        <v>5.1499999999999997E-2</v>
      </c>
      <c r="N97" s="78">
        <v>17131939.859999999</v>
      </c>
      <c r="O97" s="78">
        <v>87.29</v>
      </c>
      <c r="P97" s="78">
        <v>14954.470303794</v>
      </c>
      <c r="Q97" s="79">
        <v>1.6199999999999999E-2</v>
      </c>
      <c r="R97" s="79">
        <v>2.3999999999999998E-3</v>
      </c>
    </row>
    <row r="98" spans="2:18">
      <c r="B98" s="80" t="s">
        <v>275</v>
      </c>
      <c r="I98" s="82">
        <v>1.86</v>
      </c>
      <c r="M98" s="81">
        <v>0.1404</v>
      </c>
      <c r="N98" s="82">
        <v>228063034.31</v>
      </c>
      <c r="P98" s="82">
        <v>290707.84276601003</v>
      </c>
      <c r="Q98" s="81">
        <v>0.3155</v>
      </c>
      <c r="R98" s="81">
        <v>4.7199999999999999E-2</v>
      </c>
    </row>
    <row r="99" spans="2:18">
      <c r="B99" s="80" t="s">
        <v>2063</v>
      </c>
      <c r="I99" s="82">
        <v>1.19</v>
      </c>
      <c r="M99" s="81">
        <v>0.1633</v>
      </c>
      <c r="N99" s="82">
        <v>23134565.850000001</v>
      </c>
      <c r="P99" s="82">
        <v>80425.331305186497</v>
      </c>
      <c r="Q99" s="81">
        <v>8.7300000000000003E-2</v>
      </c>
      <c r="R99" s="81">
        <v>1.3100000000000001E-2</v>
      </c>
    </row>
    <row r="100" spans="2:18">
      <c r="B100" t="s">
        <v>2064</v>
      </c>
      <c r="C100" t="s">
        <v>1842</v>
      </c>
      <c r="D100" t="s">
        <v>2065</v>
      </c>
      <c r="E100" t="s">
        <v>2066</v>
      </c>
      <c r="F100" t="s">
        <v>2067</v>
      </c>
      <c r="G100" t="s">
        <v>2068</v>
      </c>
      <c r="H100" t="s">
        <v>215</v>
      </c>
      <c r="I100" s="78">
        <v>1.53</v>
      </c>
      <c r="J100" t="s">
        <v>493</v>
      </c>
      <c r="K100" t="s">
        <v>110</v>
      </c>
      <c r="L100" s="79">
        <v>6.1600000000000002E-2</v>
      </c>
      <c r="M100" s="79">
        <v>6.3399999999999998E-2</v>
      </c>
      <c r="N100" s="78">
        <v>3520962.5</v>
      </c>
      <c r="O100" s="78">
        <v>99.380530568445806</v>
      </c>
      <c r="P100" s="78">
        <v>14037.195008541999</v>
      </c>
      <c r="Q100" s="79">
        <v>1.52E-2</v>
      </c>
      <c r="R100" s="79">
        <v>2.3E-3</v>
      </c>
    </row>
    <row r="101" spans="2:18">
      <c r="B101" t="s">
        <v>2069</v>
      </c>
      <c r="C101" t="s">
        <v>1842</v>
      </c>
      <c r="D101" t="s">
        <v>2070</v>
      </c>
      <c r="E101" t="s">
        <v>2071</v>
      </c>
      <c r="F101" t="s">
        <v>247</v>
      </c>
      <c r="G101" t="s">
        <v>320</v>
      </c>
      <c r="H101" t="s">
        <v>279</v>
      </c>
      <c r="I101" s="78">
        <v>0.22</v>
      </c>
      <c r="J101" t="s">
        <v>493</v>
      </c>
      <c r="K101" t="s">
        <v>106</v>
      </c>
      <c r="L101" s="79">
        <v>7.8399999999999997E-2</v>
      </c>
      <c r="M101" s="79">
        <v>5.4699999999999999E-2</v>
      </c>
      <c r="N101" s="78">
        <v>2805341.18</v>
      </c>
      <c r="O101" s="78">
        <v>100.81102076136956</v>
      </c>
      <c r="P101" s="78">
        <v>10257.4935989731</v>
      </c>
      <c r="Q101" s="79">
        <v>1.11E-2</v>
      </c>
      <c r="R101" s="79">
        <v>1.6999999999999999E-3</v>
      </c>
    </row>
    <row r="102" spans="2:18">
      <c r="B102" t="s">
        <v>2072</v>
      </c>
      <c r="C102" t="s">
        <v>1842</v>
      </c>
      <c r="D102" t="s">
        <v>2073</v>
      </c>
      <c r="E102" t="s">
        <v>2074</v>
      </c>
      <c r="F102" t="s">
        <v>247</v>
      </c>
      <c r="G102" t="s">
        <v>2075</v>
      </c>
      <c r="H102" t="s">
        <v>279</v>
      </c>
      <c r="I102" s="78">
        <v>2.58</v>
      </c>
      <c r="J102" t="s">
        <v>493</v>
      </c>
      <c r="K102" t="s">
        <v>106</v>
      </c>
      <c r="L102" s="79">
        <v>9.8400000000000001E-2</v>
      </c>
      <c r="M102" s="79">
        <v>0.17599999999999999</v>
      </c>
      <c r="N102" s="78">
        <v>4081148.97</v>
      </c>
      <c r="O102" s="78">
        <v>81.619876132523018</v>
      </c>
      <c r="P102" s="78">
        <v>12081.6412185725</v>
      </c>
      <c r="Q102" s="79">
        <v>1.3100000000000001E-2</v>
      </c>
      <c r="R102" s="79">
        <v>2E-3</v>
      </c>
    </row>
    <row r="103" spans="2:18">
      <c r="B103" t="s">
        <v>2076</v>
      </c>
      <c r="C103" t="s">
        <v>1842</v>
      </c>
      <c r="D103" t="s">
        <v>2077</v>
      </c>
      <c r="E103" t="s">
        <v>2078</v>
      </c>
      <c r="F103" t="s">
        <v>247</v>
      </c>
      <c r="G103" t="s">
        <v>2079</v>
      </c>
      <c r="H103" t="s">
        <v>279</v>
      </c>
      <c r="I103" s="78">
        <v>0.01</v>
      </c>
      <c r="J103" t="s">
        <v>493</v>
      </c>
      <c r="K103" t="s">
        <v>106</v>
      </c>
      <c r="L103" s="79">
        <v>0.1099</v>
      </c>
      <c r="M103" s="79">
        <v>0.31080000000000002</v>
      </c>
      <c r="N103" s="78">
        <v>5668297.0800000001</v>
      </c>
      <c r="O103" s="78">
        <v>100.78346634236209</v>
      </c>
      <c r="P103" s="78">
        <v>20719.9856768596</v>
      </c>
      <c r="Q103" s="79">
        <v>2.2499999999999999E-2</v>
      </c>
      <c r="R103" s="79">
        <v>3.3999999999999998E-3</v>
      </c>
    </row>
    <row r="104" spans="2:18">
      <c r="B104" t="s">
        <v>2080</v>
      </c>
      <c r="C104" t="s">
        <v>1842</v>
      </c>
      <c r="D104" t="s">
        <v>2081</v>
      </c>
      <c r="E104" t="s">
        <v>2082</v>
      </c>
      <c r="F104" t="s">
        <v>247</v>
      </c>
      <c r="G104" t="s">
        <v>2083</v>
      </c>
      <c r="H104" t="s">
        <v>279</v>
      </c>
      <c r="I104" s="78">
        <v>1.73</v>
      </c>
      <c r="J104" t="s">
        <v>493</v>
      </c>
      <c r="K104" t="s">
        <v>106</v>
      </c>
      <c r="L104" s="79">
        <v>7.5899999999999995E-2</v>
      </c>
      <c r="M104" s="79">
        <v>0.13350000000000001</v>
      </c>
      <c r="N104" s="78">
        <v>7058816.1200000001</v>
      </c>
      <c r="O104" s="78">
        <v>91.120688569350108</v>
      </c>
      <c r="P104" s="78">
        <v>23329.015802239301</v>
      </c>
      <c r="Q104" s="79">
        <v>2.53E-2</v>
      </c>
      <c r="R104" s="79">
        <v>3.8E-3</v>
      </c>
    </row>
    <row r="105" spans="2:18">
      <c r="B105" s="80" t="s">
        <v>1857</v>
      </c>
      <c r="I105" s="82">
        <v>0</v>
      </c>
      <c r="M105" s="81">
        <v>0</v>
      </c>
      <c r="N105" s="82">
        <v>0</v>
      </c>
      <c r="P105" s="82">
        <v>0</v>
      </c>
      <c r="Q105" s="81">
        <v>0</v>
      </c>
      <c r="R105" s="81">
        <v>0</v>
      </c>
    </row>
    <row r="106" spans="2:18">
      <c r="B106" t="s">
        <v>247</v>
      </c>
      <c r="D106" t="s">
        <v>247</v>
      </c>
      <c r="F106" t="s">
        <v>247</v>
      </c>
      <c r="I106" s="78">
        <v>0</v>
      </c>
      <c r="J106" t="s">
        <v>247</v>
      </c>
      <c r="K106" t="s">
        <v>247</v>
      </c>
      <c r="L106" s="79">
        <v>0</v>
      </c>
      <c r="M106" s="79">
        <v>0</v>
      </c>
      <c r="N106" s="78">
        <v>0</v>
      </c>
      <c r="O106" s="78">
        <v>0</v>
      </c>
      <c r="P106" s="78">
        <v>0</v>
      </c>
      <c r="Q106" s="79">
        <v>0</v>
      </c>
      <c r="R106" s="79">
        <v>0</v>
      </c>
    </row>
    <row r="107" spans="2:18">
      <c r="B107" s="80" t="s">
        <v>1865</v>
      </c>
      <c r="I107" s="82">
        <v>2.12</v>
      </c>
      <c r="M107" s="81">
        <v>0.13170000000000001</v>
      </c>
      <c r="N107" s="82">
        <v>204928468.46000001</v>
      </c>
      <c r="P107" s="82">
        <v>210282.51146082353</v>
      </c>
      <c r="Q107" s="81">
        <v>0.22819999999999999</v>
      </c>
      <c r="R107" s="81">
        <v>3.4200000000000001E-2</v>
      </c>
    </row>
    <row r="108" spans="2:18">
      <c r="B108" t="s">
        <v>2084</v>
      </c>
      <c r="C108" t="s">
        <v>1842</v>
      </c>
      <c r="D108" t="s">
        <v>2085</v>
      </c>
      <c r="E108" t="s">
        <v>2086</v>
      </c>
      <c r="F108" t="s">
        <v>2087</v>
      </c>
      <c r="G108" t="s">
        <v>2088</v>
      </c>
      <c r="H108" t="s">
        <v>215</v>
      </c>
      <c r="I108" s="78">
        <v>0.19</v>
      </c>
      <c r="J108" t="s">
        <v>2089</v>
      </c>
      <c r="K108" t="s">
        <v>110</v>
      </c>
      <c r="L108" s="79">
        <v>8.1600000000000006E-2</v>
      </c>
      <c r="M108" s="79">
        <v>0.83530000000000004</v>
      </c>
      <c r="N108" s="78">
        <v>3829299.22</v>
      </c>
      <c r="O108" s="78">
        <v>97.543999999999883</v>
      </c>
      <c r="P108" s="78">
        <v>14984.3354435486</v>
      </c>
      <c r="Q108" s="79">
        <v>1.6299999999999999E-2</v>
      </c>
      <c r="R108" s="79">
        <v>2.3999999999999998E-3</v>
      </c>
    </row>
    <row r="109" spans="2:18">
      <c r="B109" t="s">
        <v>2090</v>
      </c>
      <c r="C109" t="s">
        <v>1842</v>
      </c>
      <c r="D109" t="s">
        <v>2091</v>
      </c>
      <c r="E109" t="s">
        <v>2092</v>
      </c>
      <c r="F109" t="s">
        <v>247</v>
      </c>
      <c r="G109" t="s">
        <v>2093</v>
      </c>
      <c r="H109" t="s">
        <v>279</v>
      </c>
      <c r="I109" s="78">
        <v>2.57</v>
      </c>
      <c r="J109" t="s">
        <v>493</v>
      </c>
      <c r="K109" t="s">
        <v>106</v>
      </c>
      <c r="L109" s="79">
        <v>0.10589999999999999</v>
      </c>
      <c r="M109" s="79">
        <v>7.4999999999999997E-2</v>
      </c>
      <c r="N109" s="78">
        <v>1292797.6200000001</v>
      </c>
      <c r="O109" s="78">
        <v>105.85717389069309</v>
      </c>
      <c r="P109" s="78">
        <v>4963.6185024350798</v>
      </c>
      <c r="Q109" s="79">
        <v>5.4000000000000003E-3</v>
      </c>
      <c r="R109" s="79">
        <v>8.0000000000000004E-4</v>
      </c>
    </row>
    <row r="110" spans="2:18">
      <c r="B110" t="s">
        <v>2094</v>
      </c>
      <c r="C110" t="s">
        <v>1842</v>
      </c>
      <c r="D110" t="s">
        <v>2095</v>
      </c>
      <c r="E110" t="s">
        <v>2096</v>
      </c>
      <c r="F110" t="s">
        <v>247</v>
      </c>
      <c r="G110" t="s">
        <v>2097</v>
      </c>
      <c r="H110" t="s">
        <v>279</v>
      </c>
      <c r="I110" s="78">
        <v>2.1800000000000002</v>
      </c>
      <c r="J110" t="s">
        <v>909</v>
      </c>
      <c r="K110" t="s">
        <v>120</v>
      </c>
      <c r="L110" s="79">
        <v>7.1099999999999997E-2</v>
      </c>
      <c r="M110" s="79">
        <v>6.7699999999999996E-2</v>
      </c>
      <c r="N110" s="78">
        <v>1480119</v>
      </c>
      <c r="O110" s="78">
        <v>100.96868299997091</v>
      </c>
      <c r="P110" s="78">
        <v>3699.2285733008798</v>
      </c>
      <c r="Q110" s="79">
        <v>4.0000000000000001E-3</v>
      </c>
      <c r="R110" s="79">
        <v>5.9999999999999995E-4</v>
      </c>
    </row>
    <row r="111" spans="2:18">
      <c r="B111" t="s">
        <v>2098</v>
      </c>
      <c r="C111" t="s">
        <v>1842</v>
      </c>
      <c r="D111" t="s">
        <v>2099</v>
      </c>
      <c r="E111" t="s">
        <v>2096</v>
      </c>
      <c r="F111" t="s">
        <v>247</v>
      </c>
      <c r="G111" t="s">
        <v>2100</v>
      </c>
      <c r="H111" t="s">
        <v>279</v>
      </c>
      <c r="I111" s="78">
        <v>2.17</v>
      </c>
      <c r="J111" t="s">
        <v>909</v>
      </c>
      <c r="K111" t="s">
        <v>208</v>
      </c>
      <c r="L111" s="79">
        <v>7.4300000000000005E-2</v>
      </c>
      <c r="M111" s="79">
        <v>8.5300000000000001E-2</v>
      </c>
      <c r="N111" s="78">
        <v>24801086.030000001</v>
      </c>
      <c r="O111" s="78">
        <v>97.381298025449041</v>
      </c>
      <c r="P111" s="78">
        <v>8595.5613802003008</v>
      </c>
      <c r="Q111" s="79">
        <v>9.2999999999999992E-3</v>
      </c>
      <c r="R111" s="79">
        <v>1.4E-3</v>
      </c>
    </row>
    <row r="112" spans="2:18">
      <c r="B112" t="s">
        <v>2101</v>
      </c>
      <c r="C112" t="s">
        <v>1842</v>
      </c>
      <c r="D112" t="s">
        <v>2102</v>
      </c>
      <c r="E112" t="s">
        <v>2103</v>
      </c>
      <c r="F112" t="s">
        <v>247</v>
      </c>
      <c r="G112" t="s">
        <v>1970</v>
      </c>
      <c r="H112" t="s">
        <v>279</v>
      </c>
      <c r="I112" s="78">
        <v>1.67</v>
      </c>
      <c r="J112" t="s">
        <v>493</v>
      </c>
      <c r="K112" t="s">
        <v>113</v>
      </c>
      <c r="L112" s="79">
        <v>9.8699999999999996E-2</v>
      </c>
      <c r="M112" s="79">
        <v>9.01E-2</v>
      </c>
      <c r="N112" s="78">
        <v>2630538.19</v>
      </c>
      <c r="O112" s="78">
        <v>100.66220614163394</v>
      </c>
      <c r="P112" s="78">
        <v>12235.9480845871</v>
      </c>
      <c r="Q112" s="79">
        <v>1.3299999999999999E-2</v>
      </c>
      <c r="R112" s="79">
        <v>2E-3</v>
      </c>
    </row>
    <row r="113" spans="2:18">
      <c r="B113" t="s">
        <v>2104</v>
      </c>
      <c r="C113" t="s">
        <v>1842</v>
      </c>
      <c r="D113" t="s">
        <v>2105</v>
      </c>
      <c r="E113" t="s">
        <v>2106</v>
      </c>
      <c r="F113" t="s">
        <v>247</v>
      </c>
      <c r="G113" t="s">
        <v>2107</v>
      </c>
      <c r="H113" t="s">
        <v>279</v>
      </c>
      <c r="I113" s="78">
        <v>2.58</v>
      </c>
      <c r="J113" t="s">
        <v>516</v>
      </c>
      <c r="K113" t="s">
        <v>106</v>
      </c>
      <c r="L113" s="79">
        <v>7.3599999999999999E-2</v>
      </c>
      <c r="M113" s="79">
        <v>7.0499999999999993E-2</v>
      </c>
      <c r="N113" s="78">
        <v>4780449.9800000004</v>
      </c>
      <c r="O113" s="78">
        <v>101.40497199750078</v>
      </c>
      <c r="P113" s="78">
        <v>17582.295845881199</v>
      </c>
      <c r="Q113" s="79">
        <v>1.9099999999999999E-2</v>
      </c>
      <c r="R113" s="79">
        <v>2.8999999999999998E-3</v>
      </c>
    </row>
    <row r="114" spans="2:18">
      <c r="B114" t="s">
        <v>2108</v>
      </c>
      <c r="C114" t="s">
        <v>1842</v>
      </c>
      <c r="D114" t="s">
        <v>2109</v>
      </c>
      <c r="E114" t="s">
        <v>2110</v>
      </c>
      <c r="F114" t="s">
        <v>247</v>
      </c>
      <c r="G114" t="s">
        <v>2111</v>
      </c>
      <c r="H114" t="s">
        <v>279</v>
      </c>
      <c r="I114" s="78">
        <v>2.4300000000000002</v>
      </c>
      <c r="J114" t="s">
        <v>493</v>
      </c>
      <c r="K114" t="s">
        <v>110</v>
      </c>
      <c r="L114" s="79">
        <v>0.02</v>
      </c>
      <c r="M114" s="79">
        <v>5.6599999999999998E-2</v>
      </c>
      <c r="N114" s="78">
        <v>3828411.7</v>
      </c>
      <c r="O114" s="78">
        <v>92.115539825382157</v>
      </c>
      <c r="P114" s="78">
        <v>14147.156537180999</v>
      </c>
      <c r="Q114" s="79">
        <v>1.54E-2</v>
      </c>
      <c r="R114" s="79">
        <v>2.3E-3</v>
      </c>
    </row>
    <row r="115" spans="2:18">
      <c r="B115" t="s">
        <v>2112</v>
      </c>
      <c r="C115" t="s">
        <v>1842</v>
      </c>
      <c r="D115" t="s">
        <v>2113</v>
      </c>
      <c r="E115" t="s">
        <v>2110</v>
      </c>
      <c r="F115" t="s">
        <v>247</v>
      </c>
      <c r="G115" t="s">
        <v>2111</v>
      </c>
      <c r="H115" t="s">
        <v>279</v>
      </c>
      <c r="I115" s="78">
        <v>2.2999999999999998</v>
      </c>
      <c r="J115" t="s">
        <v>493</v>
      </c>
      <c r="K115" t="s">
        <v>110</v>
      </c>
      <c r="L115" s="79">
        <v>8.0399999999999999E-2</v>
      </c>
      <c r="M115" s="79">
        <v>0.12609999999999999</v>
      </c>
      <c r="N115" s="78">
        <v>4518751.24</v>
      </c>
      <c r="O115" s="78">
        <v>92.518462845705344</v>
      </c>
      <c r="P115" s="78">
        <v>16771.212626846998</v>
      </c>
      <c r="Q115" s="79">
        <v>1.8200000000000001E-2</v>
      </c>
      <c r="R115" s="79">
        <v>2.7000000000000001E-3</v>
      </c>
    </row>
    <row r="116" spans="2:18">
      <c r="B116" t="s">
        <v>2114</v>
      </c>
      <c r="C116" t="s">
        <v>1842</v>
      </c>
      <c r="D116" t="s">
        <v>2115</v>
      </c>
      <c r="E116" t="s">
        <v>2116</v>
      </c>
      <c r="F116" t="s">
        <v>247</v>
      </c>
      <c r="G116" t="s">
        <v>2117</v>
      </c>
      <c r="H116" t="s">
        <v>279</v>
      </c>
      <c r="I116" s="78">
        <v>2.95</v>
      </c>
      <c r="J116" t="s">
        <v>483</v>
      </c>
      <c r="K116" t="s">
        <v>106</v>
      </c>
      <c r="L116" s="79">
        <v>7.8600000000000003E-2</v>
      </c>
      <c r="M116" s="79">
        <v>5.2499999999999998E-2</v>
      </c>
      <c r="N116" s="78">
        <v>286244.45</v>
      </c>
      <c r="O116" s="78">
        <v>104.99785297499295</v>
      </c>
      <c r="P116" s="78">
        <v>1090.0967605588</v>
      </c>
      <c r="Q116" s="79">
        <v>1.1999999999999999E-3</v>
      </c>
      <c r="R116" s="79">
        <v>2.0000000000000001E-4</v>
      </c>
    </row>
    <row r="117" spans="2:18">
      <c r="B117" t="s">
        <v>2118</v>
      </c>
      <c r="C117" t="s">
        <v>1842</v>
      </c>
      <c r="D117" t="s">
        <v>2119</v>
      </c>
      <c r="E117" t="s">
        <v>2116</v>
      </c>
      <c r="F117" t="s">
        <v>247</v>
      </c>
      <c r="G117" t="s">
        <v>1342</v>
      </c>
      <c r="H117" t="s">
        <v>279</v>
      </c>
      <c r="I117" s="78">
        <v>4.55</v>
      </c>
      <c r="J117" t="s">
        <v>483</v>
      </c>
      <c r="K117" t="s">
        <v>205</v>
      </c>
      <c r="L117" s="79">
        <v>6.5500000000000003E-2</v>
      </c>
      <c r="M117" s="79">
        <v>8.3099999999999993E-2</v>
      </c>
      <c r="N117" s="78">
        <v>4225517</v>
      </c>
      <c r="O117" s="78">
        <v>87.296292584626045</v>
      </c>
      <c r="P117" s="78">
        <v>1337.89862921746</v>
      </c>
      <c r="Q117" s="79">
        <v>1.5E-3</v>
      </c>
      <c r="R117" s="79">
        <v>2.0000000000000001E-4</v>
      </c>
    </row>
    <row r="118" spans="2:18">
      <c r="B118" t="s">
        <v>2118</v>
      </c>
      <c r="C118" t="s">
        <v>1842</v>
      </c>
      <c r="D118" t="s">
        <v>2120</v>
      </c>
      <c r="E118" t="s">
        <v>2116</v>
      </c>
      <c r="F118" t="s">
        <v>247</v>
      </c>
      <c r="G118" t="s">
        <v>1350</v>
      </c>
      <c r="H118" t="s">
        <v>279</v>
      </c>
      <c r="I118" s="78">
        <v>4.62</v>
      </c>
      <c r="J118" t="s">
        <v>483</v>
      </c>
      <c r="K118" t="s">
        <v>110</v>
      </c>
      <c r="L118" s="79">
        <v>6.4100000000000004E-2</v>
      </c>
      <c r="M118" s="79">
        <v>6.1499999999999999E-2</v>
      </c>
      <c r="N118" s="78">
        <v>2044605.02</v>
      </c>
      <c r="O118" s="78">
        <v>96.045416258563492</v>
      </c>
      <c r="P118" s="78">
        <v>7877.7771022766501</v>
      </c>
      <c r="Q118" s="79">
        <v>8.6E-3</v>
      </c>
      <c r="R118" s="79">
        <v>1.2999999999999999E-3</v>
      </c>
    </row>
    <row r="119" spans="2:18">
      <c r="B119" t="s">
        <v>2121</v>
      </c>
      <c r="C119" t="s">
        <v>1842</v>
      </c>
      <c r="D119" t="s">
        <v>2122</v>
      </c>
      <c r="E119" t="s">
        <v>2116</v>
      </c>
      <c r="F119" t="s">
        <v>247</v>
      </c>
      <c r="G119" t="s">
        <v>1350</v>
      </c>
      <c r="H119" t="s">
        <v>279</v>
      </c>
      <c r="I119" s="78">
        <v>2.96</v>
      </c>
      <c r="J119" t="s">
        <v>483</v>
      </c>
      <c r="K119" t="s">
        <v>113</v>
      </c>
      <c r="L119" s="79">
        <v>7.7200000000000005E-2</v>
      </c>
      <c r="M119" s="79">
        <v>6.2700000000000006E-2</v>
      </c>
      <c r="N119" s="78">
        <v>3111208.02</v>
      </c>
      <c r="O119" s="78">
        <v>100.89268792833531</v>
      </c>
      <c r="P119" s="78">
        <v>14504.919143958699</v>
      </c>
      <c r="Q119" s="79">
        <v>1.5699999999999999E-2</v>
      </c>
      <c r="R119" s="79">
        <v>2.3999999999999998E-3</v>
      </c>
    </row>
    <row r="120" spans="2:18">
      <c r="B120" t="s">
        <v>2123</v>
      </c>
      <c r="C120" t="s">
        <v>1842</v>
      </c>
      <c r="D120" t="s">
        <v>2124</v>
      </c>
      <c r="E120" t="s">
        <v>2125</v>
      </c>
      <c r="F120" t="s">
        <v>247</v>
      </c>
      <c r="G120" t="s">
        <v>2126</v>
      </c>
      <c r="H120" t="s">
        <v>279</v>
      </c>
      <c r="I120" s="78">
        <v>1.27</v>
      </c>
      <c r="J120" t="s">
        <v>483</v>
      </c>
      <c r="K120" t="s">
        <v>106</v>
      </c>
      <c r="L120" s="79">
        <v>7.8399999999999997E-2</v>
      </c>
      <c r="M120" s="79">
        <v>5.3400000000000003E-2</v>
      </c>
      <c r="N120" s="78">
        <v>4126635.48</v>
      </c>
      <c r="O120" s="78">
        <v>103.34152541247117</v>
      </c>
      <c r="P120" s="78">
        <v>15467.443249116899</v>
      </c>
      <c r="Q120" s="79">
        <v>1.6799999999999999E-2</v>
      </c>
      <c r="R120" s="79">
        <v>2.5000000000000001E-3</v>
      </c>
    </row>
    <row r="121" spans="2:18">
      <c r="B121" t="s">
        <v>2127</v>
      </c>
      <c r="C121" t="s">
        <v>1842</v>
      </c>
      <c r="D121" t="s">
        <v>2128</v>
      </c>
      <c r="E121" t="s">
        <v>2125</v>
      </c>
      <c r="F121" t="s">
        <v>247</v>
      </c>
      <c r="G121" t="s">
        <v>2126</v>
      </c>
      <c r="H121" t="s">
        <v>279</v>
      </c>
      <c r="I121" s="78">
        <v>1.28</v>
      </c>
      <c r="J121" t="s">
        <v>483</v>
      </c>
      <c r="K121" t="s">
        <v>116</v>
      </c>
      <c r="L121" s="79">
        <v>7.9600000000000004E-2</v>
      </c>
      <c r="M121" s="79">
        <v>7.2599999999999998E-2</v>
      </c>
      <c r="N121" s="78">
        <v>351262.04</v>
      </c>
      <c r="O121" s="78">
        <v>99.787494597244233</v>
      </c>
      <c r="P121" s="78">
        <v>960.09725034257701</v>
      </c>
      <c r="Q121" s="79">
        <v>1E-3</v>
      </c>
      <c r="R121" s="79">
        <v>2.0000000000000001E-4</v>
      </c>
    </row>
    <row r="122" spans="2:18">
      <c r="B122" t="s">
        <v>2129</v>
      </c>
      <c r="C122" t="s">
        <v>1842</v>
      </c>
      <c r="D122" t="s">
        <v>2130</v>
      </c>
      <c r="E122" t="s">
        <v>2125</v>
      </c>
      <c r="F122" t="s">
        <v>247</v>
      </c>
      <c r="G122" t="s">
        <v>2126</v>
      </c>
      <c r="H122" t="s">
        <v>279</v>
      </c>
      <c r="I122" s="78">
        <v>1.27</v>
      </c>
      <c r="J122" t="s">
        <v>483</v>
      </c>
      <c r="K122" t="s">
        <v>113</v>
      </c>
      <c r="L122" s="79">
        <v>7.6899999999999996E-2</v>
      </c>
      <c r="M122" s="79">
        <v>7.2300000000000003E-2</v>
      </c>
      <c r="N122" s="78">
        <v>286880.14</v>
      </c>
      <c r="O122" s="78">
        <v>100.34155482824023</v>
      </c>
      <c r="P122" s="78">
        <v>1330.17224151245</v>
      </c>
      <c r="Q122" s="79">
        <v>1.4E-3</v>
      </c>
      <c r="R122" s="79">
        <v>2.0000000000000001E-4</v>
      </c>
    </row>
    <row r="123" spans="2:18">
      <c r="B123" t="s">
        <v>2131</v>
      </c>
      <c r="C123" t="s">
        <v>1842</v>
      </c>
      <c r="D123" t="s">
        <v>2132</v>
      </c>
      <c r="E123" t="s">
        <v>2125</v>
      </c>
      <c r="F123" t="s">
        <v>247</v>
      </c>
      <c r="G123" t="s">
        <v>2133</v>
      </c>
      <c r="H123" t="s">
        <v>279</v>
      </c>
      <c r="I123" s="78">
        <v>0.72</v>
      </c>
      <c r="J123" t="s">
        <v>483</v>
      </c>
      <c r="K123" t="s">
        <v>106</v>
      </c>
      <c r="L123" s="79">
        <v>7.7100000000000002E-2</v>
      </c>
      <c r="M123" s="79">
        <v>3.95E-2</v>
      </c>
      <c r="N123" s="78">
        <v>4190984.02</v>
      </c>
      <c r="O123" s="78">
        <v>103.39680506852307</v>
      </c>
      <c r="P123" s="78">
        <v>15717.037156</v>
      </c>
      <c r="Q123" s="79">
        <v>1.7100000000000001E-2</v>
      </c>
      <c r="R123" s="79">
        <v>2.5999999999999999E-3</v>
      </c>
    </row>
    <row r="124" spans="2:18">
      <c r="B124" t="s">
        <v>2134</v>
      </c>
      <c r="C124" t="s">
        <v>1842</v>
      </c>
      <c r="D124" t="s">
        <v>2135</v>
      </c>
      <c r="E124" t="s">
        <v>2136</v>
      </c>
      <c r="F124" t="s">
        <v>247</v>
      </c>
      <c r="G124" t="s">
        <v>2137</v>
      </c>
      <c r="H124" t="s">
        <v>279</v>
      </c>
      <c r="I124" s="78">
        <v>2.72</v>
      </c>
      <c r="J124" t="s">
        <v>493</v>
      </c>
      <c r="K124" t="s">
        <v>208</v>
      </c>
      <c r="L124" s="79">
        <v>0.115</v>
      </c>
      <c r="M124" s="79">
        <v>0.1111</v>
      </c>
      <c r="N124" s="78">
        <v>47409377.460000001</v>
      </c>
      <c r="O124" s="78">
        <v>101.92410278511909</v>
      </c>
      <c r="P124" s="78">
        <v>17197.6512516519</v>
      </c>
      <c r="Q124" s="79">
        <v>1.8700000000000001E-2</v>
      </c>
      <c r="R124" s="79">
        <v>2.8E-3</v>
      </c>
    </row>
    <row r="125" spans="2:18">
      <c r="B125" t="s">
        <v>2138</v>
      </c>
      <c r="C125" t="s">
        <v>1842</v>
      </c>
      <c r="D125" t="s">
        <v>2139</v>
      </c>
      <c r="E125" t="s">
        <v>2136</v>
      </c>
      <c r="F125" t="s">
        <v>247</v>
      </c>
      <c r="G125" t="s">
        <v>2137</v>
      </c>
      <c r="H125" t="s">
        <v>279</v>
      </c>
      <c r="I125" s="78">
        <v>2.89</v>
      </c>
      <c r="J125" t="s">
        <v>493</v>
      </c>
      <c r="K125" t="s">
        <v>208</v>
      </c>
      <c r="L125" s="79">
        <v>7.5800000000000006E-2</v>
      </c>
      <c r="M125" s="79">
        <v>8.4000000000000005E-2</v>
      </c>
      <c r="N125" s="78">
        <v>88651633.730000004</v>
      </c>
      <c r="O125" s="78">
        <v>96.991264578199832</v>
      </c>
      <c r="P125" s="78">
        <v>30601.8268280677</v>
      </c>
      <c r="Q125" s="79">
        <v>3.32E-2</v>
      </c>
      <c r="R125" s="79">
        <v>5.0000000000000001E-3</v>
      </c>
    </row>
    <row r="126" spans="2:18">
      <c r="B126" t="s">
        <v>2140</v>
      </c>
      <c r="C126" t="s">
        <v>1842</v>
      </c>
      <c r="D126" t="s">
        <v>2141</v>
      </c>
      <c r="E126" t="s">
        <v>2125</v>
      </c>
      <c r="F126" t="s">
        <v>247</v>
      </c>
      <c r="G126" t="s">
        <v>2142</v>
      </c>
      <c r="H126" t="s">
        <v>279</v>
      </c>
      <c r="I126" s="78">
        <v>1.29</v>
      </c>
      <c r="J126" t="s">
        <v>483</v>
      </c>
      <c r="K126" t="s">
        <v>110</v>
      </c>
      <c r="L126" s="79">
        <v>6.3500000000000001E-2</v>
      </c>
      <c r="M126" s="79">
        <v>3.5799999999999998E-2</v>
      </c>
      <c r="N126" s="78">
        <v>206529.21</v>
      </c>
      <c r="O126" s="78">
        <v>103.03828251104704</v>
      </c>
      <c r="P126" s="78">
        <v>853.68513162059901</v>
      </c>
      <c r="Q126" s="79">
        <v>8.9999999999999998E-4</v>
      </c>
      <c r="R126" s="79">
        <v>1E-4</v>
      </c>
    </row>
    <row r="127" spans="2:18">
      <c r="B127" t="s">
        <v>2143</v>
      </c>
      <c r="C127" t="s">
        <v>1842</v>
      </c>
      <c r="D127" t="s">
        <v>2144</v>
      </c>
      <c r="E127" t="s">
        <v>2145</v>
      </c>
      <c r="F127" t="s">
        <v>247</v>
      </c>
      <c r="G127" t="s">
        <v>1535</v>
      </c>
      <c r="H127" t="s">
        <v>279</v>
      </c>
      <c r="I127" s="78">
        <v>0.78</v>
      </c>
      <c r="J127" t="s">
        <v>850</v>
      </c>
      <c r="K127" t="s">
        <v>106</v>
      </c>
      <c r="L127" s="79">
        <v>3.39E-2</v>
      </c>
      <c r="M127" s="79">
        <v>8.43E-2</v>
      </c>
      <c r="N127" s="78">
        <v>1195586.98</v>
      </c>
      <c r="O127" s="78">
        <v>96.966069814674881</v>
      </c>
      <c r="P127" s="78">
        <v>4204.8308106535596</v>
      </c>
      <c r="Q127" s="79">
        <v>4.5999999999999999E-3</v>
      </c>
      <c r="R127" s="79">
        <v>6.9999999999999999E-4</v>
      </c>
    </row>
    <row r="128" spans="2:18">
      <c r="B128" t="s">
        <v>2146</v>
      </c>
      <c r="C128" t="s">
        <v>1842</v>
      </c>
      <c r="D128" t="s">
        <v>2147</v>
      </c>
      <c r="E128" t="s">
        <v>2148</v>
      </c>
      <c r="F128" t="s">
        <v>247</v>
      </c>
      <c r="G128" t="s">
        <v>462</v>
      </c>
      <c r="H128" t="s">
        <v>279</v>
      </c>
      <c r="I128" s="78">
        <v>0.39</v>
      </c>
      <c r="J128" t="s">
        <v>843</v>
      </c>
      <c r="K128" t="s">
        <v>106</v>
      </c>
      <c r="L128" s="79">
        <v>0.1086</v>
      </c>
      <c r="M128" s="79">
        <v>8.3599999999999994E-2</v>
      </c>
      <c r="N128" s="78">
        <v>1680551.93</v>
      </c>
      <c r="O128" s="78">
        <v>101.05583660720501</v>
      </c>
      <c r="P128" s="78">
        <v>6159.7189118650704</v>
      </c>
      <c r="Q128" s="79">
        <v>6.7000000000000002E-3</v>
      </c>
      <c r="R128" s="79">
        <v>1E-3</v>
      </c>
    </row>
    <row r="129" spans="2:18">
      <c r="B129" s="80" t="s">
        <v>2047</v>
      </c>
      <c r="I129" s="82">
        <v>0</v>
      </c>
      <c r="M129" s="81">
        <v>0</v>
      </c>
      <c r="N129" s="82">
        <v>0</v>
      </c>
      <c r="P129" s="82">
        <v>0</v>
      </c>
      <c r="Q129" s="81">
        <v>0</v>
      </c>
      <c r="R129" s="81">
        <v>0</v>
      </c>
    </row>
    <row r="130" spans="2:18">
      <c r="B130" t="s">
        <v>247</v>
      </c>
      <c r="D130" t="s">
        <v>247</v>
      </c>
      <c r="F130" t="s">
        <v>247</v>
      </c>
      <c r="I130" s="78">
        <v>0</v>
      </c>
      <c r="J130" t="s">
        <v>247</v>
      </c>
      <c r="K130" t="s">
        <v>247</v>
      </c>
      <c r="L130" s="79">
        <v>0</v>
      </c>
      <c r="M130" s="79">
        <v>0</v>
      </c>
      <c r="N130" s="78">
        <v>0</v>
      </c>
      <c r="O130" s="78">
        <v>0</v>
      </c>
      <c r="P130" s="78">
        <v>0</v>
      </c>
      <c r="Q130" s="79">
        <v>0</v>
      </c>
      <c r="R130" s="79">
        <v>0</v>
      </c>
    </row>
    <row r="131" spans="2:18">
      <c r="B131" t="s">
        <v>288</v>
      </c>
    </row>
    <row r="132" spans="2:18">
      <c r="B132" t="s">
        <v>359</v>
      </c>
    </row>
    <row r="133" spans="2:18">
      <c r="B133" t="s">
        <v>360</v>
      </c>
    </row>
    <row r="134" spans="2:18">
      <c r="B134" t="s">
        <v>361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0</v>
      </c>
      <c r="K11" s="76">
        <v>100000</v>
      </c>
      <c r="L11" s="7"/>
      <c r="M11" s="76">
        <v>9.9999999999999995E-7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</v>
      </c>
      <c r="J12" s="81">
        <v>0</v>
      </c>
      <c r="K12" s="82">
        <v>100000</v>
      </c>
      <c r="M12" s="82">
        <v>9.9999999999999995E-7</v>
      </c>
      <c r="N12" s="81">
        <v>0</v>
      </c>
      <c r="O12" s="81">
        <v>0</v>
      </c>
    </row>
    <row r="13" spans="2:64">
      <c r="B13" s="80" t="s">
        <v>973</v>
      </c>
      <c r="G13" s="82">
        <v>0</v>
      </c>
      <c r="J13" s="81">
        <v>0</v>
      </c>
      <c r="K13" s="82">
        <v>100000</v>
      </c>
      <c r="M13" s="82">
        <v>9.9999999999999995E-7</v>
      </c>
      <c r="N13" s="81">
        <v>0</v>
      </c>
      <c r="O13" s="81">
        <v>0</v>
      </c>
    </row>
    <row r="14" spans="2:64">
      <c r="B14" t="s">
        <v>2149</v>
      </c>
      <c r="C14" t="s">
        <v>2150</v>
      </c>
      <c r="D14" t="s">
        <v>213</v>
      </c>
      <c r="E14" t="s">
        <v>214</v>
      </c>
      <c r="F14" t="s">
        <v>215</v>
      </c>
      <c r="G14" s="78">
        <v>0</v>
      </c>
      <c r="H14" t="s">
        <v>102</v>
      </c>
      <c r="I14" s="79">
        <v>0</v>
      </c>
      <c r="J14" s="79">
        <v>0</v>
      </c>
      <c r="K14" s="78">
        <v>100000</v>
      </c>
      <c r="L14" s="78">
        <v>9.9999999999999995E-7</v>
      </c>
      <c r="M14" s="78">
        <v>9.9999999999999995E-7</v>
      </c>
      <c r="N14" s="79">
        <v>0</v>
      </c>
      <c r="O14" s="79">
        <v>0</v>
      </c>
    </row>
    <row r="15" spans="2:64">
      <c r="B15" s="80" t="s">
        <v>974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247</v>
      </c>
      <c r="C16" t="s">
        <v>247</v>
      </c>
      <c r="E16" t="s">
        <v>247</v>
      </c>
      <c r="G16" s="78">
        <v>0</v>
      </c>
      <c r="H16" t="s">
        <v>247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2151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247</v>
      </c>
      <c r="C18" t="s">
        <v>247</v>
      </c>
      <c r="E18" t="s">
        <v>247</v>
      </c>
      <c r="G18" s="78">
        <v>0</v>
      </c>
      <c r="H18" t="s">
        <v>247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2152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247</v>
      </c>
      <c r="C20" t="s">
        <v>247</v>
      </c>
      <c r="E20" t="s">
        <v>247</v>
      </c>
      <c r="G20" s="78">
        <v>0</v>
      </c>
      <c r="H20" t="s">
        <v>247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466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247</v>
      </c>
      <c r="C22" t="s">
        <v>247</v>
      </c>
      <c r="E22" t="s">
        <v>247</v>
      </c>
      <c r="G22" s="78">
        <v>0</v>
      </c>
      <c r="H22" t="s">
        <v>247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275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247</v>
      </c>
      <c r="C24" t="s">
        <v>247</v>
      </c>
      <c r="E24" t="s">
        <v>247</v>
      </c>
      <c r="G24" s="78">
        <v>0</v>
      </c>
      <c r="H24" t="s">
        <v>247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288</v>
      </c>
    </row>
    <row r="26" spans="2:15">
      <c r="B26" t="s">
        <v>359</v>
      </c>
    </row>
    <row r="27" spans="2:15">
      <c r="B27" t="s">
        <v>360</v>
      </c>
    </row>
    <row r="28" spans="2:15">
      <c r="B28" t="s">
        <v>361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8.9999999999999993E-3</v>
      </c>
      <c r="F11" s="7"/>
      <c r="G11" s="76">
        <v>58089.162584030644</v>
      </c>
      <c r="H11" s="77">
        <v>1</v>
      </c>
      <c r="I11" s="77">
        <v>9.4000000000000004E-3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1.15E-2</v>
      </c>
      <c r="F12" s="19"/>
      <c r="G12" s="82">
        <v>34616.481829513024</v>
      </c>
      <c r="H12" s="81">
        <v>0.59589999999999999</v>
      </c>
      <c r="I12" s="81">
        <v>5.5999999999999999E-3</v>
      </c>
    </row>
    <row r="13" spans="2:55">
      <c r="B13" s="80" t="s">
        <v>2153</v>
      </c>
      <c r="E13" s="81">
        <v>1.6400000000000001E-2</v>
      </c>
      <c r="F13" s="19"/>
      <c r="G13" s="82">
        <v>24945.316279128401</v>
      </c>
      <c r="H13" s="81">
        <v>0.4294</v>
      </c>
      <c r="I13" s="81">
        <v>4.1000000000000003E-3</v>
      </c>
    </row>
    <row r="14" spans="2:55">
      <c r="B14" t="s">
        <v>2154</v>
      </c>
      <c r="C14" t="s">
        <v>2155</v>
      </c>
      <c r="D14" t="s">
        <v>2156</v>
      </c>
      <c r="E14" s="79">
        <v>1.6400000000000001E-2</v>
      </c>
      <c r="F14" t="s">
        <v>102</v>
      </c>
      <c r="G14" s="78">
        <v>24945.316279128401</v>
      </c>
      <c r="H14" s="79">
        <v>0.4294</v>
      </c>
      <c r="I14" s="79">
        <v>4.1000000000000003E-3</v>
      </c>
      <c r="J14" t="s">
        <v>2157</v>
      </c>
    </row>
    <row r="15" spans="2:55">
      <c r="B15" s="80" t="s">
        <v>2158</v>
      </c>
      <c r="E15" s="81">
        <v>-8.9999999999999998E-4</v>
      </c>
      <c r="F15" s="19"/>
      <c r="G15" s="82">
        <v>9671.165550384625</v>
      </c>
      <c r="H15" s="81">
        <v>0.16650000000000001</v>
      </c>
      <c r="I15" s="81">
        <v>1.6000000000000001E-3</v>
      </c>
    </row>
    <row r="16" spans="2:55">
      <c r="B16" t="s">
        <v>2159</v>
      </c>
      <c r="C16" t="s">
        <v>1672</v>
      </c>
      <c r="D16" t="s">
        <v>2160</v>
      </c>
      <c r="E16" s="79">
        <v>0</v>
      </c>
      <c r="F16" t="s">
        <v>102</v>
      </c>
      <c r="G16" s="78">
        <v>1115.9351364275201</v>
      </c>
      <c r="H16" s="79">
        <v>1.9199999999999998E-2</v>
      </c>
      <c r="I16" s="79">
        <v>2.0000000000000001E-4</v>
      </c>
      <c r="J16" t="s">
        <v>2161</v>
      </c>
    </row>
    <row r="17" spans="2:10">
      <c r="B17" t="s">
        <v>2162</v>
      </c>
      <c r="C17" t="s">
        <v>2163</v>
      </c>
      <c r="D17" t="s">
        <v>2160</v>
      </c>
      <c r="E17" s="79">
        <v>-1.6999999999999999E-3</v>
      </c>
      <c r="F17" t="s">
        <v>102</v>
      </c>
      <c r="G17" s="78">
        <v>806.571958856435</v>
      </c>
      <c r="H17" s="79">
        <v>1.3899999999999999E-2</v>
      </c>
      <c r="I17" s="79">
        <v>1E-4</v>
      </c>
      <c r="J17" t="s">
        <v>2164</v>
      </c>
    </row>
    <row r="18" spans="2:10">
      <c r="B18" t="s">
        <v>2165</v>
      </c>
      <c r="C18" t="s">
        <v>2166</v>
      </c>
      <c r="D18" t="s">
        <v>2160</v>
      </c>
      <c r="E18" s="79">
        <v>-1.8E-3</v>
      </c>
      <c r="F18" t="s">
        <v>102</v>
      </c>
      <c r="G18" s="78">
        <v>1416.06092745361</v>
      </c>
      <c r="H18" s="79">
        <v>2.4400000000000002E-2</v>
      </c>
      <c r="I18" s="79">
        <v>2.0000000000000001E-4</v>
      </c>
      <c r="J18" t="s">
        <v>2167</v>
      </c>
    </row>
    <row r="19" spans="2:10">
      <c r="B19" t="s">
        <v>2168</v>
      </c>
      <c r="C19" t="s">
        <v>2169</v>
      </c>
      <c r="D19" t="s">
        <v>2160</v>
      </c>
      <c r="E19" s="79">
        <v>0</v>
      </c>
      <c r="F19" t="s">
        <v>102</v>
      </c>
      <c r="G19" s="78">
        <v>1231.53676232664</v>
      </c>
      <c r="H19" s="79">
        <v>2.12E-2</v>
      </c>
      <c r="I19" s="79">
        <v>2.0000000000000001E-4</v>
      </c>
      <c r="J19" t="s">
        <v>2164</v>
      </c>
    </row>
    <row r="20" spans="2:10">
      <c r="B20" t="s">
        <v>2170</v>
      </c>
      <c r="C20" t="s">
        <v>1680</v>
      </c>
      <c r="D20" t="s">
        <v>2160</v>
      </c>
      <c r="E20" s="79">
        <v>-1.5E-3</v>
      </c>
      <c r="F20" t="s">
        <v>102</v>
      </c>
      <c r="G20" s="78">
        <v>2234.5393362289201</v>
      </c>
      <c r="H20" s="79">
        <v>3.85E-2</v>
      </c>
      <c r="I20" s="79">
        <v>4.0000000000000002E-4</v>
      </c>
      <c r="J20" t="s">
        <v>2171</v>
      </c>
    </row>
    <row r="21" spans="2:10">
      <c r="B21" t="s">
        <v>2172</v>
      </c>
      <c r="C21" t="s">
        <v>1680</v>
      </c>
      <c r="D21" t="s">
        <v>2160</v>
      </c>
      <c r="E21" s="79">
        <v>-1.2999999999999999E-3</v>
      </c>
      <c r="F21" t="s">
        <v>102</v>
      </c>
      <c r="G21" s="78">
        <v>1476.32066796253</v>
      </c>
      <c r="H21" s="79">
        <v>2.5399999999999999E-2</v>
      </c>
      <c r="I21" s="79">
        <v>2.0000000000000001E-4</v>
      </c>
      <c r="J21" t="s">
        <v>2173</v>
      </c>
    </row>
    <row r="22" spans="2:10">
      <c r="B22" t="s">
        <v>2174</v>
      </c>
      <c r="C22" t="s">
        <v>1680</v>
      </c>
      <c r="D22" t="s">
        <v>2160</v>
      </c>
      <c r="E22" s="79">
        <v>0</v>
      </c>
      <c r="F22" t="s">
        <v>102</v>
      </c>
      <c r="G22" s="78">
        <v>1390.20076112897</v>
      </c>
      <c r="H22" s="79">
        <v>2.3900000000000001E-2</v>
      </c>
      <c r="I22" s="79">
        <v>2.0000000000000001E-4</v>
      </c>
      <c r="J22" t="s">
        <v>2175</v>
      </c>
    </row>
    <row r="23" spans="2:10">
      <c r="B23" s="80" t="s">
        <v>275</v>
      </c>
      <c r="E23" s="81">
        <v>5.1000000000000004E-3</v>
      </c>
      <c r="F23" s="19"/>
      <c r="G23" s="82">
        <v>23472.68075451762</v>
      </c>
      <c r="H23" s="81">
        <v>0.40410000000000001</v>
      </c>
      <c r="I23" s="81">
        <v>3.8E-3</v>
      </c>
    </row>
    <row r="24" spans="2:10">
      <c r="B24" s="80" t="s">
        <v>2153</v>
      </c>
      <c r="E24" s="81">
        <v>5.1000000000000004E-3</v>
      </c>
      <c r="F24" s="19"/>
      <c r="G24" s="82">
        <v>23472.68075451762</v>
      </c>
      <c r="H24" s="81">
        <v>0.40410000000000001</v>
      </c>
      <c r="I24" s="81">
        <v>3.8E-3</v>
      </c>
    </row>
    <row r="25" spans="2:10">
      <c r="B25" t="s">
        <v>2176</v>
      </c>
      <c r="C25" t="s">
        <v>2166</v>
      </c>
      <c r="D25" t="s">
        <v>2156</v>
      </c>
      <c r="E25" s="79">
        <v>-1.8E-3</v>
      </c>
      <c r="F25" t="s">
        <v>110</v>
      </c>
      <c r="G25" s="78">
        <v>3490.5306015840201</v>
      </c>
      <c r="H25" s="79">
        <v>6.0100000000000001E-2</v>
      </c>
      <c r="I25" s="79">
        <v>5.9999999999999995E-4</v>
      </c>
      <c r="J25" t="s">
        <v>2177</v>
      </c>
    </row>
    <row r="26" spans="2:10">
      <c r="B26" t="s">
        <v>2178</v>
      </c>
      <c r="C26" t="s">
        <v>2166</v>
      </c>
      <c r="D26" t="s">
        <v>2156</v>
      </c>
      <c r="E26" s="79">
        <v>6.4000000000000003E-3</v>
      </c>
      <c r="F26" t="s">
        <v>110</v>
      </c>
      <c r="G26" s="78">
        <v>19982.150152933598</v>
      </c>
      <c r="H26" s="79">
        <v>0.34399999999999997</v>
      </c>
      <c r="I26" s="79">
        <v>3.2000000000000002E-3</v>
      </c>
      <c r="J26" t="s">
        <v>2179</v>
      </c>
    </row>
    <row r="27" spans="2:10">
      <c r="B27" s="80" t="s">
        <v>2158</v>
      </c>
      <c r="E27" s="81">
        <v>0</v>
      </c>
      <c r="F27" s="19"/>
      <c r="G27" s="82">
        <v>0</v>
      </c>
      <c r="H27" s="81">
        <v>0</v>
      </c>
      <c r="I27" s="81">
        <v>0</v>
      </c>
    </row>
    <row r="28" spans="2:10">
      <c r="B28" t="s">
        <v>247</v>
      </c>
      <c r="E28" s="79">
        <v>0</v>
      </c>
      <c r="F28" t="s">
        <v>247</v>
      </c>
      <c r="G28" s="78">
        <v>0</v>
      </c>
      <c r="H28" s="79">
        <v>0</v>
      </c>
      <c r="I28" s="79">
        <v>0</v>
      </c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247</v>
      </c>
      <c r="D13" t="s">
        <v>247</v>
      </c>
      <c r="E13" s="19"/>
      <c r="F13" s="79">
        <v>0</v>
      </c>
      <c r="G13" t="s">
        <v>247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275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247</v>
      </c>
      <c r="D15" t="s">
        <v>247</v>
      </c>
      <c r="E15" s="19"/>
      <c r="F15" s="79">
        <v>0</v>
      </c>
      <c r="G15" t="s">
        <v>247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-3782.5654829793002</v>
      </c>
      <c r="J11" s="77">
        <v>1</v>
      </c>
      <c r="K11" s="77">
        <v>-5.9999999999999995E-4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</v>
      </c>
      <c r="I12" s="82">
        <v>-3803.011393749</v>
      </c>
      <c r="J12" s="81">
        <v>1.0054000000000001</v>
      </c>
      <c r="K12" s="81">
        <v>-5.9999999999999995E-4</v>
      </c>
    </row>
    <row r="13" spans="2:60">
      <c r="B13" t="s">
        <v>2180</v>
      </c>
      <c r="C13" t="s">
        <v>2181</v>
      </c>
      <c r="D13" t="s">
        <v>247</v>
      </c>
      <c r="E13" t="s">
        <v>279</v>
      </c>
      <c r="F13" s="79">
        <v>5.0000000000000001E-3</v>
      </c>
      <c r="G13" t="s">
        <v>106</v>
      </c>
      <c r="H13" s="79">
        <v>0</v>
      </c>
      <c r="I13" s="78">
        <v>6695.1835341768001</v>
      </c>
      <c r="J13" s="79">
        <v>-1.77</v>
      </c>
      <c r="K13" s="79">
        <v>1.1000000000000001E-3</v>
      </c>
    </row>
    <row r="14" spans="2:60">
      <c r="B14" t="s">
        <v>2182</v>
      </c>
      <c r="C14" t="s">
        <v>2183</v>
      </c>
      <c r="D14" t="s">
        <v>247</v>
      </c>
      <c r="E14" t="s">
        <v>279</v>
      </c>
      <c r="F14" s="79">
        <v>0</v>
      </c>
      <c r="G14" t="s">
        <v>106</v>
      </c>
      <c r="H14" s="79">
        <v>0</v>
      </c>
      <c r="I14" s="78">
        <v>-6693.7683208500002</v>
      </c>
      <c r="J14" s="79">
        <v>1.7696000000000001</v>
      </c>
      <c r="K14" s="79">
        <v>-1.1000000000000001E-3</v>
      </c>
    </row>
    <row r="15" spans="2:60">
      <c r="B15" t="s">
        <v>2184</v>
      </c>
      <c r="C15" t="s">
        <v>2185</v>
      </c>
      <c r="D15" t="s">
        <v>247</v>
      </c>
      <c r="E15" t="s">
        <v>279</v>
      </c>
      <c r="F15" s="79">
        <v>2.5000000000000001E-3</v>
      </c>
      <c r="G15" t="s">
        <v>106</v>
      </c>
      <c r="H15" s="79">
        <v>0</v>
      </c>
      <c r="I15" s="78">
        <v>5056.0960320000004</v>
      </c>
      <c r="J15" s="79">
        <v>-1.3367</v>
      </c>
      <c r="K15" s="79">
        <v>8.0000000000000004E-4</v>
      </c>
    </row>
    <row r="16" spans="2:60">
      <c r="B16" t="s">
        <v>2186</v>
      </c>
      <c r="C16" t="s">
        <v>2187</v>
      </c>
      <c r="D16" t="s">
        <v>247</v>
      </c>
      <c r="E16" t="s">
        <v>279</v>
      </c>
      <c r="F16" s="79">
        <v>0</v>
      </c>
      <c r="G16" t="s">
        <v>106</v>
      </c>
      <c r="H16" s="79">
        <v>0</v>
      </c>
      <c r="I16" s="78">
        <v>-5056.0960682699997</v>
      </c>
      <c r="J16" s="79">
        <v>1.3367</v>
      </c>
      <c r="K16" s="79">
        <v>-8.0000000000000004E-4</v>
      </c>
    </row>
    <row r="17" spans="2:11">
      <c r="B17" t="s">
        <v>2188</v>
      </c>
      <c r="C17" t="s">
        <v>2189</v>
      </c>
      <c r="D17" t="s">
        <v>247</v>
      </c>
      <c r="E17" t="s">
        <v>279</v>
      </c>
      <c r="F17" s="79">
        <v>0</v>
      </c>
      <c r="G17" t="s">
        <v>106</v>
      </c>
      <c r="H17" s="79">
        <v>0</v>
      </c>
      <c r="I17" s="78">
        <v>2164.0781670299998</v>
      </c>
      <c r="J17" s="79">
        <v>-0.57210000000000005</v>
      </c>
      <c r="K17" s="79">
        <v>4.0000000000000002E-4</v>
      </c>
    </row>
    <row r="18" spans="2:11">
      <c r="B18" t="s">
        <v>2190</v>
      </c>
      <c r="C18" t="s">
        <v>2191</v>
      </c>
      <c r="D18" t="s">
        <v>247</v>
      </c>
      <c r="E18" t="s">
        <v>279</v>
      </c>
      <c r="F18" s="79">
        <v>0</v>
      </c>
      <c r="G18" t="s">
        <v>106</v>
      </c>
      <c r="H18" s="79">
        <v>0</v>
      </c>
      <c r="I18" s="78">
        <v>-2164.0781670299998</v>
      </c>
      <c r="J18" s="79">
        <v>0.57210000000000005</v>
      </c>
      <c r="K18" s="79">
        <v>-4.0000000000000002E-4</v>
      </c>
    </row>
    <row r="19" spans="2:11">
      <c r="B19" t="s">
        <v>2192</v>
      </c>
      <c r="C19" t="s">
        <v>2193</v>
      </c>
      <c r="D19" t="s">
        <v>247</v>
      </c>
      <c r="E19" t="s">
        <v>279</v>
      </c>
      <c r="F19" s="79">
        <v>1.35E-2</v>
      </c>
      <c r="G19" t="s">
        <v>113</v>
      </c>
      <c r="H19" s="79">
        <v>0</v>
      </c>
      <c r="I19" s="78">
        <v>2996.4946212644099</v>
      </c>
      <c r="J19" s="79">
        <v>-0.79220000000000002</v>
      </c>
      <c r="K19" s="79">
        <v>5.0000000000000001E-4</v>
      </c>
    </row>
    <row r="20" spans="2:11">
      <c r="B20" t="s">
        <v>2194</v>
      </c>
      <c r="C20" t="s">
        <v>2195</v>
      </c>
      <c r="D20" t="s">
        <v>247</v>
      </c>
      <c r="E20" t="s">
        <v>279</v>
      </c>
      <c r="F20" s="79">
        <v>0</v>
      </c>
      <c r="G20" t="s">
        <v>113</v>
      </c>
      <c r="H20" s="79">
        <v>0</v>
      </c>
      <c r="I20" s="78">
        <v>-2986.7732878289999</v>
      </c>
      <c r="J20" s="79">
        <v>0.78959999999999997</v>
      </c>
      <c r="K20" s="79">
        <v>-5.0000000000000001E-4</v>
      </c>
    </row>
    <row r="21" spans="2:11">
      <c r="B21" t="s">
        <v>2196</v>
      </c>
      <c r="C21" t="s">
        <v>2197</v>
      </c>
      <c r="D21" t="s">
        <v>247</v>
      </c>
      <c r="E21" t="s">
        <v>279</v>
      </c>
      <c r="F21" s="79">
        <v>0</v>
      </c>
      <c r="G21" t="s">
        <v>113</v>
      </c>
      <c r="H21" s="79">
        <v>0</v>
      </c>
      <c r="I21" s="78">
        <v>-1682.4696899999999</v>
      </c>
      <c r="J21" s="79">
        <v>0.44479999999999997</v>
      </c>
      <c r="K21" s="79">
        <v>-2.9999999999999997E-4</v>
      </c>
    </row>
    <row r="22" spans="2:11">
      <c r="B22" t="s">
        <v>2198</v>
      </c>
      <c r="C22" t="s">
        <v>2199</v>
      </c>
      <c r="D22" t="s">
        <v>247</v>
      </c>
      <c r="E22" t="s">
        <v>279</v>
      </c>
      <c r="F22" s="79">
        <v>1.35E-2</v>
      </c>
      <c r="G22" t="s">
        <v>113</v>
      </c>
      <c r="H22" s="79">
        <v>0</v>
      </c>
      <c r="I22" s="78">
        <v>1682.4696899999999</v>
      </c>
      <c r="J22" s="79">
        <v>-0.44479999999999997</v>
      </c>
      <c r="K22" s="79">
        <v>2.9999999999999997E-4</v>
      </c>
    </row>
    <row r="23" spans="2:11">
      <c r="B23" t="s">
        <v>2200</v>
      </c>
      <c r="C23" t="s">
        <v>2201</v>
      </c>
      <c r="D23" t="s">
        <v>247</v>
      </c>
      <c r="E23" t="s">
        <v>279</v>
      </c>
      <c r="F23" s="79">
        <v>1.4999999999999999E-2</v>
      </c>
      <c r="G23" t="s">
        <v>208</v>
      </c>
      <c r="H23" s="79">
        <v>0</v>
      </c>
      <c r="I23" s="78">
        <v>13924.846209724699</v>
      </c>
      <c r="J23" s="79">
        <v>-3.6812999999999998</v>
      </c>
      <c r="K23" s="79">
        <v>2.3E-3</v>
      </c>
    </row>
    <row r="24" spans="2:11">
      <c r="B24" t="s">
        <v>2202</v>
      </c>
      <c r="C24" t="s">
        <v>2203</v>
      </c>
      <c r="D24" t="s">
        <v>247</v>
      </c>
      <c r="E24" t="s">
        <v>279</v>
      </c>
      <c r="F24" s="79">
        <v>0</v>
      </c>
      <c r="G24" t="s">
        <v>208</v>
      </c>
      <c r="H24" s="79">
        <v>0</v>
      </c>
      <c r="I24" s="78">
        <v>-13874.101209406999</v>
      </c>
      <c r="J24" s="79">
        <v>3.6678999999999999</v>
      </c>
      <c r="K24" s="79">
        <v>-2.3E-3</v>
      </c>
    </row>
    <row r="25" spans="2:11">
      <c r="B25" t="s">
        <v>2204</v>
      </c>
      <c r="C25" t="s">
        <v>2205</v>
      </c>
      <c r="D25" t="s">
        <v>247</v>
      </c>
      <c r="E25" t="s">
        <v>279</v>
      </c>
      <c r="F25" s="79">
        <v>0</v>
      </c>
      <c r="G25" t="s">
        <v>106</v>
      </c>
      <c r="H25" s="79">
        <v>0</v>
      </c>
      <c r="I25" s="78">
        <v>-0.54865629000000005</v>
      </c>
      <c r="J25" s="79">
        <v>1E-4</v>
      </c>
      <c r="K25" s="79">
        <v>0</v>
      </c>
    </row>
    <row r="26" spans="2:11">
      <c r="B26" t="s">
        <v>2206</v>
      </c>
      <c r="C26" t="s">
        <v>2207</v>
      </c>
      <c r="D26" t="s">
        <v>247</v>
      </c>
      <c r="E26" t="s">
        <v>279</v>
      </c>
      <c r="F26" s="79">
        <v>5.0000000000000001E-3</v>
      </c>
      <c r="G26" t="s">
        <v>106</v>
      </c>
      <c r="H26" s="79">
        <v>0</v>
      </c>
      <c r="I26" s="78">
        <v>0.54941868540000005</v>
      </c>
      <c r="J26" s="79">
        <v>-1E-4</v>
      </c>
      <c r="K26" s="79">
        <v>0</v>
      </c>
    </row>
    <row r="27" spans="2:11">
      <c r="B27" t="s">
        <v>2208</v>
      </c>
      <c r="C27" t="s">
        <v>2209</v>
      </c>
      <c r="D27" t="s">
        <v>247</v>
      </c>
      <c r="E27" t="s">
        <v>279</v>
      </c>
      <c r="F27" s="79">
        <v>5.0000000000000001E-3</v>
      </c>
      <c r="G27" t="s">
        <v>106</v>
      </c>
      <c r="H27" s="79">
        <v>0</v>
      </c>
      <c r="I27" s="78">
        <v>124.25960547</v>
      </c>
      <c r="J27" s="79">
        <v>-3.2899999999999999E-2</v>
      </c>
      <c r="K27" s="79">
        <v>0</v>
      </c>
    </row>
    <row r="28" spans="2:11">
      <c r="B28" t="s">
        <v>2210</v>
      </c>
      <c r="C28" t="s">
        <v>2211</v>
      </c>
      <c r="D28" t="s">
        <v>247</v>
      </c>
      <c r="E28" t="s">
        <v>279</v>
      </c>
      <c r="F28" s="79">
        <v>0</v>
      </c>
      <c r="G28" t="s">
        <v>106</v>
      </c>
      <c r="H28" s="79">
        <v>0</v>
      </c>
      <c r="I28" s="78">
        <v>-124.25960547</v>
      </c>
      <c r="J28" s="79">
        <v>3.2899999999999999E-2</v>
      </c>
      <c r="K28" s="79">
        <v>0</v>
      </c>
    </row>
    <row r="29" spans="2:11">
      <c r="B29" t="s">
        <v>2212</v>
      </c>
      <c r="C29" t="s">
        <v>2213</v>
      </c>
      <c r="D29" t="s">
        <v>1023</v>
      </c>
      <c r="E29" t="s">
        <v>150</v>
      </c>
      <c r="F29" s="79">
        <v>7.0000000000000001E-3</v>
      </c>
      <c r="G29" t="s">
        <v>102</v>
      </c>
      <c r="H29" s="79">
        <v>0</v>
      </c>
      <c r="I29" s="78">
        <v>11993.405488300001</v>
      </c>
      <c r="J29" s="79">
        <v>-3.1707000000000001</v>
      </c>
      <c r="K29" s="79">
        <v>1.9E-3</v>
      </c>
    </row>
    <row r="30" spans="2:11">
      <c r="B30" t="s">
        <v>2214</v>
      </c>
      <c r="C30" t="s">
        <v>2215</v>
      </c>
      <c r="D30" t="s">
        <v>1023</v>
      </c>
      <c r="E30" t="s">
        <v>150</v>
      </c>
      <c r="F30" s="79">
        <v>0</v>
      </c>
      <c r="G30" t="s">
        <v>102</v>
      </c>
      <c r="H30" s="79">
        <v>0</v>
      </c>
      <c r="I30" s="78">
        <v>-11971.535330000001</v>
      </c>
      <c r="J30" s="79">
        <v>3.1648999999999998</v>
      </c>
      <c r="K30" s="79">
        <v>-1.9E-3</v>
      </c>
    </row>
    <row r="31" spans="2:11">
      <c r="B31" t="s">
        <v>2216</v>
      </c>
      <c r="C31" t="s">
        <v>2217</v>
      </c>
      <c r="D31" t="s">
        <v>461</v>
      </c>
      <c r="E31" t="s">
        <v>150</v>
      </c>
      <c r="F31" s="79">
        <v>5.0000000000000001E-3</v>
      </c>
      <c r="G31" t="s">
        <v>102</v>
      </c>
      <c r="H31" s="79">
        <v>0</v>
      </c>
      <c r="I31" s="78">
        <v>3304.8692983000001</v>
      </c>
      <c r="J31" s="79">
        <v>-0.87370000000000003</v>
      </c>
      <c r="K31" s="79">
        <v>5.0000000000000001E-4</v>
      </c>
    </row>
    <row r="32" spans="2:11">
      <c r="B32" t="s">
        <v>2218</v>
      </c>
      <c r="C32" t="s">
        <v>2219</v>
      </c>
      <c r="D32" t="s">
        <v>461</v>
      </c>
      <c r="E32" t="s">
        <v>150</v>
      </c>
      <c r="F32" s="79">
        <v>0</v>
      </c>
      <c r="G32" t="s">
        <v>102</v>
      </c>
      <c r="H32" s="79">
        <v>0</v>
      </c>
      <c r="I32" s="78">
        <v>-3300.7094999999999</v>
      </c>
      <c r="J32" s="79">
        <v>0.87260000000000004</v>
      </c>
      <c r="K32" s="79">
        <v>-5.0000000000000001E-4</v>
      </c>
    </row>
    <row r="33" spans="2:11">
      <c r="B33" t="s">
        <v>2220</v>
      </c>
      <c r="C33" t="s">
        <v>2221</v>
      </c>
      <c r="D33" t="s">
        <v>1023</v>
      </c>
      <c r="E33" t="s">
        <v>150</v>
      </c>
      <c r="F33" s="79">
        <v>7.0000000000000001E-3</v>
      </c>
      <c r="G33" t="s">
        <v>102</v>
      </c>
      <c r="H33" s="79">
        <v>0</v>
      </c>
      <c r="I33" s="78">
        <v>780.938985</v>
      </c>
      <c r="J33" s="79">
        <v>-0.20649999999999999</v>
      </c>
      <c r="K33" s="79">
        <v>1E-4</v>
      </c>
    </row>
    <row r="34" spans="2:11">
      <c r="B34" t="s">
        <v>2222</v>
      </c>
      <c r="C34" t="s">
        <v>2223</v>
      </c>
      <c r="D34" t="s">
        <v>1023</v>
      </c>
      <c r="E34" t="s">
        <v>150</v>
      </c>
      <c r="F34" s="79">
        <v>0</v>
      </c>
      <c r="G34" t="s">
        <v>102</v>
      </c>
      <c r="H34" s="79">
        <v>0</v>
      </c>
      <c r="I34" s="78">
        <v>-765.25563999999997</v>
      </c>
      <c r="J34" s="79">
        <v>0.20230000000000001</v>
      </c>
      <c r="K34" s="79">
        <v>-1E-4</v>
      </c>
    </row>
    <row r="35" spans="2:11">
      <c r="B35" t="s">
        <v>2224</v>
      </c>
      <c r="C35" t="s">
        <v>2225</v>
      </c>
      <c r="D35" t="s">
        <v>247</v>
      </c>
      <c r="E35" t="s">
        <v>279</v>
      </c>
      <c r="F35" s="79">
        <v>8.8999999999999999E-3</v>
      </c>
      <c r="G35" t="s">
        <v>208</v>
      </c>
      <c r="H35" s="79">
        <v>0</v>
      </c>
      <c r="I35" s="78">
        <v>621.99091727993004</v>
      </c>
      <c r="J35" s="79">
        <v>-0.16439999999999999</v>
      </c>
      <c r="K35" s="79">
        <v>1E-4</v>
      </c>
    </row>
    <row r="36" spans="2:11">
      <c r="B36" t="s">
        <v>2226</v>
      </c>
      <c r="C36" t="s">
        <v>2227</v>
      </c>
      <c r="D36" t="s">
        <v>247</v>
      </c>
      <c r="E36" t="s">
        <v>279</v>
      </c>
      <c r="F36" s="79">
        <v>0</v>
      </c>
      <c r="G36" t="s">
        <v>208</v>
      </c>
      <c r="H36" s="79">
        <v>0</v>
      </c>
      <c r="I36" s="78">
        <v>-620.61005990900003</v>
      </c>
      <c r="J36" s="79">
        <v>0.1641</v>
      </c>
      <c r="K36" s="79">
        <v>-1E-4</v>
      </c>
    </row>
    <row r="37" spans="2:11">
      <c r="B37" t="s">
        <v>2228</v>
      </c>
      <c r="C37" t="s">
        <v>2229</v>
      </c>
      <c r="D37" t="s">
        <v>247</v>
      </c>
      <c r="E37" t="s">
        <v>279</v>
      </c>
      <c r="F37" s="79">
        <v>0</v>
      </c>
      <c r="G37" t="s">
        <v>102</v>
      </c>
      <c r="H37" s="79">
        <v>0</v>
      </c>
      <c r="I37" s="78">
        <v>-3859.2960699999999</v>
      </c>
      <c r="J37" s="79">
        <v>1.0203</v>
      </c>
      <c r="K37" s="79">
        <v>-5.9999999999999995E-4</v>
      </c>
    </row>
    <row r="38" spans="2:11">
      <c r="B38" t="s">
        <v>2230</v>
      </c>
      <c r="C38" t="s">
        <v>2231</v>
      </c>
      <c r="D38" t="s">
        <v>247</v>
      </c>
      <c r="E38" t="s">
        <v>279</v>
      </c>
      <c r="F38" s="79">
        <v>0</v>
      </c>
      <c r="G38" t="s">
        <v>102</v>
      </c>
      <c r="H38" s="79">
        <v>0</v>
      </c>
      <c r="I38" s="78">
        <v>-131.18690000000001</v>
      </c>
      <c r="J38" s="79">
        <v>3.4700000000000002E-2</v>
      </c>
      <c r="K38" s="79">
        <v>0</v>
      </c>
    </row>
    <row r="39" spans="2:11">
      <c r="B39" t="s">
        <v>2232</v>
      </c>
      <c r="C39" t="s">
        <v>2233</v>
      </c>
      <c r="D39" t="s">
        <v>247</v>
      </c>
      <c r="E39" t="s">
        <v>279</v>
      </c>
      <c r="F39" s="79">
        <v>0</v>
      </c>
      <c r="G39" t="s">
        <v>102</v>
      </c>
      <c r="H39" s="79">
        <v>0</v>
      </c>
      <c r="I39" s="78">
        <v>438.92333000000002</v>
      </c>
      <c r="J39" s="79">
        <v>-0.11600000000000001</v>
      </c>
      <c r="K39" s="79">
        <v>1E-4</v>
      </c>
    </row>
    <row r="40" spans="2:11">
      <c r="B40" t="s">
        <v>2234</v>
      </c>
      <c r="C40" t="s">
        <v>2235</v>
      </c>
      <c r="D40" t="s">
        <v>247</v>
      </c>
      <c r="E40" t="s">
        <v>279</v>
      </c>
      <c r="F40" s="79">
        <v>0</v>
      </c>
      <c r="G40" t="s">
        <v>102</v>
      </c>
      <c r="H40" s="79">
        <v>0</v>
      </c>
      <c r="I40" s="78">
        <v>-116.72983000000001</v>
      </c>
      <c r="J40" s="79">
        <v>3.09E-2</v>
      </c>
      <c r="K40" s="79">
        <v>0</v>
      </c>
    </row>
    <row r="41" spans="2:11">
      <c r="B41" t="s">
        <v>2236</v>
      </c>
      <c r="C41" t="s">
        <v>2237</v>
      </c>
      <c r="D41" t="s">
        <v>247</v>
      </c>
      <c r="E41" t="s">
        <v>279</v>
      </c>
      <c r="F41" s="79">
        <v>0</v>
      </c>
      <c r="G41" t="s">
        <v>102</v>
      </c>
      <c r="H41" s="79">
        <v>0</v>
      </c>
      <c r="I41" s="78">
        <v>-337.81643000000003</v>
      </c>
      <c r="J41" s="79">
        <v>8.9300000000000004E-2</v>
      </c>
      <c r="K41" s="79">
        <v>-1E-4</v>
      </c>
    </row>
    <row r="42" spans="2:11">
      <c r="B42" t="s">
        <v>2238</v>
      </c>
      <c r="C42" t="s">
        <v>2239</v>
      </c>
      <c r="D42" t="s">
        <v>461</v>
      </c>
      <c r="E42" t="s">
        <v>150</v>
      </c>
      <c r="F42" s="79">
        <v>6.0000000000000001E-3</v>
      </c>
      <c r="G42" t="s">
        <v>102</v>
      </c>
      <c r="H42" s="79">
        <v>0</v>
      </c>
      <c r="I42" s="78">
        <v>1046.7665</v>
      </c>
      <c r="J42" s="79">
        <v>-0.2767</v>
      </c>
      <c r="K42" s="79">
        <v>2.0000000000000001E-4</v>
      </c>
    </row>
    <row r="43" spans="2:11">
      <c r="B43" t="s">
        <v>2240</v>
      </c>
      <c r="C43" t="s">
        <v>2241</v>
      </c>
      <c r="D43" t="s">
        <v>461</v>
      </c>
      <c r="E43" t="s">
        <v>150</v>
      </c>
      <c r="F43" s="79">
        <v>0</v>
      </c>
      <c r="G43" t="s">
        <v>102</v>
      </c>
      <c r="H43" s="79">
        <v>0</v>
      </c>
      <c r="I43" s="78">
        <v>-1046.7665</v>
      </c>
      <c r="J43" s="79">
        <v>0.2767</v>
      </c>
      <c r="K43" s="79">
        <v>-2.0000000000000001E-4</v>
      </c>
    </row>
    <row r="44" spans="2:11">
      <c r="B44" t="s">
        <v>2242</v>
      </c>
      <c r="C44" t="s">
        <v>2243</v>
      </c>
      <c r="D44" t="s">
        <v>247</v>
      </c>
      <c r="E44" t="s">
        <v>279</v>
      </c>
      <c r="F44" s="79">
        <v>0</v>
      </c>
      <c r="G44" t="s">
        <v>102</v>
      </c>
      <c r="H44" s="79">
        <v>1E-4</v>
      </c>
      <c r="I44" s="78">
        <v>0.46219229099999998</v>
      </c>
      <c r="J44" s="79">
        <v>-1E-4</v>
      </c>
      <c r="K44" s="79">
        <v>0</v>
      </c>
    </row>
    <row r="45" spans="2:11">
      <c r="B45" t="s">
        <v>2244</v>
      </c>
      <c r="C45" t="s">
        <v>2245</v>
      </c>
      <c r="D45" t="s">
        <v>2018</v>
      </c>
      <c r="E45" t="s">
        <v>215</v>
      </c>
      <c r="F45" s="79">
        <v>2.5000000000000001E-3</v>
      </c>
      <c r="G45" t="s">
        <v>102</v>
      </c>
      <c r="H45" s="79">
        <v>0</v>
      </c>
      <c r="I45" s="78">
        <v>12685.9338063</v>
      </c>
      <c r="J45" s="79">
        <v>-3.3538000000000001</v>
      </c>
      <c r="K45" s="79">
        <v>2.0999999999999999E-3</v>
      </c>
    </row>
    <row r="46" spans="2:11">
      <c r="B46" t="s">
        <v>2246</v>
      </c>
      <c r="C46" t="s">
        <v>2247</v>
      </c>
      <c r="D46" t="s">
        <v>2018</v>
      </c>
      <c r="E46" t="s">
        <v>215</v>
      </c>
      <c r="F46" s="79">
        <v>0</v>
      </c>
      <c r="G46" t="s">
        <v>102</v>
      </c>
      <c r="H46" s="79">
        <v>0</v>
      </c>
      <c r="I46" s="78">
        <v>-12678.010050000001</v>
      </c>
      <c r="J46" s="79">
        <v>3.3517000000000001</v>
      </c>
      <c r="K46" s="79">
        <v>-2.0999999999999999E-3</v>
      </c>
    </row>
    <row r="47" spans="2:11">
      <c r="B47" t="s">
        <v>2248</v>
      </c>
      <c r="C47" t="s">
        <v>2249</v>
      </c>
      <c r="D47" t="s">
        <v>461</v>
      </c>
      <c r="E47" t="s">
        <v>150</v>
      </c>
      <c r="F47" s="79">
        <v>6.0000000000000001E-3</v>
      </c>
      <c r="G47" t="s">
        <v>110</v>
      </c>
      <c r="H47" s="79">
        <v>0</v>
      </c>
      <c r="I47" s="78">
        <v>59.833890935760003</v>
      </c>
      <c r="J47" s="79">
        <v>-1.5800000000000002E-2</v>
      </c>
      <c r="K47" s="79">
        <v>0</v>
      </c>
    </row>
    <row r="48" spans="2:11">
      <c r="B48" t="s">
        <v>2250</v>
      </c>
      <c r="C48" t="s">
        <v>2251</v>
      </c>
      <c r="D48" t="s">
        <v>461</v>
      </c>
      <c r="E48" t="s">
        <v>150</v>
      </c>
      <c r="F48" s="79">
        <v>0</v>
      </c>
      <c r="G48" t="s">
        <v>110</v>
      </c>
      <c r="H48" s="79">
        <v>0</v>
      </c>
      <c r="I48" s="78">
        <v>-59.832893652000003</v>
      </c>
      <c r="J48" s="79">
        <v>1.5800000000000002E-2</v>
      </c>
      <c r="K48" s="79">
        <v>0</v>
      </c>
    </row>
    <row r="49" spans="2:11">
      <c r="B49" t="s">
        <v>2252</v>
      </c>
      <c r="C49" t="s">
        <v>2253</v>
      </c>
      <c r="D49" t="s">
        <v>247</v>
      </c>
      <c r="E49" t="s">
        <v>279</v>
      </c>
      <c r="F49" s="79">
        <v>5.0000000000000001E-3</v>
      </c>
      <c r="G49" t="s">
        <v>102</v>
      </c>
      <c r="H49" s="79">
        <v>0</v>
      </c>
      <c r="I49" s="78">
        <v>17977.226946999999</v>
      </c>
      <c r="J49" s="79">
        <v>-4.7526999999999999</v>
      </c>
      <c r="K49" s="79">
        <v>2.8999999999999998E-3</v>
      </c>
    </row>
    <row r="50" spans="2:11">
      <c r="B50" t="s">
        <v>2254</v>
      </c>
      <c r="C50" t="s">
        <v>2255</v>
      </c>
      <c r="D50" t="s">
        <v>247</v>
      </c>
      <c r="E50" t="s">
        <v>279</v>
      </c>
      <c r="F50" s="79">
        <v>0</v>
      </c>
      <c r="G50" t="s">
        <v>102</v>
      </c>
      <c r="H50" s="79">
        <v>0</v>
      </c>
      <c r="I50" s="78">
        <v>-17932</v>
      </c>
      <c r="J50" s="79">
        <v>4.7407000000000004</v>
      </c>
      <c r="K50" s="79">
        <v>-2.8999999999999998E-3</v>
      </c>
    </row>
    <row r="51" spans="2:11">
      <c r="B51" t="s">
        <v>2256</v>
      </c>
      <c r="C51" t="s">
        <v>2257</v>
      </c>
      <c r="D51" t="s">
        <v>461</v>
      </c>
      <c r="E51" t="s">
        <v>150</v>
      </c>
      <c r="F51" s="79">
        <v>7.0000000000000001E-3</v>
      </c>
      <c r="G51" t="s">
        <v>102</v>
      </c>
      <c r="H51" s="79">
        <v>0</v>
      </c>
      <c r="I51" s="78">
        <v>25475.464871200002</v>
      </c>
      <c r="J51" s="79">
        <v>-6.7350000000000003</v>
      </c>
      <c r="K51" s="79">
        <v>4.1000000000000003E-3</v>
      </c>
    </row>
    <row r="52" spans="2:11">
      <c r="B52" t="s">
        <v>2258</v>
      </c>
      <c r="C52" t="s">
        <v>2259</v>
      </c>
      <c r="D52" t="s">
        <v>461</v>
      </c>
      <c r="E52" t="s">
        <v>150</v>
      </c>
      <c r="F52" s="79">
        <v>0</v>
      </c>
      <c r="G52" t="s">
        <v>102</v>
      </c>
      <c r="H52" s="79">
        <v>0</v>
      </c>
      <c r="I52" s="78">
        <v>-25430.96069</v>
      </c>
      <c r="J52" s="79">
        <v>6.7232000000000003</v>
      </c>
      <c r="K52" s="79">
        <v>-4.1000000000000003E-3</v>
      </c>
    </row>
    <row r="53" spans="2:11">
      <c r="B53" s="80" t="s">
        <v>275</v>
      </c>
      <c r="D53" s="19"/>
      <c r="E53" s="19"/>
      <c r="F53" s="19"/>
      <c r="G53" s="19"/>
      <c r="H53" s="81">
        <v>0</v>
      </c>
      <c r="I53" s="82">
        <v>20.445910769699999</v>
      </c>
      <c r="J53" s="81">
        <v>-5.4000000000000003E-3</v>
      </c>
      <c r="K53" s="81">
        <v>0</v>
      </c>
    </row>
    <row r="54" spans="2:11">
      <c r="B54" t="s">
        <v>2260</v>
      </c>
      <c r="C54" t="s">
        <v>2261</v>
      </c>
      <c r="D54" t="s">
        <v>247</v>
      </c>
      <c r="E54" t="s">
        <v>279</v>
      </c>
      <c r="F54" s="79">
        <v>0.06</v>
      </c>
      <c r="G54" t="s">
        <v>106</v>
      </c>
      <c r="H54" s="79">
        <v>0</v>
      </c>
      <c r="I54" s="78">
        <v>20.445910769699999</v>
      </c>
      <c r="J54" s="79">
        <v>-5.4000000000000003E-3</v>
      </c>
      <c r="K54" s="79">
        <v>0</v>
      </c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2"/>
  <sheetViews>
    <sheetView rightToLeft="1" workbookViewId="0">
      <selection activeCell="B11" sqref="B11:D2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395519.55709000013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209</v>
      </c>
      <c r="C12" s="85">
        <f>SUM(C13:C96)</f>
        <v>187330.69679000005</v>
      </c>
    </row>
    <row r="13" spans="2:17">
      <c r="B13" s="86" t="s">
        <v>2262</v>
      </c>
      <c r="C13" s="87">
        <v>536.90854000000002</v>
      </c>
      <c r="D13" s="26" t="s">
        <v>2263</v>
      </c>
    </row>
    <row r="14" spans="2:17">
      <c r="B14" s="86" t="s">
        <v>2264</v>
      </c>
      <c r="C14" s="87">
        <v>0</v>
      </c>
      <c r="D14" s="26" t="s">
        <v>2265</v>
      </c>
    </row>
    <row r="15" spans="2:17">
      <c r="B15" s="86" t="s">
        <v>2266</v>
      </c>
      <c r="C15" s="87">
        <v>64.295789999999997</v>
      </c>
      <c r="D15" s="26" t="s">
        <v>2267</v>
      </c>
    </row>
    <row r="16" spans="2:17">
      <c r="B16" s="86" t="s">
        <v>2268</v>
      </c>
      <c r="C16" s="87">
        <v>182.77773000000002</v>
      </c>
      <c r="D16" s="26" t="s">
        <v>2269</v>
      </c>
    </row>
    <row r="17" spans="2:4">
      <c r="B17" s="86" t="s">
        <v>2270</v>
      </c>
      <c r="C17" s="87">
        <v>232.89275000000001</v>
      </c>
      <c r="D17" s="26" t="s">
        <v>2271</v>
      </c>
    </row>
    <row r="18" spans="2:4">
      <c r="B18" s="86" t="s">
        <v>2272</v>
      </c>
      <c r="C18" s="87">
        <v>0</v>
      </c>
      <c r="D18" s="26" t="s">
        <v>2273</v>
      </c>
    </row>
    <row r="19" spans="2:4">
      <c r="B19" s="86" t="s">
        <v>2274</v>
      </c>
      <c r="C19" s="87">
        <v>0</v>
      </c>
      <c r="D19" s="26" t="s">
        <v>2275</v>
      </c>
    </row>
    <row r="20" spans="2:4">
      <c r="B20" s="86" t="s">
        <v>2276</v>
      </c>
      <c r="C20" s="87">
        <v>0</v>
      </c>
      <c r="D20" s="26" t="s">
        <v>2277</v>
      </c>
    </row>
    <row r="21" spans="2:4">
      <c r="B21" s="86" t="s">
        <v>2278</v>
      </c>
      <c r="C21" s="87">
        <v>0</v>
      </c>
      <c r="D21" s="26" t="s">
        <v>2273</v>
      </c>
    </row>
    <row r="22" spans="2:4">
      <c r="B22" s="86" t="s">
        <v>2279</v>
      </c>
      <c r="C22" s="87">
        <v>237.60182999999998</v>
      </c>
      <c r="D22" s="26" t="s">
        <v>2280</v>
      </c>
    </row>
    <row r="23" spans="2:4">
      <c r="B23" s="86" t="s">
        <v>2281</v>
      </c>
      <c r="C23" s="87">
        <v>0</v>
      </c>
      <c r="D23" s="26" t="s">
        <v>2282</v>
      </c>
    </row>
    <row r="24" spans="2:4">
      <c r="B24" s="86" t="s">
        <v>2283</v>
      </c>
      <c r="C24" s="87">
        <v>0</v>
      </c>
      <c r="D24" s="26" t="s">
        <v>2284</v>
      </c>
    </row>
    <row r="25" spans="2:4">
      <c r="B25" s="86" t="s">
        <v>2285</v>
      </c>
      <c r="C25" s="87">
        <v>0</v>
      </c>
      <c r="D25" s="26" t="s">
        <v>2286</v>
      </c>
    </row>
    <row r="26" spans="2:4">
      <c r="B26" s="86" t="s">
        <v>2287</v>
      </c>
      <c r="C26" s="87">
        <v>266.96309000000002</v>
      </c>
      <c r="D26" s="26" t="s">
        <v>2288</v>
      </c>
    </row>
    <row r="27" spans="2:4">
      <c r="B27" s="86" t="s">
        <v>2289</v>
      </c>
      <c r="C27" s="87">
        <v>683.67398000000003</v>
      </c>
      <c r="D27" s="26" t="s">
        <v>2290</v>
      </c>
    </row>
    <row r="28" spans="2:4">
      <c r="B28" s="86" t="s">
        <v>2291</v>
      </c>
      <c r="C28" s="87">
        <v>0</v>
      </c>
      <c r="D28" s="26" t="s">
        <v>2292</v>
      </c>
    </row>
    <row r="29" spans="2:4">
      <c r="B29" s="86" t="s">
        <v>2293</v>
      </c>
      <c r="C29" s="87">
        <v>406.05415000000005</v>
      </c>
      <c r="D29" s="26" t="s">
        <v>2294</v>
      </c>
    </row>
    <row r="30" spans="2:4">
      <c r="B30" s="86" t="s">
        <v>2295</v>
      </c>
      <c r="C30" s="87">
        <v>0</v>
      </c>
      <c r="D30" s="26" t="s">
        <v>2296</v>
      </c>
    </row>
    <row r="31" spans="2:4">
      <c r="B31" s="86" t="s">
        <v>2297</v>
      </c>
      <c r="C31" s="87">
        <v>0</v>
      </c>
      <c r="D31" s="26" t="s">
        <v>2286</v>
      </c>
    </row>
    <row r="32" spans="2:4">
      <c r="B32" s="86" t="s">
        <v>2298</v>
      </c>
      <c r="C32" s="87">
        <v>27.528929999999999</v>
      </c>
      <c r="D32" s="26" t="s">
        <v>2273</v>
      </c>
    </row>
    <row r="33" spans="2:4">
      <c r="B33" s="86" t="s">
        <v>2299</v>
      </c>
      <c r="C33" s="87">
        <v>0</v>
      </c>
      <c r="D33" s="26" t="s">
        <v>2300</v>
      </c>
    </row>
    <row r="34" spans="2:4">
      <c r="B34" s="86" t="s">
        <v>2301</v>
      </c>
      <c r="C34" s="87">
        <v>0</v>
      </c>
      <c r="D34" s="26" t="s">
        <v>2302</v>
      </c>
    </row>
    <row r="35" spans="2:4">
      <c r="B35" s="86" t="s">
        <v>2303</v>
      </c>
      <c r="C35" s="87">
        <v>1603.7842800000001</v>
      </c>
      <c r="D35" s="26" t="s">
        <v>2304</v>
      </c>
    </row>
    <row r="36" spans="2:4">
      <c r="B36" s="86" t="s">
        <v>2305</v>
      </c>
      <c r="C36" s="87">
        <v>0</v>
      </c>
      <c r="D36" s="26" t="s">
        <v>2306</v>
      </c>
    </row>
    <row r="37" spans="2:4">
      <c r="B37" s="86" t="s">
        <v>2307</v>
      </c>
      <c r="C37" s="87">
        <v>613.75891000000001</v>
      </c>
      <c r="D37" s="26" t="s">
        <v>2308</v>
      </c>
    </row>
    <row r="38" spans="2:4">
      <c r="B38" s="86" t="s">
        <v>2309</v>
      </c>
      <c r="C38" s="87">
        <v>14878.4259</v>
      </c>
      <c r="D38" s="26" t="s">
        <v>2310</v>
      </c>
    </row>
    <row r="39" spans="2:4">
      <c r="B39" s="86" t="s">
        <v>2311</v>
      </c>
      <c r="C39" s="87">
        <v>0</v>
      </c>
      <c r="D39" s="26" t="s">
        <v>2312</v>
      </c>
    </row>
    <row r="40" spans="2:4">
      <c r="B40" s="86" t="s">
        <v>2313</v>
      </c>
      <c r="C40" s="87">
        <v>74.099609999999998</v>
      </c>
      <c r="D40" s="26" t="s">
        <v>2314</v>
      </c>
    </row>
    <row r="41" spans="2:4">
      <c r="B41" s="86" t="s">
        <v>2315</v>
      </c>
      <c r="C41" s="87">
        <v>4631.3446199999998</v>
      </c>
      <c r="D41" s="26" t="s">
        <v>2316</v>
      </c>
    </row>
    <row r="42" spans="2:4">
      <c r="B42" s="86" t="s">
        <v>2317</v>
      </c>
      <c r="C42" s="87">
        <v>621.88443999999993</v>
      </c>
      <c r="D42" s="26" t="s">
        <v>2318</v>
      </c>
    </row>
    <row r="43" spans="2:4">
      <c r="B43" s="86" t="s">
        <v>2319</v>
      </c>
      <c r="C43" s="87">
        <v>2037.67878</v>
      </c>
      <c r="D43" s="26" t="s">
        <v>2320</v>
      </c>
    </row>
    <row r="44" spans="2:4">
      <c r="B44" s="86" t="s">
        <v>2321</v>
      </c>
      <c r="C44" s="87">
        <v>0</v>
      </c>
      <c r="D44" s="26" t="s">
        <v>2322</v>
      </c>
    </row>
    <row r="45" spans="2:4">
      <c r="B45" s="86" t="s">
        <v>2323</v>
      </c>
      <c r="C45" s="87">
        <v>0</v>
      </c>
      <c r="D45" s="26" t="s">
        <v>2273</v>
      </c>
    </row>
    <row r="46" spans="2:4">
      <c r="B46" s="86" t="s">
        <v>2324</v>
      </c>
      <c r="C46" s="87">
        <v>0</v>
      </c>
      <c r="D46" s="26" t="s">
        <v>2325</v>
      </c>
    </row>
    <row r="47" spans="2:4">
      <c r="B47" s="86" t="s">
        <v>2326</v>
      </c>
      <c r="C47" s="87">
        <v>130.86205000000001</v>
      </c>
      <c r="D47" s="26" t="s">
        <v>2327</v>
      </c>
    </row>
    <row r="48" spans="2:4">
      <c r="B48" s="86" t="s">
        <v>2328</v>
      </c>
      <c r="C48" s="87">
        <v>602.74649999999997</v>
      </c>
      <c r="D48" s="26" t="s">
        <v>2329</v>
      </c>
    </row>
    <row r="49" spans="2:4">
      <c r="B49" s="86" t="s">
        <v>2330</v>
      </c>
      <c r="C49" s="87">
        <v>2319.6115800000002</v>
      </c>
      <c r="D49" s="26" t="s">
        <v>2331</v>
      </c>
    </row>
    <row r="50" spans="2:4">
      <c r="B50" s="86" t="s">
        <v>2332</v>
      </c>
      <c r="C50" s="87">
        <v>0</v>
      </c>
      <c r="D50" s="26" t="s">
        <v>2273</v>
      </c>
    </row>
    <row r="51" spans="2:4">
      <c r="B51" s="86" t="s">
        <v>2333</v>
      </c>
      <c r="C51" s="87">
        <v>0</v>
      </c>
      <c r="D51" s="26" t="s">
        <v>2273</v>
      </c>
    </row>
    <row r="52" spans="2:4">
      <c r="B52" s="86" t="s">
        <v>2334</v>
      </c>
      <c r="C52" s="87">
        <v>19.394580000000001</v>
      </c>
      <c r="D52" s="26" t="s">
        <v>2335</v>
      </c>
    </row>
    <row r="53" spans="2:4">
      <c r="B53" s="86" t="s">
        <v>2336</v>
      </c>
      <c r="C53" s="87">
        <v>984.92092000000002</v>
      </c>
      <c r="D53" s="26" t="s">
        <v>2337</v>
      </c>
    </row>
    <row r="54" spans="2:4">
      <c r="B54" s="86" t="s">
        <v>2338</v>
      </c>
      <c r="C54" s="87">
        <v>18.470610000000001</v>
      </c>
      <c r="D54" s="26" t="s">
        <v>2339</v>
      </c>
    </row>
    <row r="55" spans="2:4">
      <c r="B55" s="86" t="s">
        <v>2340</v>
      </c>
      <c r="C55" s="87">
        <v>114.81547999999999</v>
      </c>
      <c r="D55" s="26" t="s">
        <v>2339</v>
      </c>
    </row>
    <row r="56" spans="2:4">
      <c r="B56" s="86" t="s">
        <v>2341</v>
      </c>
      <c r="C56" s="87">
        <v>45.426400000000001</v>
      </c>
      <c r="D56" s="26" t="s">
        <v>2273</v>
      </c>
    </row>
    <row r="57" spans="2:4">
      <c r="B57" s="86" t="s">
        <v>2342</v>
      </c>
      <c r="C57" s="87">
        <v>345.0043</v>
      </c>
      <c r="D57" s="26" t="s">
        <v>2343</v>
      </c>
    </row>
    <row r="58" spans="2:4">
      <c r="B58" s="86" t="s">
        <v>2344</v>
      </c>
      <c r="C58" s="87">
        <v>666.40931</v>
      </c>
      <c r="D58" s="26" t="s">
        <v>2345</v>
      </c>
    </row>
    <row r="59" spans="2:4">
      <c r="B59" s="86" t="s">
        <v>2346</v>
      </c>
      <c r="C59" s="87">
        <v>264.20058</v>
      </c>
      <c r="D59" s="26" t="s">
        <v>2347</v>
      </c>
    </row>
    <row r="60" spans="2:4">
      <c r="B60" s="86" t="s">
        <v>2348</v>
      </c>
      <c r="C60" s="87">
        <v>606.03543000000002</v>
      </c>
      <c r="D60" s="26" t="s">
        <v>2349</v>
      </c>
    </row>
    <row r="61" spans="2:4">
      <c r="B61" s="86" t="s">
        <v>2240</v>
      </c>
      <c r="C61" s="87">
        <v>1046.7665</v>
      </c>
      <c r="D61" s="26" t="s">
        <v>2350</v>
      </c>
    </row>
    <row r="62" spans="2:4">
      <c r="B62" s="86" t="s">
        <v>2351</v>
      </c>
      <c r="C62" s="87">
        <v>17932</v>
      </c>
      <c r="D62" s="26" t="s">
        <v>2352</v>
      </c>
    </row>
    <row r="63" spans="2:4">
      <c r="B63" s="86" t="s">
        <v>2353</v>
      </c>
      <c r="C63" s="87">
        <v>11971.535330000001</v>
      </c>
      <c r="D63" s="26" t="s">
        <v>2354</v>
      </c>
    </row>
    <row r="64" spans="2:4">
      <c r="B64" s="86" t="s">
        <v>2355</v>
      </c>
      <c r="C64" s="87">
        <v>0</v>
      </c>
      <c r="D64" s="26" t="s">
        <v>2273</v>
      </c>
    </row>
    <row r="65" spans="2:4">
      <c r="B65" s="86" t="s">
        <v>2356</v>
      </c>
      <c r="C65" s="87">
        <v>4074.88742</v>
      </c>
      <c r="D65" s="26" t="s">
        <v>2357</v>
      </c>
    </row>
    <row r="66" spans="2:4">
      <c r="B66" s="86" t="s">
        <v>2358</v>
      </c>
      <c r="C66" s="87">
        <v>8657.4674099999993</v>
      </c>
      <c r="D66" s="26" t="s">
        <v>2359</v>
      </c>
    </row>
    <row r="67" spans="2:4">
      <c r="B67" s="86" t="s">
        <v>2360</v>
      </c>
      <c r="C67" s="87">
        <v>3187.21011</v>
      </c>
      <c r="D67" s="26" t="s">
        <v>2308</v>
      </c>
    </row>
    <row r="68" spans="2:4">
      <c r="B68" s="86" t="s">
        <v>2361</v>
      </c>
      <c r="C68" s="87">
        <v>143.81120000000001</v>
      </c>
      <c r="D68" s="26" t="s">
        <v>2362</v>
      </c>
    </row>
    <row r="69" spans="2:4">
      <c r="B69" s="86" t="s">
        <v>2363</v>
      </c>
      <c r="C69" s="87">
        <v>17030.560390000002</v>
      </c>
      <c r="D69" s="26" t="s">
        <v>2364</v>
      </c>
    </row>
    <row r="70" spans="2:4">
      <c r="B70" s="86" t="s">
        <v>2365</v>
      </c>
      <c r="C70" s="87">
        <v>827.33652000000006</v>
      </c>
      <c r="D70" s="26" t="s">
        <v>2280</v>
      </c>
    </row>
    <row r="71" spans="2:4">
      <c r="B71" s="86" t="s">
        <v>2366</v>
      </c>
      <c r="C71" s="87">
        <v>80.949330000000003</v>
      </c>
      <c r="D71" s="26" t="s">
        <v>2367</v>
      </c>
    </row>
    <row r="72" spans="2:4">
      <c r="B72" s="86" t="s">
        <v>2222</v>
      </c>
      <c r="C72" s="87">
        <v>765.25563999999997</v>
      </c>
      <c r="D72" s="26" t="s">
        <v>2354</v>
      </c>
    </row>
    <row r="73" spans="2:4">
      <c r="B73" s="86" t="s">
        <v>2258</v>
      </c>
      <c r="C73" s="87">
        <v>25430.96069</v>
      </c>
      <c r="D73" s="26" t="s">
        <v>2368</v>
      </c>
    </row>
    <row r="74" spans="2:4">
      <c r="B74" s="86" t="s">
        <v>2369</v>
      </c>
      <c r="C74" s="87">
        <v>59.832889999999999</v>
      </c>
      <c r="D74" s="26" t="s">
        <v>2370</v>
      </c>
    </row>
    <row r="75" spans="2:4">
      <c r="B75" s="86" t="s">
        <v>2371</v>
      </c>
      <c r="C75" s="87">
        <v>3300.7094999999999</v>
      </c>
      <c r="D75" s="26" t="s">
        <v>2372</v>
      </c>
    </row>
    <row r="76" spans="2:4">
      <c r="B76" s="86" t="s">
        <v>2373</v>
      </c>
      <c r="C76" s="87">
        <v>240.49567999999999</v>
      </c>
      <c r="D76" s="26" t="s">
        <v>2273</v>
      </c>
    </row>
    <row r="77" spans="2:4">
      <c r="B77" s="88" t="s">
        <v>2374</v>
      </c>
      <c r="C77" s="89">
        <v>0</v>
      </c>
      <c r="D77" s="90" t="s">
        <v>2375</v>
      </c>
    </row>
    <row r="78" spans="2:4">
      <c r="B78" s="88" t="s">
        <v>2376</v>
      </c>
      <c r="C78" s="89">
        <v>4052.4684099999999</v>
      </c>
      <c r="D78" s="90" t="s">
        <v>2377</v>
      </c>
    </row>
    <row r="79" spans="2:4">
      <c r="B79" s="88" t="s">
        <v>2378</v>
      </c>
      <c r="C79" s="89">
        <v>1688.5293100000001</v>
      </c>
      <c r="D79" s="90" t="s">
        <v>2379</v>
      </c>
    </row>
    <row r="80" spans="2:4">
      <c r="B80" s="88" t="s">
        <v>2380</v>
      </c>
      <c r="C80" s="89">
        <v>8612.5786800000005</v>
      </c>
      <c r="D80" s="90" t="s">
        <v>2381</v>
      </c>
    </row>
    <row r="81" spans="2:4">
      <c r="B81" s="88" t="s">
        <v>2382</v>
      </c>
      <c r="C81" s="89">
        <v>0</v>
      </c>
      <c r="D81" s="90" t="s">
        <v>2383</v>
      </c>
    </row>
    <row r="82" spans="2:4">
      <c r="B82" s="88" t="s">
        <v>2384</v>
      </c>
      <c r="C82" s="89">
        <v>1532.3106299999999</v>
      </c>
      <c r="D82" s="90" t="s">
        <v>2284</v>
      </c>
    </row>
    <row r="83" spans="2:4">
      <c r="B83" s="88" t="s">
        <v>2385</v>
      </c>
      <c r="C83" s="89">
        <v>0</v>
      </c>
      <c r="D83" s="26" t="s">
        <v>2286</v>
      </c>
    </row>
    <row r="84" spans="2:4">
      <c r="B84" s="88" t="s">
        <v>2386</v>
      </c>
      <c r="C84" s="89">
        <v>530.32551999999998</v>
      </c>
      <c r="D84" s="90" t="s">
        <v>2284</v>
      </c>
    </row>
    <row r="85" spans="2:4">
      <c r="B85" s="88" t="s">
        <v>2387</v>
      </c>
      <c r="C85" s="89">
        <v>105.46446</v>
      </c>
      <c r="D85" s="90" t="s">
        <v>2388</v>
      </c>
    </row>
    <row r="86" spans="2:4">
      <c r="B86" s="88" t="s">
        <v>2389</v>
      </c>
      <c r="C86" s="89">
        <v>92.15249</v>
      </c>
      <c r="D86" s="90" t="s">
        <v>2273</v>
      </c>
    </row>
    <row r="87" spans="2:4">
      <c r="B87" s="88" t="s">
        <v>2390</v>
      </c>
      <c r="C87" s="89">
        <v>286.60019</v>
      </c>
      <c r="D87" s="90" t="s">
        <v>2377</v>
      </c>
    </row>
    <row r="88" spans="2:4">
      <c r="B88" s="88" t="s">
        <v>2391</v>
      </c>
      <c r="C88" s="89">
        <v>46.164010000000005</v>
      </c>
      <c r="D88" s="90" t="s">
        <v>2392</v>
      </c>
    </row>
    <row r="89" spans="2:4">
      <c r="B89" s="88" t="s">
        <v>2393</v>
      </c>
      <c r="C89" s="89">
        <v>2391.0282599999996</v>
      </c>
      <c r="D89" s="90" t="s">
        <v>2394</v>
      </c>
    </row>
    <row r="90" spans="2:4">
      <c r="B90" s="88" t="s">
        <v>2395</v>
      </c>
      <c r="C90" s="89">
        <v>2900.1143299999999</v>
      </c>
      <c r="D90" s="90" t="s">
        <v>2396</v>
      </c>
    </row>
    <row r="91" spans="2:4">
      <c r="B91" s="88" t="s">
        <v>2397</v>
      </c>
      <c r="C91" s="89">
        <v>24086.326590000001</v>
      </c>
      <c r="D91" s="90" t="s">
        <v>2398</v>
      </c>
    </row>
    <row r="92" spans="2:4">
      <c r="B92" s="88" t="s">
        <v>2399</v>
      </c>
      <c r="C92" s="89">
        <v>0</v>
      </c>
      <c r="D92" s="26" t="s">
        <v>2286</v>
      </c>
    </row>
    <row r="93" spans="2:4">
      <c r="B93" s="88" t="s">
        <v>2400</v>
      </c>
      <c r="C93" s="89">
        <v>0</v>
      </c>
      <c r="D93" s="26" t="s">
        <v>2286</v>
      </c>
    </row>
    <row r="94" spans="2:4">
      <c r="B94" s="88" t="s">
        <v>2401</v>
      </c>
      <c r="C94" s="89">
        <v>129.48372000000001</v>
      </c>
      <c r="D94" s="90" t="s">
        <v>2308</v>
      </c>
    </row>
    <row r="95" spans="2:4">
      <c r="B95" s="88" t="s">
        <v>2402</v>
      </c>
      <c r="C95" s="89">
        <v>3149.8404999999998</v>
      </c>
      <c r="D95" s="90" t="s">
        <v>2403</v>
      </c>
    </row>
    <row r="96" spans="2:4">
      <c r="B96" s="88" t="s">
        <v>2404</v>
      </c>
      <c r="C96" s="89">
        <v>9759.9600099999989</v>
      </c>
      <c r="D96" s="90" t="s">
        <v>2405</v>
      </c>
    </row>
    <row r="97" spans="2:4">
      <c r="B97" s="91" t="s">
        <v>2406</v>
      </c>
      <c r="C97" s="92">
        <v>208188.86030000006</v>
      </c>
      <c r="D97" s="93" t="s">
        <v>2407</v>
      </c>
    </row>
    <row r="98" spans="2:4">
      <c r="B98" s="86" t="s">
        <v>2408</v>
      </c>
      <c r="C98" s="87">
        <v>0</v>
      </c>
      <c r="D98" s="26" t="s">
        <v>2409</v>
      </c>
    </row>
    <row r="99" spans="2:4">
      <c r="B99" s="86" t="s">
        <v>2410</v>
      </c>
      <c r="C99" s="87">
        <v>969.27948000000004</v>
      </c>
      <c r="D99" s="26" t="s">
        <v>2411</v>
      </c>
    </row>
    <row r="100" spans="2:4">
      <c r="B100" s="86" t="s">
        <v>2412</v>
      </c>
      <c r="C100" s="87">
        <v>461.13678000000004</v>
      </c>
      <c r="D100" s="26" t="s">
        <v>2413</v>
      </c>
    </row>
    <row r="101" spans="2:4">
      <c r="B101" s="86" t="s">
        <v>2414</v>
      </c>
      <c r="C101" s="87">
        <v>0</v>
      </c>
      <c r="D101" s="26" t="s">
        <v>2415</v>
      </c>
    </row>
    <row r="102" spans="2:4">
      <c r="B102" s="86" t="s">
        <v>2416</v>
      </c>
      <c r="C102" s="87">
        <v>264.51711</v>
      </c>
      <c r="D102" s="26" t="s">
        <v>2337</v>
      </c>
    </row>
    <row r="103" spans="2:4">
      <c r="B103" s="86" t="s">
        <v>2417</v>
      </c>
      <c r="C103" s="87">
        <v>272.53278</v>
      </c>
      <c r="D103" s="26" t="s">
        <v>2337</v>
      </c>
    </row>
    <row r="104" spans="2:4">
      <c r="B104" s="86" t="s">
        <v>2418</v>
      </c>
      <c r="C104" s="87">
        <v>783.3193</v>
      </c>
      <c r="D104" s="26" t="s">
        <v>2273</v>
      </c>
    </row>
    <row r="105" spans="2:4">
      <c r="B105" s="86" t="s">
        <v>2419</v>
      </c>
      <c r="C105" s="87">
        <v>5759.4044999999996</v>
      </c>
      <c r="D105" s="26" t="s">
        <v>2420</v>
      </c>
    </row>
    <row r="106" spans="2:4">
      <c r="B106" s="86" t="s">
        <v>2421</v>
      </c>
      <c r="C106" s="87">
        <v>0</v>
      </c>
      <c r="D106" s="26" t="s">
        <v>2422</v>
      </c>
    </row>
    <row r="107" spans="2:4">
      <c r="B107" s="86" t="s">
        <v>2423</v>
      </c>
      <c r="C107" s="87">
        <v>0</v>
      </c>
      <c r="D107" s="26" t="s">
        <v>2322</v>
      </c>
    </row>
    <row r="108" spans="2:4">
      <c r="B108" s="86" t="s">
        <v>2424</v>
      </c>
      <c r="C108" s="87">
        <v>1419.9563899999998</v>
      </c>
      <c r="D108" s="26" t="s">
        <v>2425</v>
      </c>
    </row>
    <row r="109" spans="2:4">
      <c r="B109" s="86" t="s">
        <v>2426</v>
      </c>
      <c r="C109" s="87">
        <v>20.40202</v>
      </c>
      <c r="D109" s="26" t="s">
        <v>2273</v>
      </c>
    </row>
    <row r="110" spans="2:4">
      <c r="B110" s="86" t="s">
        <v>2427</v>
      </c>
      <c r="C110" s="87">
        <v>1727.03232</v>
      </c>
      <c r="D110" s="26" t="s">
        <v>2428</v>
      </c>
    </row>
    <row r="111" spans="2:4">
      <c r="B111" s="86" t="s">
        <v>2429</v>
      </c>
      <c r="C111" s="87">
        <v>462.80528999999996</v>
      </c>
      <c r="D111" s="26" t="s">
        <v>2430</v>
      </c>
    </row>
    <row r="112" spans="2:4">
      <c r="B112" s="86" t="s">
        <v>2431</v>
      </c>
      <c r="C112" s="87">
        <v>6693.7683200000001</v>
      </c>
      <c r="D112" s="26" t="s">
        <v>2432</v>
      </c>
    </row>
    <row r="113" spans="2:4">
      <c r="B113" s="86" t="s">
        <v>2433</v>
      </c>
      <c r="C113" s="87">
        <v>5056.0960700000005</v>
      </c>
      <c r="D113" s="26" t="s">
        <v>2434</v>
      </c>
    </row>
    <row r="114" spans="2:4">
      <c r="B114" s="86" t="s">
        <v>2435</v>
      </c>
      <c r="C114" s="87">
        <v>0</v>
      </c>
      <c r="D114" s="26" t="s">
        <v>2273</v>
      </c>
    </row>
    <row r="115" spans="2:4">
      <c r="B115" s="86" t="s">
        <v>2436</v>
      </c>
      <c r="C115" s="87">
        <v>0</v>
      </c>
      <c r="D115" s="26" t="s">
        <v>2437</v>
      </c>
    </row>
    <row r="116" spans="2:4">
      <c r="B116" s="86" t="s">
        <v>2438</v>
      </c>
      <c r="C116" s="87">
        <v>159.56068999999999</v>
      </c>
      <c r="D116" s="26" t="s">
        <v>2439</v>
      </c>
    </row>
    <row r="117" spans="2:4">
      <c r="B117" s="86" t="s">
        <v>2440</v>
      </c>
      <c r="C117" s="87">
        <v>0</v>
      </c>
      <c r="D117" s="26" t="s">
        <v>2441</v>
      </c>
    </row>
    <row r="118" spans="2:4">
      <c r="B118" s="86" t="s">
        <v>2442</v>
      </c>
      <c r="C118" s="87">
        <v>0</v>
      </c>
      <c r="D118" s="26" t="s">
        <v>2443</v>
      </c>
    </row>
    <row r="119" spans="2:4">
      <c r="B119" s="86" t="s">
        <v>2444</v>
      </c>
      <c r="C119" s="87">
        <v>0</v>
      </c>
      <c r="D119" s="26" t="s">
        <v>2273</v>
      </c>
    </row>
    <row r="120" spans="2:4">
      <c r="B120" s="86" t="s">
        <v>2445</v>
      </c>
      <c r="C120" s="87">
        <v>0</v>
      </c>
      <c r="D120" s="26" t="s">
        <v>2273</v>
      </c>
    </row>
    <row r="121" spans="2:4">
      <c r="B121" s="86" t="s">
        <v>2446</v>
      </c>
      <c r="C121" s="87">
        <v>363.59253000000001</v>
      </c>
      <c r="D121" s="26" t="s">
        <v>2273</v>
      </c>
    </row>
    <row r="122" spans="2:4">
      <c r="B122" s="86" t="s">
        <v>2447</v>
      </c>
      <c r="C122" s="87">
        <v>469.88963999999999</v>
      </c>
      <c r="D122" s="26" t="s">
        <v>2448</v>
      </c>
    </row>
    <row r="123" spans="2:4">
      <c r="B123" s="86" t="s">
        <v>2449</v>
      </c>
      <c r="C123" s="87">
        <v>0</v>
      </c>
      <c r="D123" s="26" t="s">
        <v>2450</v>
      </c>
    </row>
    <row r="124" spans="2:4">
      <c r="B124" s="86" t="s">
        <v>1232</v>
      </c>
      <c r="C124" s="87">
        <v>17687.989089999999</v>
      </c>
      <c r="D124" s="26" t="s">
        <v>2451</v>
      </c>
    </row>
    <row r="125" spans="2:4">
      <c r="B125" s="86" t="s">
        <v>2452</v>
      </c>
      <c r="C125" s="87">
        <v>3348.6031600000001</v>
      </c>
      <c r="D125" s="26" t="s">
        <v>2453</v>
      </c>
    </row>
    <row r="126" spans="2:4">
      <c r="B126" s="86" t="s">
        <v>2454</v>
      </c>
      <c r="C126" s="87">
        <v>216.24635000000001</v>
      </c>
      <c r="D126" s="26" t="s">
        <v>2455</v>
      </c>
    </row>
    <row r="127" spans="2:4">
      <c r="B127" s="86" t="s">
        <v>2456</v>
      </c>
      <c r="C127" s="87">
        <v>310.28989000000001</v>
      </c>
      <c r="D127" s="26" t="s">
        <v>2457</v>
      </c>
    </row>
    <row r="128" spans="2:4">
      <c r="B128" s="86" t="s">
        <v>2458</v>
      </c>
      <c r="C128" s="87">
        <v>0</v>
      </c>
      <c r="D128" s="26" t="s">
        <v>2459</v>
      </c>
    </row>
    <row r="129" spans="2:4">
      <c r="B129" s="86" t="s">
        <v>2460</v>
      </c>
      <c r="C129" s="87">
        <v>0</v>
      </c>
      <c r="D129" s="26" t="s">
        <v>2461</v>
      </c>
    </row>
    <row r="130" spans="2:4">
      <c r="B130" s="86" t="s">
        <v>2462</v>
      </c>
      <c r="C130" s="87">
        <v>0</v>
      </c>
      <c r="D130" s="26" t="s">
        <v>2463</v>
      </c>
    </row>
    <row r="131" spans="2:4">
      <c r="B131" s="86" t="s">
        <v>2464</v>
      </c>
      <c r="C131" s="87">
        <v>0</v>
      </c>
      <c r="D131" s="26" t="s">
        <v>2465</v>
      </c>
    </row>
    <row r="132" spans="2:4">
      <c r="B132" s="86" t="s">
        <v>2466</v>
      </c>
      <c r="C132" s="87">
        <v>579.9191800000001</v>
      </c>
      <c r="D132" s="26" t="s">
        <v>2467</v>
      </c>
    </row>
    <row r="133" spans="2:4">
      <c r="B133" s="86" t="s">
        <v>2468</v>
      </c>
      <c r="C133" s="87">
        <v>3651.72145</v>
      </c>
      <c r="D133" s="26" t="s">
        <v>2469</v>
      </c>
    </row>
    <row r="134" spans="2:4">
      <c r="B134" s="86" t="s">
        <v>2470</v>
      </c>
      <c r="C134" s="87">
        <v>0</v>
      </c>
      <c r="D134" s="26" t="s">
        <v>2471</v>
      </c>
    </row>
    <row r="135" spans="2:4">
      <c r="B135" s="86" t="s">
        <v>2472</v>
      </c>
      <c r="C135" s="87">
        <v>0</v>
      </c>
      <c r="D135" s="26" t="s">
        <v>2471</v>
      </c>
    </row>
    <row r="136" spans="2:4">
      <c r="B136" s="86" t="s">
        <v>2473</v>
      </c>
      <c r="C136" s="87">
        <v>1144.7019499999999</v>
      </c>
      <c r="D136" s="26" t="s">
        <v>2474</v>
      </c>
    </row>
    <row r="137" spans="2:4">
      <c r="B137" s="86" t="s">
        <v>2475</v>
      </c>
      <c r="C137" s="87">
        <v>5986.1738099999993</v>
      </c>
      <c r="D137" s="26" t="s">
        <v>2476</v>
      </c>
    </row>
    <row r="138" spans="2:4">
      <c r="B138" s="86" t="s">
        <v>2477</v>
      </c>
      <c r="C138" s="87">
        <v>1943.0142900000001</v>
      </c>
      <c r="D138" s="26" t="s">
        <v>2478</v>
      </c>
    </row>
    <row r="139" spans="2:4">
      <c r="B139" s="86" t="s">
        <v>2479</v>
      </c>
      <c r="C139" s="87">
        <v>0</v>
      </c>
      <c r="D139" s="26" t="s">
        <v>2480</v>
      </c>
    </row>
    <row r="140" spans="2:4">
      <c r="B140" s="86" t="s">
        <v>2481</v>
      </c>
      <c r="C140" s="87">
        <v>0</v>
      </c>
      <c r="D140" s="26" t="s">
        <v>2273</v>
      </c>
    </row>
    <row r="141" spans="2:4">
      <c r="B141" s="86" t="s">
        <v>2482</v>
      </c>
      <c r="C141" s="87">
        <v>0</v>
      </c>
      <c r="D141" s="26" t="s">
        <v>2273</v>
      </c>
    </row>
    <row r="142" spans="2:4">
      <c r="B142" s="86" t="s">
        <v>2483</v>
      </c>
      <c r="C142" s="87">
        <v>0</v>
      </c>
      <c r="D142" s="26" t="s">
        <v>2273</v>
      </c>
    </row>
    <row r="143" spans="2:4">
      <c r="B143" s="86" t="s">
        <v>2484</v>
      </c>
      <c r="C143" s="87">
        <v>3396.2427200000002</v>
      </c>
      <c r="D143" s="26" t="s">
        <v>2485</v>
      </c>
    </row>
    <row r="144" spans="2:4">
      <c r="B144" s="86" t="s">
        <v>2486</v>
      </c>
      <c r="C144" s="87">
        <v>152.30802</v>
      </c>
      <c r="D144" s="26" t="s">
        <v>2487</v>
      </c>
    </row>
    <row r="145" spans="2:4">
      <c r="B145" s="86" t="s">
        <v>2488</v>
      </c>
      <c r="C145" s="87">
        <v>3217.01386</v>
      </c>
      <c r="D145" s="26" t="s">
        <v>2489</v>
      </c>
    </row>
    <row r="146" spans="2:4">
      <c r="B146" s="86" t="s">
        <v>2490</v>
      </c>
      <c r="C146" s="87">
        <v>1320.6709699999999</v>
      </c>
      <c r="D146" s="26" t="s">
        <v>2450</v>
      </c>
    </row>
    <row r="147" spans="2:4">
      <c r="B147" s="86" t="s">
        <v>2491</v>
      </c>
      <c r="C147" s="87">
        <v>2597.76001</v>
      </c>
      <c r="D147" s="26" t="s">
        <v>2492</v>
      </c>
    </row>
    <row r="148" spans="2:4">
      <c r="B148" s="86" t="s">
        <v>2493</v>
      </c>
      <c r="C148" s="87">
        <v>2364.2475099999997</v>
      </c>
      <c r="D148" s="26" t="s">
        <v>2494</v>
      </c>
    </row>
    <row r="149" spans="2:4">
      <c r="B149" s="86" t="s">
        <v>2495</v>
      </c>
      <c r="C149" s="87">
        <v>1527.9404500000001</v>
      </c>
      <c r="D149" s="26" t="s">
        <v>2496</v>
      </c>
    </row>
    <row r="150" spans="2:4">
      <c r="B150" s="86" t="s">
        <v>2497</v>
      </c>
      <c r="C150" s="87">
        <v>0</v>
      </c>
      <c r="D150" s="26" t="s">
        <v>2498</v>
      </c>
    </row>
    <row r="151" spans="2:4">
      <c r="B151" s="86" t="s">
        <v>2499</v>
      </c>
      <c r="C151" s="87">
        <v>0</v>
      </c>
      <c r="D151" s="26" t="s">
        <v>2500</v>
      </c>
    </row>
    <row r="152" spans="2:4">
      <c r="B152" s="86" t="s">
        <v>2501</v>
      </c>
      <c r="C152" s="87">
        <v>7827.2967199999994</v>
      </c>
      <c r="D152" s="26" t="s">
        <v>2502</v>
      </c>
    </row>
    <row r="153" spans="2:4">
      <c r="B153" s="86" t="s">
        <v>2503</v>
      </c>
      <c r="C153" s="87">
        <v>959.57159999999999</v>
      </c>
      <c r="D153" s="26" t="s">
        <v>2286</v>
      </c>
    </row>
    <row r="154" spans="2:4">
      <c r="B154" s="86" t="s">
        <v>2504</v>
      </c>
      <c r="C154" s="87">
        <v>1351.75225</v>
      </c>
      <c r="D154" s="26" t="s">
        <v>2505</v>
      </c>
    </row>
    <row r="155" spans="2:4">
      <c r="B155" s="86" t="s">
        <v>2506</v>
      </c>
      <c r="C155" s="87">
        <v>716.53710999999998</v>
      </c>
      <c r="D155" s="26" t="s">
        <v>2507</v>
      </c>
    </row>
    <row r="156" spans="2:4">
      <c r="B156" s="86" t="s">
        <v>2508</v>
      </c>
      <c r="C156" s="87">
        <v>945.37846999999999</v>
      </c>
      <c r="D156" s="26" t="s">
        <v>2509</v>
      </c>
    </row>
    <row r="157" spans="2:4">
      <c r="B157" s="86" t="s">
        <v>2510</v>
      </c>
      <c r="C157" s="87">
        <v>0</v>
      </c>
      <c r="D157" s="26" t="s">
        <v>2388</v>
      </c>
    </row>
    <row r="158" spans="2:4">
      <c r="B158" s="86" t="s">
        <v>2511</v>
      </c>
      <c r="C158" s="87">
        <v>0</v>
      </c>
      <c r="D158" s="26" t="s">
        <v>2512</v>
      </c>
    </row>
    <row r="159" spans="2:4">
      <c r="B159" s="86" t="s">
        <v>2513</v>
      </c>
      <c r="C159" s="87">
        <v>1356.0960600000001</v>
      </c>
      <c r="D159" s="26" t="s">
        <v>2512</v>
      </c>
    </row>
    <row r="160" spans="2:4">
      <c r="B160" s="86" t="s">
        <v>2514</v>
      </c>
      <c r="C160" s="87">
        <v>0</v>
      </c>
      <c r="D160" s="26" t="s">
        <v>2512</v>
      </c>
    </row>
    <row r="161" spans="2:4">
      <c r="B161" s="86" t="s">
        <v>2515</v>
      </c>
      <c r="C161" s="87">
        <v>30.036540000000002</v>
      </c>
      <c r="D161" s="26" t="s">
        <v>2516</v>
      </c>
    </row>
    <row r="162" spans="2:4">
      <c r="B162" s="86" t="s">
        <v>2517</v>
      </c>
      <c r="C162" s="87">
        <v>0</v>
      </c>
      <c r="D162" s="26" t="s">
        <v>2518</v>
      </c>
    </row>
    <row r="163" spans="2:4">
      <c r="B163" s="86" t="s">
        <v>2519</v>
      </c>
      <c r="C163" s="87">
        <v>0</v>
      </c>
      <c r="D163" s="26" t="s">
        <v>2518</v>
      </c>
    </row>
    <row r="164" spans="2:4">
      <c r="B164" s="86" t="s">
        <v>2520</v>
      </c>
      <c r="C164" s="87">
        <v>0</v>
      </c>
      <c r="D164" s="26" t="s">
        <v>2521</v>
      </c>
    </row>
    <row r="165" spans="2:4">
      <c r="B165" s="86" t="s">
        <v>2522</v>
      </c>
      <c r="C165" s="87">
        <v>0</v>
      </c>
      <c r="D165" s="26" t="s">
        <v>2518</v>
      </c>
    </row>
    <row r="166" spans="2:4">
      <c r="B166" s="86" t="s">
        <v>2523</v>
      </c>
      <c r="C166" s="87">
        <v>674.59120999999993</v>
      </c>
      <c r="D166" s="26" t="s">
        <v>2524</v>
      </c>
    </row>
    <row r="167" spans="2:4">
      <c r="B167" s="86" t="s">
        <v>2525</v>
      </c>
      <c r="C167" s="87">
        <v>575.16854000000001</v>
      </c>
      <c r="D167" s="26" t="s">
        <v>2526</v>
      </c>
    </row>
    <row r="168" spans="2:4">
      <c r="B168" s="86" t="s">
        <v>2527</v>
      </c>
      <c r="C168" s="87">
        <v>0</v>
      </c>
      <c r="D168" s="26" t="s">
        <v>2526</v>
      </c>
    </row>
    <row r="169" spans="2:4">
      <c r="B169" s="86" t="s">
        <v>2528</v>
      </c>
      <c r="C169" s="87">
        <v>4107.2574800000002</v>
      </c>
      <c r="D169" s="26" t="s">
        <v>2529</v>
      </c>
    </row>
    <row r="170" spans="2:4">
      <c r="B170" s="86" t="s">
        <v>2530</v>
      </c>
      <c r="C170" s="87">
        <v>1759.95218</v>
      </c>
      <c r="D170" s="26" t="s">
        <v>2531</v>
      </c>
    </row>
    <row r="171" spans="2:4">
      <c r="B171" s="86" t="s">
        <v>2532</v>
      </c>
      <c r="C171" s="87">
        <v>8844.2255700000005</v>
      </c>
      <c r="D171" s="26" t="s">
        <v>2533</v>
      </c>
    </row>
    <row r="172" spans="2:4">
      <c r="B172" s="86" t="s">
        <v>2534</v>
      </c>
      <c r="C172" s="87">
        <v>16.513439999999999</v>
      </c>
      <c r="D172" s="26" t="s">
        <v>2308</v>
      </c>
    </row>
    <row r="173" spans="2:4">
      <c r="B173" s="86" t="s">
        <v>2535</v>
      </c>
      <c r="C173" s="87">
        <v>734.46749999999997</v>
      </c>
      <c r="D173" s="26" t="s">
        <v>2536</v>
      </c>
    </row>
    <row r="174" spans="2:4">
      <c r="B174" s="86" t="s">
        <v>2537</v>
      </c>
      <c r="C174" s="87">
        <v>10647.897429999999</v>
      </c>
      <c r="D174" s="26" t="s">
        <v>2538</v>
      </c>
    </row>
    <row r="175" spans="2:4">
      <c r="B175" s="86" t="s">
        <v>2539</v>
      </c>
      <c r="C175" s="87">
        <v>0</v>
      </c>
      <c r="D175" s="26" t="s">
        <v>2540</v>
      </c>
    </row>
    <row r="176" spans="2:4">
      <c r="B176" s="86" t="s">
        <v>2541</v>
      </c>
      <c r="C176" s="87">
        <v>0</v>
      </c>
      <c r="D176" s="26" t="s">
        <v>2540</v>
      </c>
    </row>
    <row r="177" spans="2:4">
      <c r="B177" s="86" t="s">
        <v>2542</v>
      </c>
      <c r="C177" s="87">
        <v>515.05873999999994</v>
      </c>
      <c r="D177" s="26" t="s">
        <v>2543</v>
      </c>
    </row>
    <row r="178" spans="2:4">
      <c r="B178" s="86" t="s">
        <v>2544</v>
      </c>
      <c r="C178" s="87">
        <v>0</v>
      </c>
      <c r="D178" s="26" t="s">
        <v>2437</v>
      </c>
    </row>
    <row r="179" spans="2:4">
      <c r="B179" s="86" t="s">
        <v>2545</v>
      </c>
      <c r="C179" s="87">
        <v>0</v>
      </c>
      <c r="D179" s="26" t="s">
        <v>2273</v>
      </c>
    </row>
    <row r="180" spans="2:4">
      <c r="B180" s="86" t="s">
        <v>2546</v>
      </c>
      <c r="C180" s="87">
        <v>0</v>
      </c>
      <c r="D180" s="26" t="s">
        <v>2547</v>
      </c>
    </row>
    <row r="181" spans="2:4">
      <c r="B181" s="86" t="s">
        <v>2548</v>
      </c>
      <c r="C181" s="87">
        <v>13874.101210000001</v>
      </c>
      <c r="D181" s="26" t="s">
        <v>2549</v>
      </c>
    </row>
    <row r="182" spans="2:4">
      <c r="B182" s="86" t="s">
        <v>2550</v>
      </c>
      <c r="C182" s="87">
        <v>6859.8274199999996</v>
      </c>
      <c r="D182" s="26" t="s">
        <v>2551</v>
      </c>
    </row>
    <row r="183" spans="2:4">
      <c r="B183" s="86" t="s">
        <v>2552</v>
      </c>
      <c r="C183" s="87">
        <v>1358.3956799999999</v>
      </c>
      <c r="D183" s="26" t="s">
        <v>2553</v>
      </c>
    </row>
    <row r="184" spans="2:4">
      <c r="B184" s="86" t="s">
        <v>2554</v>
      </c>
      <c r="C184" s="87">
        <v>2986.7732900000001</v>
      </c>
      <c r="D184" s="26" t="s">
        <v>2526</v>
      </c>
    </row>
    <row r="185" spans="2:4">
      <c r="B185" s="86" t="s">
        <v>2555</v>
      </c>
      <c r="C185" s="87">
        <v>1682.4696899999999</v>
      </c>
      <c r="D185" s="26" t="s">
        <v>2556</v>
      </c>
    </row>
    <row r="186" spans="2:4">
      <c r="B186" s="86" t="s">
        <v>2557</v>
      </c>
      <c r="C186" s="87">
        <v>414.20335999999998</v>
      </c>
      <c r="D186" s="26" t="s">
        <v>2558</v>
      </c>
    </row>
    <row r="187" spans="2:4">
      <c r="B187" s="86" t="s">
        <v>2559</v>
      </c>
      <c r="C187" s="87">
        <v>14989.38998</v>
      </c>
      <c r="D187" s="26" t="s">
        <v>2560</v>
      </c>
    </row>
    <row r="188" spans="2:4">
      <c r="B188" s="86" t="s">
        <v>2561</v>
      </c>
      <c r="C188" s="87">
        <v>12486.599560000001</v>
      </c>
      <c r="D188" s="26" t="s">
        <v>2562</v>
      </c>
    </row>
    <row r="189" spans="2:4">
      <c r="B189" s="86" t="s">
        <v>2563</v>
      </c>
      <c r="C189" s="87">
        <v>0</v>
      </c>
      <c r="D189" s="26" t="s">
        <v>2471</v>
      </c>
    </row>
    <row r="190" spans="2:4">
      <c r="B190" s="86" t="s">
        <v>2564</v>
      </c>
      <c r="C190" s="87">
        <v>0</v>
      </c>
      <c r="D190" s="26" t="s">
        <v>2471</v>
      </c>
    </row>
    <row r="191" spans="2:4">
      <c r="B191" s="86" t="s">
        <v>2565</v>
      </c>
      <c r="C191" s="87">
        <v>20125.396280000001</v>
      </c>
      <c r="D191" s="94">
        <v>45942</v>
      </c>
    </row>
    <row r="192" spans="2:4">
      <c r="B192" s="86" t="s">
        <v>2566</v>
      </c>
      <c r="C192" s="87">
        <v>807.37019999999995</v>
      </c>
      <c r="D192" s="26" t="s">
        <v>2290</v>
      </c>
    </row>
    <row r="193" spans="2:4">
      <c r="B193" s="86" t="s">
        <v>2567</v>
      </c>
      <c r="C193" s="87">
        <v>484.42212000000001</v>
      </c>
      <c r="D193" s="26" t="s">
        <v>2290</v>
      </c>
    </row>
    <row r="194" spans="2:4">
      <c r="B194" s="86" t="s">
        <v>2568</v>
      </c>
      <c r="C194" s="87">
        <v>177.37666000000002</v>
      </c>
      <c r="D194" s="26" t="s">
        <v>2569</v>
      </c>
    </row>
    <row r="195" spans="2:4">
      <c r="B195" s="86" t="s">
        <v>2570</v>
      </c>
      <c r="C195" s="87">
        <v>0</v>
      </c>
      <c r="D195" s="26" t="s">
        <v>2364</v>
      </c>
    </row>
    <row r="196" spans="2:4">
      <c r="B196" s="86" t="s">
        <v>2571</v>
      </c>
      <c r="C196" s="87">
        <v>299.77154999999999</v>
      </c>
      <c r="D196" s="26" t="s">
        <v>2572</v>
      </c>
    </row>
    <row r="197" spans="2:4">
      <c r="B197" s="86" t="s">
        <v>2573</v>
      </c>
      <c r="C197" s="87">
        <v>0</v>
      </c>
      <c r="D197" s="26" t="s">
        <v>2286</v>
      </c>
    </row>
    <row r="198" spans="2:4">
      <c r="B198" s="86" t="s">
        <v>2574</v>
      </c>
      <c r="C198" s="87">
        <v>97.928960000000004</v>
      </c>
      <c r="D198" s="26" t="s">
        <v>2379</v>
      </c>
    </row>
    <row r="199" spans="2:4">
      <c r="B199" s="86" t="s">
        <v>2575</v>
      </c>
      <c r="C199" s="87">
        <v>378.65854999999999</v>
      </c>
      <c r="D199" s="26" t="s">
        <v>2576</v>
      </c>
    </row>
    <row r="200" spans="2:4">
      <c r="B200" s="86" t="s">
        <v>2577</v>
      </c>
      <c r="C200" s="87">
        <v>0</v>
      </c>
      <c r="D200" s="26" t="s">
        <v>2578</v>
      </c>
    </row>
    <row r="201" spans="2:4">
      <c r="B201" s="86" t="s">
        <v>2579</v>
      </c>
      <c r="C201" s="87">
        <v>0</v>
      </c>
      <c r="D201" s="26" t="s">
        <v>2580</v>
      </c>
    </row>
    <row r="202" spans="2:4">
      <c r="B202" s="86" t="s">
        <v>2581</v>
      </c>
      <c r="C202" s="87">
        <v>0</v>
      </c>
      <c r="D202" s="26" t="s">
        <v>2582</v>
      </c>
    </row>
    <row r="203" spans="2:4">
      <c r="B203" s="86" t="s">
        <v>2583</v>
      </c>
      <c r="C203" s="87">
        <v>6.4197499999999996</v>
      </c>
      <c r="D203" s="26" t="s">
        <v>2584</v>
      </c>
    </row>
    <row r="204" spans="2:4">
      <c r="B204" s="86" t="s">
        <v>2585</v>
      </c>
      <c r="C204" s="87">
        <v>11.76961</v>
      </c>
      <c r="D204" s="26" t="s">
        <v>2586</v>
      </c>
    </row>
    <row r="205" spans="2:4">
      <c r="B205" s="86" t="s">
        <v>2587</v>
      </c>
      <c r="C205" s="87">
        <v>62.057970000000005</v>
      </c>
      <c r="D205" s="26" t="s">
        <v>2588</v>
      </c>
    </row>
    <row r="206" spans="2:4">
      <c r="B206" s="86" t="s">
        <v>2589</v>
      </c>
      <c r="C206" s="87">
        <v>60.063120000000005</v>
      </c>
      <c r="D206" s="26" t="s">
        <v>2553</v>
      </c>
    </row>
    <row r="207" spans="2:4">
      <c r="B207" s="86" t="s">
        <v>2190</v>
      </c>
      <c r="C207" s="87">
        <v>2164.0781699999998</v>
      </c>
      <c r="D207" s="26" t="s">
        <v>2590</v>
      </c>
    </row>
    <row r="208" spans="2:4">
      <c r="B208" s="86" t="s">
        <v>2210</v>
      </c>
      <c r="C208" s="87">
        <v>124.25961</v>
      </c>
      <c r="D208" s="26" t="s">
        <v>2437</v>
      </c>
    </row>
    <row r="209" spans="2:4">
      <c r="B209" s="86" t="s">
        <v>2226</v>
      </c>
      <c r="C209" s="87">
        <v>620.61006000000009</v>
      </c>
      <c r="D209" s="26" t="s">
        <v>2591</v>
      </c>
    </row>
    <row r="210" spans="2:4">
      <c r="B210" s="86" t="s">
        <v>2246</v>
      </c>
      <c r="C210" s="87">
        <v>12678.010050000001</v>
      </c>
      <c r="D210" s="26" t="s">
        <v>2591</v>
      </c>
    </row>
    <row r="211" spans="2:4">
      <c r="B211" s="86" t="s">
        <v>2592</v>
      </c>
      <c r="C211" s="87">
        <v>47.321899999999999</v>
      </c>
      <c r="D211" s="26" t="s">
        <v>2593</v>
      </c>
    </row>
    <row r="212" spans="2:4">
      <c r="B212" s="86" t="s">
        <v>2594</v>
      </c>
      <c r="C212" s="87">
        <v>1.6487799999999999</v>
      </c>
      <c r="D212" s="26" t="s">
        <v>2595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363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247</v>
      </c>
      <c r="C14" t="s">
        <v>247</v>
      </c>
      <c r="D14" t="s">
        <v>247</v>
      </c>
      <c r="E14" t="s">
        <v>247</v>
      </c>
      <c r="H14" s="78">
        <v>0</v>
      </c>
      <c r="I14" t="s">
        <v>247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307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247</v>
      </c>
      <c r="C16" t="s">
        <v>247</v>
      </c>
      <c r="D16" t="s">
        <v>247</v>
      </c>
      <c r="E16" t="s">
        <v>247</v>
      </c>
      <c r="H16" s="78">
        <v>0</v>
      </c>
      <c r="I16" t="s">
        <v>247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247</v>
      </c>
      <c r="C18" t="s">
        <v>247</v>
      </c>
      <c r="D18" t="s">
        <v>247</v>
      </c>
      <c r="E18" t="s">
        <v>247</v>
      </c>
      <c r="H18" s="78">
        <v>0</v>
      </c>
      <c r="I18" t="s">
        <v>247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466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247</v>
      </c>
      <c r="C20" t="s">
        <v>247</v>
      </c>
      <c r="D20" t="s">
        <v>247</v>
      </c>
      <c r="E20" t="s">
        <v>247</v>
      </c>
      <c r="H20" s="78">
        <v>0</v>
      </c>
      <c r="I20" t="s">
        <v>247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275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247</v>
      </c>
      <c r="C23" t="s">
        <v>247</v>
      </c>
      <c r="D23" t="s">
        <v>247</v>
      </c>
      <c r="E23" t="s">
        <v>247</v>
      </c>
      <c r="H23" s="78">
        <v>0</v>
      </c>
      <c r="I23" t="s">
        <v>247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247</v>
      </c>
      <c r="C25" t="s">
        <v>247</v>
      </c>
      <c r="D25" t="s">
        <v>247</v>
      </c>
      <c r="E25" t="s">
        <v>247</v>
      </c>
      <c r="H25" s="78">
        <v>0</v>
      </c>
      <c r="I25" t="s">
        <v>247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288</v>
      </c>
      <c r="D26" s="16"/>
    </row>
    <row r="27" spans="2:16">
      <c r="B27" t="s">
        <v>359</v>
      </c>
      <c r="D27" s="16"/>
    </row>
    <row r="28" spans="2:16">
      <c r="B28" t="s">
        <v>361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973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247</v>
      </c>
      <c r="C14" t="s">
        <v>247</v>
      </c>
      <c r="D14" t="s">
        <v>247</v>
      </c>
      <c r="E14" t="s">
        <v>247</v>
      </c>
      <c r="H14" s="78">
        <v>0</v>
      </c>
      <c r="I14" t="s">
        <v>247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974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247</v>
      </c>
      <c r="C16" t="s">
        <v>247</v>
      </c>
      <c r="D16" t="s">
        <v>247</v>
      </c>
      <c r="E16" t="s">
        <v>247</v>
      </c>
      <c r="H16" s="78">
        <v>0</v>
      </c>
      <c r="I16" t="s">
        <v>247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247</v>
      </c>
      <c r="C18" t="s">
        <v>247</v>
      </c>
      <c r="D18" t="s">
        <v>247</v>
      </c>
      <c r="E18" t="s">
        <v>247</v>
      </c>
      <c r="H18" s="78">
        <v>0</v>
      </c>
      <c r="I18" t="s">
        <v>247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466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247</v>
      </c>
      <c r="C20" t="s">
        <v>247</v>
      </c>
      <c r="D20" t="s">
        <v>247</v>
      </c>
      <c r="E20" t="s">
        <v>247</v>
      </c>
      <c r="H20" s="78">
        <v>0</v>
      </c>
      <c r="I20" t="s">
        <v>247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275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247</v>
      </c>
      <c r="C23" t="s">
        <v>247</v>
      </c>
      <c r="D23" t="s">
        <v>247</v>
      </c>
      <c r="E23" t="s">
        <v>247</v>
      </c>
      <c r="H23" s="78">
        <v>0</v>
      </c>
      <c r="I23" t="s">
        <v>247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247</v>
      </c>
      <c r="C25" t="s">
        <v>247</v>
      </c>
      <c r="D25" t="s">
        <v>247</v>
      </c>
      <c r="E25" t="s">
        <v>247</v>
      </c>
      <c r="H25" s="78">
        <v>0</v>
      </c>
      <c r="I25" t="s">
        <v>247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288</v>
      </c>
      <c r="D26" s="16"/>
    </row>
    <row r="27" spans="2:16">
      <c r="B27" t="s">
        <v>359</v>
      </c>
      <c r="D27" s="16"/>
    </row>
    <row r="28" spans="2:16">
      <c r="B28" t="s">
        <v>361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973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247</v>
      </c>
      <c r="C14" t="s">
        <v>247</v>
      </c>
      <c r="D14" t="s">
        <v>247</v>
      </c>
      <c r="E14" t="s">
        <v>247</v>
      </c>
      <c r="F14" s="15"/>
      <c r="G14" s="15"/>
      <c r="H14" s="78">
        <v>0</v>
      </c>
      <c r="I14" t="s">
        <v>247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974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247</v>
      </c>
      <c r="C16" t="s">
        <v>247</v>
      </c>
      <c r="D16" t="s">
        <v>247</v>
      </c>
      <c r="E16" t="s">
        <v>247</v>
      </c>
      <c r="F16" s="15"/>
      <c r="G16" s="15"/>
      <c r="H16" s="78">
        <v>0</v>
      </c>
      <c r="I16" t="s">
        <v>247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364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247</v>
      </c>
      <c r="C18" t="s">
        <v>247</v>
      </c>
      <c r="D18" t="s">
        <v>247</v>
      </c>
      <c r="E18" t="s">
        <v>247</v>
      </c>
      <c r="F18" s="15"/>
      <c r="G18" s="15"/>
      <c r="H18" s="78">
        <v>0</v>
      </c>
      <c r="I18" t="s">
        <v>247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466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247</v>
      </c>
      <c r="C20" t="s">
        <v>247</v>
      </c>
      <c r="D20" t="s">
        <v>247</v>
      </c>
      <c r="E20" t="s">
        <v>247</v>
      </c>
      <c r="F20" s="15"/>
      <c r="G20" s="15"/>
      <c r="H20" s="78">
        <v>0</v>
      </c>
      <c r="I20" t="s">
        <v>247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275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365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247</v>
      </c>
      <c r="C23" t="s">
        <v>247</v>
      </c>
      <c r="D23" t="s">
        <v>247</v>
      </c>
      <c r="E23" t="s">
        <v>247</v>
      </c>
      <c r="H23" s="78">
        <v>0</v>
      </c>
      <c r="I23" t="s">
        <v>247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366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247</v>
      </c>
      <c r="C25" t="s">
        <v>247</v>
      </c>
      <c r="D25" t="s">
        <v>247</v>
      </c>
      <c r="E25" t="s">
        <v>247</v>
      </c>
      <c r="H25" s="78">
        <v>0</v>
      </c>
      <c r="I25" t="s">
        <v>247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288</v>
      </c>
      <c r="D26" s="16"/>
    </row>
    <row r="27" spans="2:23">
      <c r="B27" t="s">
        <v>359</v>
      </c>
      <c r="D27" s="16"/>
    </row>
    <row r="28" spans="2:23">
      <c r="B28" t="s">
        <v>360</v>
      </c>
      <c r="D28" s="16"/>
    </row>
    <row r="29" spans="2:23">
      <c r="B29" t="s">
        <v>361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Owner</cp:lastModifiedBy>
  <dcterms:created xsi:type="dcterms:W3CDTF">2015-11-10T09:34:27Z</dcterms:created>
  <dcterms:modified xsi:type="dcterms:W3CDTF">2024-02-07T15:14:07Z</dcterms:modified>
</cp:coreProperties>
</file>