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מסלולים לפרסום\"/>
    </mc:Choice>
  </mc:AlternateContent>
  <xr:revisionPtr revIDLastSave="0" documentId="13_ncr:1_{31961C19-3A59-4230-BCAE-F0C1A8224FBB}" xr6:coauthVersionLast="36" xr6:coauthVersionMax="36" xr10:uidLastSave="{00000000-0000-0000-0000-000000000000}"/>
  <bookViews>
    <workbookView xWindow="0" yWindow="0" windowWidth="28800" windowHeight="11685" xr2:uid="{D5153371-93C3-4090-9A01-213CE25065A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<sst xmlns="http://schemas.openxmlformats.org/spreadsheetml/2006/main" count="62" uniqueCount="47">
  <si>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</si>
  <si>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השתלמות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</si>
  <si>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</si>
  <si>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</si>
  <si>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</si>
  <si>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</si>
  <si>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</si>
  <si>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</si>
  <si>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</si>
  <si>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</si>
  <si>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52%-62%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</si>
  <si>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</si>
  <si>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</si>
  <si>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</si>
  <si>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</si>
  <si>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</si>
  <si>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</si>
  <si>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</si>
  <si>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</si>
  <si>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</si>
  <si>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</si>
  <si>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</si>
  <si>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</si>
  <si>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</si>
  <si>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</si>
  <si>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</si>
  <si>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</si>
  <si>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</si>
  <si>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</si>
  <si>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</si>
  <si>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</si>
  <si>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</si>
  <si>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</si>
  <si>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</si>
  <si>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</si>
  <si>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</si>
  <si>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</si>
  <si>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</si>
  <si>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</si>
  <si>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</si>
  <si>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</si>
  <si>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</si>
  <si>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</si>
  <si>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</si>
  <si>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</si>
  <si>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</si>
  <si>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מ-86% ל-57%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</si>
</sst>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124A271-E14C-4988-8BF5-EE4FFA49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 - תיקון ש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>
        <row r="4">
          <cell r="D4" t="str">
            <v>קוד קופה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23381E-2759-4CE6-8D77-36821E6B433D}" name="WebTBL" displayName="WebTBL" ref="B4:G17" totalsRowShown="0" headerRowDxfId="10" dataDxfId="8" headerRowBorderDxfId="9" tableBorderDxfId="7" totalsRowBorderDxfId="6">
  <autoFilter ref="B4:G17" xr:uid="{0BDBA97D-5AAC-481D-AD59-2AFFDCB5E924}"/>
  <tableColumns count="6">
    <tableColumn id="1" xr3:uid="{663DCBA4-A744-4C90-8DC8-B696651114DE}" name="אפיק השקעה" dataDxfId="5"/>
    <tableColumn id="2" xr3:uid="{282296E5-865C-4974-9243-E3BF90873F97}" name="שיעור החשיפה בפועל ליום  31/12/2023*" dataDxfId="4"/>
    <tableColumn id="3" xr3:uid="{559F68CA-F7DE-4AF6-B894-BFE817AD0B1F}" name="שיעור החשיפה צפוי לשנת 2024" dataDxfId="3"/>
    <tableColumn id="4" xr3:uid="{333F0E98-4608-4F50-BCC4-E9EC68ADB9FA}" name="טווח סטייה" dataDxfId="2" dataCellStyle="Percent"/>
    <tableColumn id="5" xr3:uid="{81B311E0-2375-427E-9D1C-38F59560C456}" name="גבולות שיעור החשיפה הצפויה" dataDxfId="1" dataCellStyle="Percent"/>
    <tableColumn id="6" xr3:uid="{36FDAEFA-9E91-413B-A4E3-312A0398C51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E0CA-A55A-4EF0-A6F4-A96DEF8166BE}">
  <sheetPr codeName="גיליון3">
    <tabColor theme="6"/>
  </sheetPr>
  <dimension ref="B1:J51"/>
  <sheetViews>
    <sheetView showGridLines="0" rightToLeft="1" tabSelected="1" zoomScale="60" zoomScaleNormal="60" workbookViewId="0">
      <selection activeCell="D15" sqref="D15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0.82289999999999996</v>
      </c>
      <c r="D5" s="7">
        <v>0.57000000000000006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0.12590000000000001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1.9800000000000002E-2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9.69E-2</v>
      </c>
      <c r="D9" s="7">
        <v>0.1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6.3399999999999998E-2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1.52E-2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-4.1599999999999998E-2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6.9099999999999995E-2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6.7999999999999996E-3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1.1783999999999999</v>
      </c>
      <c r="D15" s="7">
        <f>SUM(D4:D14)</f>
        <v>1.0600000000000003</v>
      </c>
      <c r="E15" s="8"/>
      <c r="F15" s="9"/>
      <c r="G15" s="10"/>
    </row>
    <row r="16" spans="2:10" x14ac:dyDescent="0.2">
      <c r="B16" s="6" t="s">
        <v>35</v>
      </c>
      <c r="C16" s="7">
        <v>9.5399999999999999E-2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7" t="s">
        <v>39</v>
      </c>
      <c r="C24" s="16"/>
      <c r="D24" s="16"/>
      <c r="E24"/>
      <c r="F24"/>
    </row>
    <row r="25" spans="2:7" x14ac:dyDescent="0.2">
      <c r="B25" s="17" t="s">
        <v>40</v>
      </c>
    </row>
    <row r="26" spans="2:7" x14ac:dyDescent="0.2">
      <c r="B26" t="s">
        <v>41</v>
      </c>
    </row>
    <row r="27" spans="2:7" x14ac:dyDescent="0.2">
      <c r="B27" t="s">
        <v>42</v>
      </c>
    </row>
    <row r="28" spans="2:7" x14ac:dyDescent="0.2">
      <c r="B28" t="s">
        <v>43</v>
      </c>
    </row>
    <row r="29" spans="2:7" x14ac:dyDescent="0.2">
      <c r="B29" s="20" t="s">
        <v>44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21" t="s">
        <v>45</v>
      </c>
      <c r="C31" s="22"/>
      <c r="D31" s="22"/>
      <c r="E31" s="23"/>
      <c r="F31" s="23"/>
      <c r="G31" s="24"/>
    </row>
    <row r="32" spans="2:7" x14ac:dyDescent="0.2">
      <c r="B32" s="25" t="s">
        <v>46</v>
      </c>
      <c r="C32" s="26"/>
      <c r="D32" s="26"/>
      <c r="E32" s="27"/>
      <c r="F32" s="27"/>
      <c r="G32" s="28"/>
    </row>
    <row r="33" spans="2:7" x14ac:dyDescent="0.2">
      <c r="B33" s="25"/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9"/>
      <c r="C47" s="30"/>
      <c r="D47" s="30"/>
      <c r="E47" s="31"/>
      <c r="F47" s="31"/>
      <c r="G47" s="3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195AE423-3AA6-4999-B983-9B88F727086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2024-03-26T09:14:06Z</dcterms:created>
  <dcterms:modified xsi:type="dcterms:W3CDTF">2024-03-28T19:46:09Z</dcterms:modified>
</cp:coreProperties>
</file>