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<sst xmlns="http://schemas.openxmlformats.org/spreadsheetml/2006/main" count="1254" uniqueCount="197">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</sst>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23201אלטשולר שחם גמל לעמיתי חבר עוקב מדדים גמיש</x:v>
      </x:c>
    </x:row>
    <x:row r="4" spans="1:36">
      <x:c r="B4" s="2" t="s">
        <x:v>3</x:v>
      </x:c>
      <x:c r="C4" t="str">
        <x:v>14235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863.67316378911</x:v>
      </x:c>
      <x:c r="D11" s="93" t="n">
        <x:v>0.1048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7201.1350457624</x:v>
      </x:c>
      <x:c r="D17" s="95" t="n">
        <x:v>0.8738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177.87176257142858301</x:v>
      </x:c>
      <x:c r="D31" s="95" t="n">
        <x:v>0.0216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-1.92760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8240.75237212293858301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יין יפני</x:v>
      </x:c>
      <x:c r="D49" t="n">
        <x:v>0.0256370000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23201אלטשולר שחם גמל לעמיתי חבר עוקב מדדים גמיש</x:v>
      </x:c>
    </x:row>
    <x:row r="4" spans="2:61">
      <x:c r="B4" s="2" t="s">
        <x:v>3</x:v>
      </x:c>
      <x:c r="C4" t="str">
        <x:v>14235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23201אלטשולר שחם גמל לעמיתי חבר עוקב מדדים גמיש</x:v>
      </x:c>
    </x:row>
    <x:row r="4" spans="1:60">
      <x:c r="B4" s="2" t="s">
        <x:v>3</x:v>
      </x:c>
      <x:c r="C4" t="str">
        <x:v>14235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</x:v>
      </x:c>
      <x:c r="E3" s="15"/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23201אלטשולר שחם גמל לעמיתי חבר עוקב מדדים גמיש</x:v>
      </x:c>
    </x:row>
    <x:row r="4" spans="2:72">
      <x:c r="B4" s="2" t="s">
        <x:v>3</x:v>
      </x:c>
      <x:c r="C4" t="str">
        <x:v>14235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0" t="str">
        <x:v>0</x:v>
      </x:c>
      <x:c r="C24" s="0" t="str">
        <x:v>0</x:v>
      </x:c>
      <x:c r="D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  <x:c r="P24" s="95" t="n">
        <x:v>0.00</x:v>
      </x:c>
    </x:row>
    <x:row r="25">
      <x:c r="B25" s="96" t="str">
        <x:v>סה"כ אחר</x:v>
      </x:c>
      <x:c r="G25" s="98" t="n">
        <x:v>0.00</x:v>
      </x:c>
      <x:c r="J25" s="97" t="n">
        <x:v>0.00</x:v>
      </x:c>
      <x:c r="K25" s="98" t="n">
        <x:v>0</x:v>
      </x:c>
      <x:c r="M25" s="98" t="n">
        <x:v>0</x:v>
      </x:c>
      <x:c r="O25" s="97" t="n">
        <x:v>0.00</x:v>
      </x:c>
      <x:c r="P25" s="97" t="n">
        <x:v>0.00</x:v>
      </x:c>
    </x:row>
    <x:row r="26">
      <x:c r="B26" s="0" t="str">
        <x:v>0</x:v>
      </x:c>
      <x:c r="C26" s="0" t="str">
        <x:v>0</x:v>
      </x:c>
      <x:c r="D26" s="0" t="str">
        <x:v>0</x:v>
      </x:c>
      <x:c r="G26" s="94" t="n">
        <x:v>0.00</x:v>
      </x:c>
      <x:c r="H26" s="0" t="str">
        <x:v>0</x:v>
      </x:c>
      <x:c r="I26" s="95" t="n">
        <x:v>0.00</x:v>
      </x:c>
      <x:c r="J26" s="95" t="n">
        <x:v>0.00</x:v>
      </x:c>
      <x:c r="K26" s="94" t="n">
        <x:v>0</x:v>
      </x:c>
      <x:c r="L26" s="94" t="n">
        <x:v>0</x:v>
      </x:c>
      <x:c r="M26" s="94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בחו"ל</x:v>
      </x:c>
      <x:c r="G27" s="98" t="n">
        <x:v>0.00</x:v>
      </x:c>
      <x:c r="J27" s="97" t="n">
        <x:v>0.00</x:v>
      </x:c>
      <x:c r="K27" s="98" t="n">
        <x:v>0</x:v>
      </x:c>
      <x:c r="M27" s="98" t="n">
        <x:v>0</x:v>
      </x:c>
      <x:c r="O27" s="97" t="n">
        <x:v>0.00</x:v>
      </x:c>
      <x:c r="P27" s="97" t="n">
        <x:v>0.00</x:v>
      </x:c>
    </x:row>
    <x:row r="28">
      <x:c r="B28" s="96" t="str">
        <x:v>סה"כ אג"ח של ממשלת ישראל שהונפקו בחו"ל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אג"ח לא סחיר שהנפיקו ממשלות זרות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0" t="str">
        <x:v>0</x:v>
      </x:c>
      <x:c r="C31" s="0" t="str">
        <x:v>0</x:v>
      </x:c>
      <x:c r="D31" s="0" t="str">
        <x:v>0</x:v>
      </x:c>
      <x:c r="G31" s="94" t="n">
        <x:v>0.00</x:v>
      </x:c>
      <x:c r="H31" s="0" t="str">
        <x:v>0</x:v>
      </x:c>
      <x:c r="I31" s="95" t="n">
        <x:v>0.00</x:v>
      </x:c>
      <x:c r="J31" s="95" t="n">
        <x:v>0.00</x:v>
      </x:c>
      <x:c r="K31" s="94" t="n">
        <x:v>0</x:v>
      </x:c>
      <x:c r="L31" s="94" t="n">
        <x:v>0</x:v>
      </x:c>
      <x:c r="M31" s="94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</x:v>
      </x:c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23201אלטשולר שחם גמל לעמיתי חבר עוקב מדדים גמיש</x:v>
      </x:c>
    </x:row>
    <x:row r="4" spans="2:98">
      <x:c r="B4" s="2" t="s">
        <x:v>3</x:v>
      </x:c>
      <x:c r="C4" t="str">
        <x:v>14235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</x:v>
      </x:c>
    </x:row>
    <x:row r="4" spans="2:55">
      <x:c r="B4" s="2" t="s">
        <x:v>3</x:v>
      </x:c>
      <x:c r="C4" t="str">
        <x:v>14235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23201אלטשולר שחם גמל לעמיתי חבר עוקב מדדים גמיש</x:v>
      </x:c>
    </x:row>
    <x:row r="4" spans="2:59">
      <x:c r="B4" s="2" t="s">
        <x:v>3</x:v>
      </x:c>
      <x:c r="C4" t="str">
        <x:v>14235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23201אלטשולר שחם גמל לעמיתי חבר עוקב מדדים גמיש</x:v>
      </x:c>
    </x:row>
    <x:row r="4" spans="2:52">
      <x:c r="B4" s="2" t="s">
        <x:v>3</x:v>
      </x:c>
      <x:c r="C4" t="str">
        <x:v>14235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23201אלטשולר שחם גמל לעמיתי חבר עוקב מדדים גמיש</x:v>
      </x:c>
    </x:row>
    <x:row r="4" spans="2:13">
      <x:c r="B4" s="2" t="s">
        <x:v>3</x:v>
      </x:c>
      <x:c r="C4" t="str">
        <x:v>14235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863.67316378911</x:v>
      </x:c>
      <x:c r="K11" s="93" t="n">
        <x:v>1.00</x:v>
      </x:c>
      <x:c r="L11" s="93" t="n">
        <x:v>0.1048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863.67316378911</x:v>
      </x:c>
      <x:c r="K12" s="97" t="n">
        <x:v>1.00</x:v>
      </x:c>
      <x:c r="L12" s="97" t="n">
        <x:v>0.1048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824.6457</x:v>
      </x:c>
      <x:c r="K13" s="97" t="n">
        <x:v>0.9548</x:v>
      </x:c>
      <x:c r="L13" s="97" t="n">
        <x:v>0.1001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824.6457</x:v>
      </x:c>
      <x:c r="K14" s="95" t="n">
        <x:v>0.9548</x:v>
      </x:c>
      <x:c r="L14" s="95" t="n">
        <x:v>0.1001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39.02746378911</x:v>
      </x:c>
      <x:c r="K15" s="97" t="n">
        <x:v>0.0452</x:v>
      </x:c>
      <x:c r="L15" s="97" t="n">
        <x:v>0.0047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39.02746302</x:v>
      </x:c>
      <x:c r="K16" s="95" t="n">
        <x:v>0.0452</x:v>
      </x:c>
      <x:c r="L16" s="95" t="n">
        <x:v>0.0047</x:v>
      </x:c>
    </x:row>
    <x:row r="17" spans="4:4">
      <x:c r="B17" s="0" t="str">
        <x:v>ין יפני- לאומי</x:v>
      </x:c>
      <x:c r="C17" s="0" t="str">
        <x:v>80031- 10-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יין יפני</x:v>
      </x:c>
      <x:c r="H17" s="95" t="n">
        <x:v>0.00</x:v>
      </x:c>
      <x:c r="I17" s="95" t="n">
        <x:v>0.00</x:v>
      </x:c>
      <x:c r="J17" s="94" t="n">
        <x:v>0.00000076911</x:v>
      </x:c>
      <x:c r="K17" s="95" t="n">
        <x:v>0.00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23201אלטשולר שחם גמל לעמיתי חבר עוקב מדדים גמיש</x:v>
      </x:c>
    </x:row>
    <x:row r="4" spans="2:49">
      <x:c r="B4" s="2" t="s">
        <x:v>3</x:v>
      </x:c>
      <x:c r="C4" t="str">
        <x:v>14235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-639425</x:v>
      </x:c>
      <x:c r="H11" s="7"/>
      <x:c r="I11" s="92" t="n">
        <x:v>177.87176257142858301</x:v>
      </x:c>
      <x:c r="J11" s="93" t="n">
        <x:v>1.00</x:v>
      </x:c>
      <x:c r="K11" s="93" t="n">
        <x:v>0.0216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-639425</x:v>
      </x:c>
      <x:c r="I12" s="98" t="n">
        <x:v>177.87176257142858301</x:v>
      </x:c>
      <x:c r="J12" s="97" t="n">
        <x:v>1.00</x:v>
      </x:c>
      <x:c r="K12" s="97" t="n">
        <x:v>0.0216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-639425</x:v>
      </x:c>
      <x:c r="I15" s="98" t="n">
        <x:v>177.87176257142858301</x:v>
      </x:c>
      <x:c r="J15" s="97" t="n">
        <x:v>1.00</x:v>
      </x:c>
      <x:c r="K15" s="97" t="n">
        <x:v>0.0216</x:v>
      </x:c>
    </x:row>
    <x:row r="16" spans="2:49">
      <x:c r="B16" s="0" t="str">
        <x:v>FWD CCY\ILS 20231003 USD\ILS 3.8120800 20240314</x:v>
      </x:c>
      <x:c r="C16" s="0" t="str">
        <x:v>90019148</x:v>
      </x:c>
      <x:c r="D16" s="0" t="str">
        <x:v>אחר</x:v>
      </x:c>
      <x:c r="E16" s="0" t="str">
        <x:v>דולר אמריקאי</x:v>
      </x:c>
      <x:c r="F16" s="0" t="str">
        <x:v>03/10/23</x:v>
      </x:c>
      <x:c r="G16" s="94" t="n">
        <x:v>-7800</x:v>
      </x:c>
      <x:c r="H16" s="94" t="n">
        <x:v>-19.036025641025641025641025640</x:v>
      </x:c>
      <x:c r="I16" s="94" t="n">
        <x:v>1.48481</x:v>
      </x:c>
      <x:c r="J16" s="95" t="n">
        <x:v>0.0083</x:v>
      </x:c>
      <x:c r="K16" s="95" t="n">
        <x:v>0.0002</x:v>
      </x:c>
    </x:row>
    <x:row r="17" spans="3:4">
      <x:c r="B17" s="0" t="str">
        <x:v>FWD CCY\ILS 20231025 EUR\ILS 4.2860000 20240222</x:v>
      </x:c>
      <x:c r="C17" s="0" t="str">
        <x:v>90019332</x:v>
      </x:c>
      <x:c r="D17" s="0" t="str">
        <x:v>אחר</x:v>
      </x:c>
      <x:c r="E17" s="0" t="str">
        <x:v>אירו</x:v>
      </x:c>
      <x:c r="F17" s="0" t="str">
        <x:v>25/10/23</x:v>
      </x:c>
      <x:c r="G17" s="94" t="n">
        <x:v>-23900</x:v>
      </x:c>
      <x:c r="H17" s="94" t="n">
        <x:v>-26.849497907949790794979079500</x:v>
      </x:c>
      <x:c r="I17" s="94" t="n">
        <x:v>6.41703</x:v>
      </x:c>
      <x:c r="J17" s="95" t="n">
        <x:v>0.0361</x:v>
      </x:c>
      <x:c r="K17" s="95" t="n">
        <x:v>0.0008</x:v>
      </x:c>
    </x:row>
    <x:row r="18" spans="3:4">
      <x:c r="B18" s="0" t="str">
        <x:v>FWD CCY\ILS 20231031 USD\ILS 3.9910000 20240118</x:v>
      </x:c>
      <x:c r="C18" s="0" t="str">
        <x:v>90019400</x:v>
      </x:c>
      <x:c r="D18" s="0" t="str">
        <x:v>אחר</x:v>
      </x:c>
      <x:c r="E18" s="0" t="str">
        <x:v>דולר אמריקאי</x:v>
      </x:c>
      <x:c r="F18" s="0" t="str">
        <x:v>31/10/23</x:v>
      </x:c>
      <x:c r="G18" s="94" t="n">
        <x:v>-8300</x:v>
      </x:c>
      <x:c r="H18" s="94" t="n">
        <x:v>-36.401325301204819277108433730</x:v>
      </x:c>
      <x:c r="I18" s="94" t="n">
        <x:v>3.02131</x:v>
      </x:c>
      <x:c r="J18" s="95" t="n">
        <x:v>0.017</x:v>
      </x:c>
      <x:c r="K18" s="95" t="n">
        <x:v>0.0004</x:v>
      </x:c>
    </x:row>
    <x:row r="19" spans="3:4">
      <x:c r="B19" s="0" t="str">
        <x:v>FWD CCY\ILS 20231109 USD\ILS 3.8298000 20240126</x:v>
      </x:c>
      <x:c r="C19" s="0" t="str">
        <x:v>90019489</x:v>
      </x:c>
      <x:c r="D19" s="0" t="str">
        <x:v>אחר</x:v>
      </x:c>
      <x:c r="E19" s="0" t="str">
        <x:v>דולר אמריקאי</x:v>
      </x:c>
      <x:c r="F19" s="0" t="str">
        <x:v>09/11/23</x:v>
      </x:c>
      <x:c r="G19" s="94" t="n">
        <x:v>-10400</x:v>
      </x:c>
      <x:c r="H19" s="94" t="n">
        <x:v>-20.354903846153846153846153850</x:v>
      </x:c>
      <x:c r="I19" s="94" t="n">
        <x:v>2.11691</x:v>
      </x:c>
      <x:c r="J19" s="95" t="n">
        <x:v>0.0119</x:v>
      </x:c>
      <x:c r="K19" s="95" t="n">
        <x:v>0.0003</x:v>
      </x:c>
    </x:row>
    <x:row r="20" spans="3:4">
      <x:c r="B20" s="0" t="str">
        <x:v>FWD CCY\ILS 20231114 EUR\ILS 4.1074000 20240112</x:v>
      </x:c>
      <x:c r="C20" s="0" t="str">
        <x:v>90019519</x:v>
      </x:c>
      <x:c r="D20" s="0" t="str">
        <x:v>אחר</x:v>
      </x:c>
      <x:c r="E20" s="0" t="str">
        <x:v>אירו</x:v>
      </x:c>
      <x:c r="F20" s="0" t="str">
        <x:v>14/11/23</x:v>
      </x:c>
      <x:c r="G20" s="94" t="n">
        <x:v>-5200</x:v>
      </x:c>
      <x:c r="H20" s="94" t="n">
        <x:v>-9.385961538461538461538461540</x:v>
      </x:c>
      <x:c r="I20" s="94" t="n">
        <x:v>0.48807</x:v>
      </x:c>
      <x:c r="J20" s="95" t="n">
        <x:v>0.0027</x:v>
      </x:c>
      <x:c r="K20" s="95" t="n">
        <x:v>0.0001</x:v>
      </x:c>
    </x:row>
    <x:row r="21" spans="3:4">
      <x:c r="B21" s="0" t="str">
        <x:v>FWD CCY\ILS 20231120 USD\ILS 3.7229000 20240126</x:v>
      </x:c>
      <x:c r="C21" s="0" t="str">
        <x:v>90019552</x:v>
      </x:c>
      <x:c r="D21" s="0" t="str">
        <x:v>אחר</x:v>
      </x:c>
      <x:c r="E21" s="0" t="str">
        <x:v>דולר אמריקאי</x:v>
      </x:c>
      <x:c r="F21" s="0" t="str">
        <x:v>20/11/23</x:v>
      </x:c>
      <x:c r="G21" s="94" t="n">
        <x:v>-7300</x:v>
      </x:c>
      <x:c r="H21" s="94" t="n">
        <x:v>-9.701917808219178082191780820</x:v>
      </x:c>
      <x:c r="I21" s="94" t="n">
        <x:v>0.70824</x:v>
      </x:c>
      <x:c r="J21" s="95" t="n">
        <x:v>0.004</x:v>
      </x:c>
      <x:c r="K21" s="95" t="n">
        <x:v>0.0001</x:v>
      </x:c>
    </x:row>
    <x:row r="22" spans="3:4">
      <x:c r="B22" s="0" t="str">
        <x:v>FWD CCY\ILS 20231129 USD\ILS 3.6653000 20240216</x:v>
      </x:c>
      <x:c r="C22" s="0" t="str">
        <x:v>90019630</x:v>
      </x:c>
      <x:c r="D22" s="0" t="str">
        <x:v>אחר</x:v>
      </x:c>
      <x:c r="E22" s="0" t="str">
        <x:v>דולר אמריקאי</x:v>
      </x:c>
      <x:c r="F22" s="0" t="str">
        <x:v>29/11/23</x:v>
      </x:c>
      <x:c r="G22" s="94" t="n">
        <x:v>3900</x:v>
      </x:c>
      <x:c r="H22" s="94" t="n">
        <x:v>-4.1484615384615384615384615400</x:v>
      </x:c>
      <x:c r="I22" s="94" t="n">
        <x:v>-0.16179</x:v>
      </x:c>
      <x:c r="J22" s="95" t="n">
        <x:v>-0.0009</x:v>
      </x:c>
      <x:c r="K22" s="95" t="n">
        <x:v>0.00</x:v>
      </x:c>
    </x:row>
    <x:row r="23" spans="3:4">
      <x:c r="B23" s="0" t="str">
        <x:v>FWD CCY\ILS 20231211 EUR\ILS 4.0043000 20240124</x:v>
      </x:c>
      <x:c r="C23" s="0" t="str">
        <x:v>90019692</x:v>
      </x:c>
      <x:c r="D23" s="0" t="str">
        <x:v>אחר</x:v>
      </x:c>
      <x:c r="E23" s="0" t="str">
        <x:v>אירו</x:v>
      </x:c>
      <x:c r="F23" s="0" t="str">
        <x:v>11/12/23</x:v>
      </x:c>
      <x:c r="G23" s="94" t="n">
        <x:v>-800</x:v>
      </x:c>
      <x:c r="H23" s="94" t="n">
        <x:v>0.9862500</x:v>
      </x:c>
      <x:c r="I23" s="94" t="n">
        <x:v>-0.00789</x:v>
      </x:c>
      <x:c r="J23" s="95" t="n">
        <x:v>0.00</x:v>
      </x:c>
      <x:c r="K23" s="95" t="n">
        <x:v>0.00</x:v>
      </x:c>
    </x:row>
    <x:row r="24" spans="3:4">
      <x:c r="B24" s="0" t="str">
        <x:v>FWP CCY\ILS 20231019 USD/ILS 3.9960000 20240220</x:v>
      </x:c>
      <x:c r="C24" s="0" t="str">
        <x:v>90019281</x:v>
      </x:c>
      <x:c r="D24" s="0" t="str">
        <x:v>אחר</x:v>
      </x:c>
      <x:c r="E24" s="0" t="str">
        <x:v>דולר אמריקאי</x:v>
      </x:c>
      <x:c r="F24" s="0" t="str">
        <x:v>19/10/23</x:v>
      </x:c>
      <x:c r="G24" s="94" t="n">
        <x:v>-386800</x:v>
      </x:c>
      <x:c r="H24" s="94" t="n">
        <x:v>-37.084170113753877973112719750</x:v>
      </x:c>
      <x:c r="I24" s="94" t="n">
        <x:v>143.44157</x:v>
      </x:c>
      <x:c r="J24" s="95" t="n">
        <x:v>0.8064</x:v>
      </x:c>
      <x:c r="K24" s="95" t="n">
        <x:v>0.0174</x:v>
      </x:c>
    </x:row>
    <x:row r="25" spans="3:4">
      <x:c r="B25" s="0" t="str">
        <x:v>FWP CCY\ILS 20231026 EUR/ILS 4.2940000 20240124</x:v>
      </x:c>
      <x:c r="C25" s="0" t="str">
        <x:v>90019368</x:v>
      </x:c>
      <x:c r="D25" s="0" t="str">
        <x:v>אחר</x:v>
      </x:c>
      <x:c r="E25" s="0" t="str">
        <x:v>אירו</x:v>
      </x:c>
      <x:c r="F25" s="0" t="str">
        <x:v>26/10/23</x:v>
      </x:c>
      <x:c r="G25" s="94" t="n">
        <x:v>-7485</x:v>
      </x:c>
      <x:c r="H25" s="94" t="n">
        <x:v>-27.957515030060120240480961920</x:v>
      </x:c>
      <x:c r="I25" s="94" t="n">
        <x:v>2.09262</x:v>
      </x:c>
      <x:c r="J25" s="95" t="n">
        <x:v>0.0118</x:v>
      </x:c>
      <x:c r="K25" s="95" t="n">
        <x:v>0.0003</x:v>
      </x:c>
    </x:row>
    <x:row r="26" spans="3:4">
      <x:c r="B26" s="0" t="str">
        <x:v>FWP CCY\ILS 20231214 USD/ILS 3.6681000 20240118</x:v>
      </x:c>
      <x:c r="C26" s="0" t="str">
        <x:v>90019736</x:v>
      </x:c>
      <x:c r="D26" s="0" t="str">
        <x:v>אחר</x:v>
      </x:c>
      <x:c r="E26" s="0" t="str">
        <x:v>דולר אמריקאי</x:v>
      </x:c>
      <x:c r="F26" s="0" t="str">
        <x:v>14/12/23</x:v>
      </x:c>
      <x:c r="G26" s="94" t="n">
        <x:v>7600</x:v>
      </x:c>
      <x:c r="H26" s="94" t="n">
        <x:v>-4.1943421052631578947368421100</x:v>
      </x:c>
      <x:c r="I26" s="94" t="n">
        <x:v>-0.31877</x:v>
      </x:c>
      <x:c r="J26" s="95" t="n">
        <x:v>-0.0018</x:v>
      </x:c>
      <x:c r="K26" s="95" t="n">
        <x:v>0.00</x:v>
      </x:c>
    </x:row>
    <x:row r="27" spans="3:4">
      <x:c r="B27" s="0" t="str">
        <x:v>FWD CCY\ILS 20231002 EUR\ILS 4.0470000 20240112- בנק לאומי לישראל בע"מ</x:v>
      </x:c>
      <x:c r="C27" s="0" t="str">
        <x:v>90019141</x:v>
      </x:c>
      <x:c r="D27" s="0" t="str">
        <x:v>אחר</x:v>
      </x:c>
      <x:c r="E27" s="0" t="str">
        <x:v>אירו</x:v>
      </x:c>
      <x:c r="F27" s="0" t="str">
        <x:v>02/10/23</x:v>
      </x:c>
      <x:c r="G27" s="94" t="n">
        <x:v>-5200</x:v>
      </x:c>
      <x:c r="H27" s="94" t="n">
        <x:v>-3.3563461538461538461538461500</x:v>
      </x:c>
      <x:c r="I27" s="94" t="n">
        <x:v>0.17453</x:v>
      </x:c>
      <x:c r="J27" s="95" t="n">
        <x:v>0.001</x:v>
      </x:c>
      <x:c r="K27" s="95" t="n">
        <x:v>0.00</x:v>
      </x:c>
    </x:row>
    <x:row r="28" spans="3:4">
      <x:c r="B28" s="0" t="str">
        <x:v>FWD CCY\ILS 20231031 EUR\ILS 4.2695500 20240131- בנק לאומי לישראל בע"מ</x:v>
      </x:c>
      <x:c r="C28" s="0" t="str">
        <x:v>90019402</x:v>
      </x:c>
      <x:c r="D28" s="0" t="str">
        <x:v>אחר</x:v>
      </x:c>
      <x:c r="E28" s="0" t="str">
        <x:v>אירו</x:v>
      </x:c>
      <x:c r="F28" s="0" t="str">
        <x:v>31/10/23</x:v>
      </x:c>
      <x:c r="G28" s="94" t="n">
        <x:v>-7453</x:v>
      </x:c>
      <x:c r="H28" s="94" t="n">
        <x:v>-25.379712867301757681470548770</x:v>
      </x:c>
      <x:c r="I28" s="94" t="n">
        <x:v>1.89155</x:v>
      </x:c>
      <x:c r="J28" s="95" t="n">
        <x:v>0.0106</x:v>
      </x:c>
      <x:c r="K28" s="95" t="n">
        <x:v>0.0002</x:v>
      </x:c>
    </x:row>
    <x:row r="29" spans="3:4">
      <x:c r="B29" s="0" t="str">
        <x:v>FWD CCY\ILS 20231106 USD\ILS 3.8890000 20240205- בנק לאומי לישראל בע"מ</x:v>
      </x:c>
      <x:c r="C29" s="0" t="str">
        <x:v>90019450</x:v>
      </x:c>
      <x:c r="D29" s="0" t="str">
        <x:v>אחר</x:v>
      </x:c>
      <x:c r="E29" s="0" t="str">
        <x:v>דולר אמריקאי</x:v>
      </x:c>
      <x:c r="F29" s="0" t="str">
        <x:v>06/11/23</x:v>
      </x:c>
      <x:c r="G29" s="94" t="n">
        <x:v>2600</x:v>
      </x:c>
      <x:c r="H29" s="94" t="n">
        <x:v>-26.305384615384615384615384620</x:v>
      </x:c>
      <x:c r="I29" s="94" t="n">
        <x:v>-0.68394</x:v>
      </x:c>
      <x:c r="J29" s="95" t="n">
        <x:v>-0.0038</x:v>
      </x:c>
      <x:c r="K29" s="95" t="n">
        <x:v>-0.0001</x:v>
      </x:c>
    </x:row>
    <x:row r="30" spans="3:4">
      <x:c r="B30" s="0" t="str">
        <x:v>FWD CCY\ILS 20231107 EUR\ILS 4.1230000 20240124- בנק לאומי לישראל בע"מ</x:v>
      </x:c>
      <x:c r="C30" s="0" t="str">
        <x:v>90019463</x:v>
      </x:c>
      <x:c r="D30" s="0" t="str">
        <x:v>אחר</x:v>
      </x:c>
      <x:c r="E30" s="0" t="str">
        <x:v>אירו</x:v>
      </x:c>
      <x:c r="F30" s="0" t="str">
        <x:v>07/11/23</x:v>
      </x:c>
      <x:c r="G30" s="94" t="n">
        <x:v>7300</x:v>
      </x:c>
      <x:c r="H30" s="94" t="n">
        <x:v>-10.845342465753397260273972600</x:v>
      </x:c>
      <x:c r="I30" s="94" t="n">
        <x:v>-0.791709999999998</x:v>
      </x:c>
      <x:c r="J30" s="95" t="n">
        <x:v>-0.0045</x:v>
      </x:c>
      <x:c r="K30" s="95" t="n">
        <x:v>-0.0001</x:v>
      </x:c>
    </x:row>
    <x:row r="31" spans="3:4">
      <x:c r="B31" s="0" t="str">
        <x:v>FWD CCY\ILS 20231108 EUR\ILS 4.1068000 20240131- בנק לאומי לישראל בע"מ</x:v>
      </x:c>
      <x:c r="C31" s="0" t="str">
        <x:v>90019475</x:v>
      </x:c>
      <x:c r="D31" s="0" t="str">
        <x:v>אחר</x:v>
      </x:c>
      <x:c r="E31" s="0" t="str">
        <x:v>אירו</x:v>
      </x:c>
      <x:c r="F31" s="0" t="str">
        <x:v>08/11/23</x:v>
      </x:c>
      <x:c r="G31" s="94" t="n">
        <x:v>-11957</x:v>
      </x:c>
      <x:c r="H31" s="94" t="n">
        <x:v>-9.171280421510412310780296060</x:v>
      </x:c>
      <x:c r="I31" s="94" t="n">
        <x:v>1.09661</x:v>
      </x:c>
      <x:c r="J31" s="95" t="n">
        <x:v>0.0062</x:v>
      </x:c>
      <x:c r="K31" s="95" t="n">
        <x:v>0.0001</x:v>
      </x:c>
    </x:row>
    <x:row r="32" spans="3:4">
      <x:c r="B32" s="0" t="str">
        <x:v>FWD CCY\ILS 20231121 EUR\ILS 4.0560000 20240131- בנק לאומי לישראל בע"מ</x:v>
      </x:c>
      <x:c r="C32" s="0" t="str">
        <x:v>90019572</x:v>
      </x:c>
      <x:c r="D32" s="0" t="str">
        <x:v>אחר</x:v>
      </x:c>
      <x:c r="E32" s="0" t="str">
        <x:v>אירו</x:v>
      </x:c>
      <x:c r="F32" s="0" t="str">
        <x:v>21/11/23</x:v>
      </x:c>
      <x:c r="G32" s="94" t="n">
        <x:v>-10400</x:v>
      </x:c>
      <x:c r="H32" s="94" t="n">
        <x:v>-4.1120192307692307692307692300</x:v>
      </x:c>
      <x:c r="I32" s="94" t="n">
        <x:v>0.42765</x:v>
      </x:c>
      <x:c r="J32" s="95" t="n">
        <x:v>0.0024</x:v>
      </x:c>
      <x:c r="K32" s="95" t="n">
        <x:v>0.0001</x:v>
      </x:c>
    </x:row>
    <x:row r="33" spans="3:4">
      <x:c r="B33" s="0" t="str">
        <x:v>FWD CCY\ILS 20231121 EUR\ILS 4.0580000 20240112- בנק לאומי לישראל בע"מ</x:v>
      </x:c>
      <x:c r="C33" s="0" t="str">
        <x:v>90019571</x:v>
      </x:c>
      <x:c r="D33" s="0" t="str">
        <x:v>אחר</x:v>
      </x:c>
      <x:c r="E33" s="0" t="str">
        <x:v>אירו</x:v>
      </x:c>
      <x:c r="F33" s="0" t="str">
        <x:v>21/11/23</x:v>
      </x:c>
      <x:c r="G33" s="94" t="n">
        <x:v>10400</x:v>
      </x:c>
      <x:c r="H33" s="94" t="n">
        <x:v>-4.4544230769230769230769230800</x:v>
      </x:c>
      <x:c r="I33" s="94" t="n">
        <x:v>-0.46326</x:v>
      </x:c>
      <x:c r="J33" s="95" t="n">
        <x:v>-0.0026</x:v>
      </x:c>
      <x:c r="K33" s="95" t="n">
        <x:v>-0.0001</x:v>
      </x:c>
    </x:row>
    <x:row r="34" spans="3:4">
      <x:c r="B34" s="0" t="str">
        <x:v>FWD CCY\ILS 20231123 EUR\ILS 4.0737000 20240124- בנק לאומי לישראל בע"מ</x:v>
      </x:c>
      <x:c r="C34" s="0" t="str">
        <x:v>90019586</x:v>
      </x:c>
      <x:c r="D34" s="0" t="str">
        <x:v>אחר</x:v>
      </x:c>
      <x:c r="E34" s="0" t="str">
        <x:v>אירו</x:v>
      </x:c>
      <x:c r="F34" s="0" t="str">
        <x:v>23/11/23</x:v>
      </x:c>
      <x:c r="G34" s="94" t="n">
        <x:v>-900</x:v>
      </x:c>
      <x:c r="H34" s="94" t="n">
        <x:v>-5.9311111111111111111111111100</x:v>
      </x:c>
      <x:c r="I34" s="94" t="n">
        <x:v>0.05338</x:v>
      </x:c>
      <x:c r="J34" s="95" t="n">
        <x:v>0.0003</x:v>
      </x:c>
      <x:c r="K34" s="95" t="n">
        <x:v>0.00</x:v>
      </x:c>
    </x:row>
    <x:row r="35" spans="3:4">
      <x:c r="B35" s="0" t="str">
        <x:v>FWD CCY\ILS 20231123 USD\ILS 3.7220000 20240118- בנק לאומי לישראל בע"מ</x:v>
      </x:c>
      <x:c r="C35" s="0" t="str">
        <x:v>90019585</x:v>
      </x:c>
      <x:c r="D35" s="0" t="str">
        <x:v>אחר</x:v>
      </x:c>
      <x:c r="E35" s="0" t="str">
        <x:v>דולר אמריקאי</x:v>
      </x:c>
      <x:c r="F35" s="0" t="str">
        <x:v>23/11/23</x:v>
      </x:c>
      <x:c r="G35" s="94" t="n">
        <x:v>-11600</x:v>
      </x:c>
      <x:c r="H35" s="94" t="n">
        <x:v>-9.566551724137931034482758620</x:v>
      </x:c>
      <x:c r="I35" s="94" t="n">
        <x:v>1.10972</x:v>
      </x:c>
      <x:c r="J35" s="95" t="n">
        <x:v>0.0062</x:v>
      </x:c>
      <x:c r="K35" s="95" t="n">
        <x:v>0.0001</x:v>
      </x:c>
    </x:row>
    <x:row r="36" spans="3:4">
      <x:c r="B36" s="0" t="str">
        <x:v>FWD CCY\ILS 20231207 EUR\ILS 3.9852000 20240131- בנק לאומי לישראל בע"מ</x:v>
      </x:c>
      <x:c r="C36" s="0" t="str">
        <x:v>90019677</x:v>
      </x:c>
      <x:c r="D36" s="0" t="str">
        <x:v>אחר</x:v>
      </x:c>
      <x:c r="E36" s="0" t="str">
        <x:v>אירו</x:v>
      </x:c>
      <x:c r="F36" s="0" t="str">
        <x:v>07/12/23</x:v>
      </x:c>
      <x:c r="G36" s="94" t="n">
        <x:v>12400</x:v>
      </x:c>
      <x:c r="H36" s="94" t="n">
        <x:v>2.9391129032258064516129032300</x:v>
      </x:c>
      <x:c r="I36" s="94" t="n">
        <x:v>0.36445</x:v>
      </x:c>
      <x:c r="J36" s="95" t="n">
        <x:v>0.002</x:v>
      </x:c>
      <x:c r="K36" s="95" t="n">
        <x:v>0.00</x:v>
      </x:c>
    </x:row>
    <x:row r="37" spans="3:4">
      <x:c r="B37" s="0" t="str">
        <x:v>FWD CCY\ILS 20231208 USD\ILS 3.6940000 20240118- בנק לאומי לישראל בע"מ</x:v>
      </x:c>
      <x:c r="C37" s="0" t="str">
        <x:v>90019685</x:v>
      </x:c>
      <x:c r="D37" s="0" t="str">
        <x:v>אחר</x:v>
      </x:c>
      <x:c r="E37" s="0" t="str">
        <x:v>דולר אמריקאי</x:v>
      </x:c>
      <x:c r="F37" s="0" t="str">
        <x:v>08/12/23</x:v>
      </x:c>
      <x:c r="G37" s="94" t="n">
        <x:v>-53800</x:v>
      </x:c>
      <x:c r="H37" s="94" t="n">
        <x:v>-6.7733828996282527881040892200</x:v>
      </x:c>
      <x:c r="I37" s="94" t="n">
        <x:v>3.64408</x:v>
      </x:c>
      <x:c r="J37" s="95" t="n">
        <x:v>0.0205</x:v>
      </x:c>
      <x:c r="K37" s="95" t="n">
        <x:v>0.0004</x:v>
      </x:c>
    </x:row>
    <x:row r="38" spans="3:4">
      <x:c r="B38" s="0" t="str">
        <x:v>FWD CCY\ILS 20231215 USD\ILS 3.6710000 20240126- בנק לאומי לישראל בע"מ</x:v>
      </x:c>
      <x:c r="C38" s="0" t="str">
        <x:v>90019732</x:v>
      </x:c>
      <x:c r="D38" s="0" t="str">
        <x:v>אחר</x:v>
      </x:c>
      <x:c r="E38" s="0" t="str">
        <x:v>דולר אמריקאי</x:v>
      </x:c>
      <x:c r="F38" s="0" t="str">
        <x:v>15/12/23</x:v>
      </x:c>
      <x:c r="G38" s="94" t="n">
        <x:v>-6100</x:v>
      </x:c>
      <x:c r="H38" s="94" t="n">
        <x:v>-4.5297142857142950819672131100</x:v>
      </x:c>
      <x:c r="I38" s="94" t="n">
        <x:v>0.276312571428572</x:v>
      </x:c>
      <x:c r="J38" s="95" t="n">
        <x:v>0.0016</x:v>
      </x:c>
      <x:c r="K38" s="95" t="n">
        <x:v>0.00</x:v>
      </x:c>
    </x:row>
    <x:row r="39" spans="3:4">
      <x:c r="B39" s="0" t="str">
        <x:v>FWD CCY\ILS 20231219 USD\ILS 3.6520000 20240118- בנק לאומי לישראל בע"מ</x:v>
      </x:c>
      <x:c r="C39" s="0" t="str">
        <x:v>90019756</x:v>
      </x:c>
      <x:c r="D39" s="0" t="str">
        <x:v>אחר</x:v>
      </x:c>
      <x:c r="E39" s="0" t="str">
        <x:v>דולר אמריקאי</x:v>
      </x:c>
      <x:c r="F39" s="0" t="str">
        <x:v>19/12/23</x:v>
      </x:c>
      <x:c r="G39" s="94" t="n">
        <x:v>-22000</x:v>
      </x:c>
      <x:c r="H39" s="94" t="n">
        <x:v>-2.5835454545454500</x:v>
      </x:c>
      <x:c r="I39" s="94" t="n">
        <x:v>0.568379999999999</x:v>
      </x:c>
      <x:c r="J39" s="95" t="n">
        <x:v>0.0032</x:v>
      </x:c>
      <x:c r="K39" s="95" t="n">
        <x:v>0.0001</x:v>
      </x:c>
    </x:row>
    <x:row r="40" spans="3:4">
      <x:c r="B40" s="0" t="str">
        <x:v>FWD CCY\ILS 20231227 USD\ILS 3.6217000 20240118- בנק לאומי לישראל בע"מ</x:v>
      </x:c>
      <x:c r="C40" s="0" t="str">
        <x:v>90019802</x:v>
      </x:c>
      <x:c r="D40" s="0" t="str">
        <x:v>אחר</x:v>
      </x:c>
      <x:c r="E40" s="0" t="str">
        <x:v>דולר אמריקאי</x:v>
      </x:c>
      <x:c r="F40" s="0" t="str">
        <x:v>27/12/23</x:v>
      </x:c>
      <x:c r="G40" s="94" t="n">
        <x:v>-25200</x:v>
      </x:c>
      <x:c r="H40" s="94" t="n">
        <x:v>0.439087301587301587301587300</x:v>
      </x:c>
      <x:c r="I40" s="94" t="n">
        <x:v>-0.11065</x:v>
      </x:c>
      <x:c r="J40" s="95" t="n">
        <x:v>-0.0006</x:v>
      </x:c>
      <x:c r="K40" s="95" t="n">
        <x:v>0.00</x:v>
      </x:c>
    </x:row>
    <x:row r="41" spans="3:4">
      <x:c r="B41" s="0" t="str">
        <x:v>FWD CCY\ILS 20231228 EUR\ILS 4.0197000 20240131- בנק לאומי לישראל בע"מ</x:v>
      </x:c>
      <x:c r="C41" s="0" t="str">
        <x:v>90019812</x:v>
      </x:c>
      <x:c r="D41" s="0" t="str">
        <x:v>אחר</x:v>
      </x:c>
      <x:c r="E41" s="0" t="str">
        <x:v>אירו</x:v>
      </x:c>
      <x:c r="F41" s="0" t="str">
        <x:v>28/12/23</x:v>
      </x:c>
      <x:c r="G41" s="94" t="n">
        <x:v>-1000</x:v>
      </x:c>
      <x:c r="H41" s="94" t="n">
        <x:v>-0.49600</x:v>
      </x:c>
      <x:c r="I41" s="94" t="n">
        <x:v>0.00496</x:v>
      </x:c>
      <x:c r="J41" s="95" t="n">
        <x:v>0.00</x:v>
      </x:c>
      <x:c r="K41" s="95" t="n">
        <x:v>0.00</x:v>
      </x:c>
    </x:row>
    <x:row r="42" spans="3:4">
      <x:c r="B42" s="0" t="str">
        <x:v>FWD CCY\ILS 20231228 EUR\ILS 4.0203000 20240131- בנק לאומי לישראל בע"מ</x:v>
      </x:c>
      <x:c r="C42" s="0" t="str">
        <x:v>90019819</x:v>
      </x:c>
      <x:c r="D42" s="0" t="str">
        <x:v>אחר</x:v>
      </x:c>
      <x:c r="E42" s="0" t="str">
        <x:v>אירו</x:v>
      </x:c>
      <x:c r="F42" s="0" t="str">
        <x:v>28/12/23</x:v>
      </x:c>
      <x:c r="G42" s="94" t="n">
        <x:v>-1360</x:v>
      </x:c>
      <x:c r="H42" s="94" t="n">
        <x:v>-0.5566176470588242647058823500</x:v>
      </x:c>
      <x:c r="I42" s="94" t="n">
        <x:v>0.00757000000000001</x:v>
      </x:c>
      <x:c r="J42" s="95" t="n">
        <x:v>0.00</x:v>
      </x:c>
      <x:c r="K42" s="95" t="n">
        <x:v>0.00</x:v>
      </x:c>
    </x:row>
    <x:row r="43" spans="3:4">
      <x:c r="B43" s="0" t="str">
        <x:v>FWD CCY\ILS 20230928 USD\ILS 3.8178750 20240215</x:v>
      </x:c>
      <x:c r="C43" s="0" t="str">
        <x:v>90019133</x:v>
      </x:c>
      <x:c r="D43" s="0" t="str">
        <x:v>ל.ר.</x:v>
      </x:c>
      <x:c r="E43" s="0" t="str">
        <x:v>דולר אמריקאי</x:v>
      </x:c>
      <x:c r="F43" s="0" t="str">
        <x:v>28/09/23</x:v>
      </x:c>
      <x:c r="G43" s="94" t="n">
        <x:v>-13900</x:v>
      </x:c>
      <x:c r="H43" s="94" t="n">
        <x:v>-19.305539568345323741007194240</x:v>
      </x:c>
      <x:c r="I43" s="94" t="n">
        <x:v>2.68347</x:v>
      </x:c>
      <x:c r="J43" s="95" t="n">
        <x:v>0.0151</x:v>
      </x:c>
      <x:c r="K43" s="95" t="n">
        <x:v>0.0003</x:v>
      </x:c>
    </x:row>
    <x:row r="44" spans="3:4">
      <x:c r="B44" s="0" t="str">
        <x:v>FWP CCY\ILS 20230919 USD/ILS 3.7800000 20240118</x:v>
      </x:c>
      <x:c r="C44" s="0" t="str">
        <x:v>90019056</x:v>
      </x:c>
      <x:c r="D44" s="0" t="str">
        <x:v>ל.ר.</x:v>
      </x:c>
      <x:c r="E44" s="0" t="str">
        <x:v>דולר אמריקאי</x:v>
      </x:c>
      <x:c r="F44" s="0" t="str">
        <x:v>19/09/23</x:v>
      </x:c>
      <x:c r="G44" s="94" t="n">
        <x:v>-42270</x:v>
      </x:c>
      <x:c r="H44" s="94" t="n">
        <x:v>-15.348497752543198485923823040</x:v>
      </x:c>
      <x:c r="I44" s="94" t="n">
        <x:v>6.48781000000001</x:v>
      </x:c>
      <x:c r="J44" s="95" t="n">
        <x:v>0.0365</x:v>
      </x:c>
      <x:c r="K44" s="95" t="n">
        <x:v>0.0008</x:v>
      </x:c>
    </x:row>
    <x:row r="45" spans="3:4">
      <x:c r="B45" s="0" t="str">
        <x:v>FWD CCY\ILS 20230912 USD\ILS 3.7733000 20240205- בנק לאומי לישראל בע"מ</x:v>
      </x:c>
      <x:c r="C45" s="0" t="str">
        <x:v>90019005</x:v>
      </x:c>
      <x:c r="D45" s="0" t="str">
        <x:v>ל.ר.</x:v>
      </x:c>
      <x:c r="E45" s="0" t="str">
        <x:v>דולר אמריקאי</x:v>
      </x:c>
      <x:c r="F45" s="0" t="str">
        <x:v>12/09/23</x:v>
      </x:c>
      <x:c r="G45" s="94" t="n">
        <x:v>-12500</x:v>
      </x:c>
      <x:c r="H45" s="94" t="n">
        <x:v>-14.7899200</x:v>
      </x:c>
      <x:c r="I45" s="94" t="n">
        <x:v>1.84874</x:v>
      </x:c>
      <x:c r="J45" s="95" t="n">
        <x:v>0.0104</x:v>
      </x:c>
      <x:c r="K45" s="95" t="n">
        <x:v>0.0002</x:v>
      </x:c>
    </x:row>
    <x:row r="46" spans="3:4">
      <x:c r="B46" s="96" t="str">
        <x:v>סה"כ מט"ח/מט"ח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4" t="n">
        <x:v>0</x:v>
      </x:c>
      <x:c r="H47" s="94" t="n">
        <x:v>0</x:v>
      </x:c>
      <x:c r="I47" s="94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ריבית</x:v>
      </x:c>
      <x:c r="C48" s="16"/>
      <x:c r="D48" s="16"/>
      <x:c r="G48" s="98" t="n">
        <x:v>0</x:v>
      </x:c>
      <x:c r="I48" s="98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4" t="n">
        <x:v>0</x:v>
      </x:c>
      <x:c r="H49" s="94" t="n">
        <x:v>0</x:v>
      </x:c>
      <x:c r="I49" s="94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אחר</x:v>
      </x:c>
      <x:c r="C50" s="16"/>
      <x:c r="D50" s="16"/>
      <x:c r="G50" s="98" t="n">
        <x:v>0</x:v>
      </x:c>
      <x:c r="I50" s="98" t="n">
        <x:v>0</x:v>
      </x:c>
      <x:c r="J50" s="97" t="n">
        <x:v>0.00</x:v>
      </x:c>
      <x:c r="K50" s="97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4" t="n">
        <x:v>0</x:v>
      </x:c>
      <x:c r="H51" s="94" t="n">
        <x:v>0</x:v>
      </x:c>
      <x:c r="I51" s="94" t="n">
        <x:v>0</x:v>
      </x:c>
      <x:c r="J51" s="95" t="n">
        <x:v>0.00</x:v>
      </x:c>
      <x:c r="K51" s="95" t="n">
        <x:v>0.00</x:v>
      </x:c>
    </x:row>
    <x:row r="52" spans="3:4">
      <x:c r="B52" s="96" t="str">
        <x:v>סה"כ בחו"ל</x:v>
      </x:c>
      <x:c r="C52" s="16"/>
      <x:c r="D52" s="16"/>
      <x:c r="G52" s="98" t="n">
        <x:v>0</x:v>
      </x:c>
      <x:c r="I52" s="98" t="n">
        <x:v>0</x:v>
      </x:c>
      <x:c r="J52" s="97" t="n">
        <x:v>0.00</x:v>
      </x:c>
      <x:c r="K52" s="97" t="n">
        <x:v>0.00</x:v>
      </x:c>
    </x:row>
    <x:row r="53" spans="3:4">
      <x:c r="B53" s="96" t="str">
        <x:v>סה"כ מדדים כולל מניות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4" t="n">
        <x:v>0</x:v>
      </x:c>
      <x:c r="H54" s="94" t="n">
        <x:v>0</x:v>
      </x:c>
      <x:c r="I54" s="94" t="n">
        <x:v>0</x:v>
      </x:c>
      <x:c r="J54" s="95" t="n">
        <x:v>0.00</x:v>
      </x:c>
      <x:c r="K54" s="95" t="n">
        <x:v>0.00</x:v>
      </x:c>
    </x:row>
    <x:row r="55" spans="3:4">
      <x:c r="B55" s="96" t="str">
        <x:v>סה"כ מטבע</x:v>
      </x:c>
      <x:c r="C55" s="16"/>
      <x:c r="D55" s="16"/>
      <x:c r="G55" s="98" t="n">
        <x:v>0</x:v>
      </x:c>
      <x:c r="I55" s="98" t="n">
        <x:v>0</x:v>
      </x:c>
      <x:c r="J55" s="97" t="n">
        <x:v>0.00</x:v>
      </x:c>
      <x:c r="K55" s="97" t="n">
        <x:v>0.00</x:v>
      </x:c>
    </x:row>
    <x:row r="56" spans="3:4">
      <x:c r="B56" s="0" t="str">
        <x:v>0</x:v>
      </x:c>
      <x:c r="C56" s="0" t="str">
        <x:v>0</x:v>
      </x:c>
      <x:c r="D56" s="0" t="str">
        <x:v>0</x:v>
      </x:c>
      <x:c r="E56" s="0" t="str">
        <x:v>0</x:v>
      </x:c>
      <x:c r="G56" s="94" t="n">
        <x:v>0</x:v>
      </x:c>
      <x:c r="H56" s="94" t="n">
        <x:v>0</x:v>
      </x:c>
      <x:c r="I56" s="94" t="n">
        <x:v>0</x:v>
      </x:c>
      <x:c r="J56" s="95" t="n">
        <x:v>0.00</x:v>
      </x:c>
      <x:c r="K56" s="95" t="n">
        <x:v>0.00</x:v>
      </x:c>
    </x:row>
    <x:row r="57" spans="3:4">
      <x:c r="B57" s="96" t="str">
        <x:v>סה"כ ריבית</x:v>
      </x:c>
      <x:c r="C57" s="16"/>
      <x:c r="D57" s="16"/>
      <x:c r="G57" s="98" t="n">
        <x:v>0</x:v>
      </x:c>
      <x:c r="I57" s="98" t="n">
        <x:v>0</x:v>
      </x:c>
      <x:c r="J57" s="97" t="n">
        <x:v>0.00</x:v>
      </x:c>
      <x:c r="K57" s="97" t="n">
        <x:v>0.00</x:v>
      </x:c>
    </x:row>
    <x:row r="58" spans="3:4">
      <x:c r="B58" s="0" t="str">
        <x:v>0</x:v>
      </x:c>
      <x:c r="C58" s="0" t="str">
        <x:v>0</x:v>
      </x:c>
      <x:c r="D58" s="0" t="str">
        <x:v>0</x:v>
      </x:c>
      <x:c r="E58" s="0" t="str">
        <x:v>0</x:v>
      </x:c>
      <x:c r="G58" s="94" t="n">
        <x:v>0</x:v>
      </x:c>
      <x:c r="H58" s="94" t="n">
        <x:v>0</x:v>
      </x:c>
      <x:c r="I58" s="94" t="n">
        <x:v>0</x:v>
      </x:c>
      <x:c r="J58" s="95" t="n">
        <x:v>0.00</x:v>
      </x:c>
      <x:c r="K58" s="95" t="n">
        <x:v>0.00</x:v>
      </x:c>
    </x:row>
    <x:row r="59" spans="3:4">
      <x:c r="B59" s="96" t="str">
        <x:v>סה"כ אחר</x:v>
      </x:c>
      <x:c r="C59" s="16"/>
      <x:c r="D59" s="16"/>
      <x:c r="G59" s="98" t="n">
        <x:v>0</x:v>
      </x:c>
      <x:c r="I59" s="98" t="n">
        <x:v>0</x:v>
      </x:c>
      <x:c r="J59" s="97" t="n">
        <x:v>0.00</x:v>
      </x:c>
      <x:c r="K59" s="97" t="n">
        <x:v>0.00</x:v>
      </x:c>
    </x:row>
    <x:row r="60" spans="3:4">
      <x:c r="B60" s="0" t="str">
        <x:v>0</x:v>
      </x:c>
      <x:c r="C60" s="0" t="str">
        <x:v>0</x:v>
      </x:c>
      <x:c r="D60" s="0" t="str">
        <x:v>0</x:v>
      </x:c>
      <x:c r="E60" s="0" t="str">
        <x:v>0</x:v>
      </x:c>
      <x:c r="G60" s="94" t="n">
        <x:v>0</x:v>
      </x:c>
      <x:c r="H60" s="94" t="n">
        <x:v>0</x:v>
      </x:c>
      <x:c r="I60" s="94" t="n">
        <x:v>0</x:v>
      </x:c>
      <x:c r="J60" s="95" t="n">
        <x:v>0.00</x:v>
      </x:c>
      <x:c r="K60" s="95" t="n">
        <x:v>0.00</x:v>
      </x:c>
    </x:row>
    <x:row r="61" spans="3:4">
      <x:c r="B61" t="str">
        <x:v>בעל ענין/צד קשור *</x:v>
      </x:c>
      <x:c r="C61" s="16"/>
      <x:c r="D61" s="16"/>
    </x:row>
    <x:row r="62" spans="3:4">
      <x:c r="B62" t="str">
        <x:v>בהתאם לשיטה שיושמה בדוח הכספי **</x:v>
      </x:c>
      <x:c r="C62" s="16"/>
      <x:c r="D62" s="16"/>
    </x:row>
    <x:row r="63" spans="3:4">
      <x:c r="B63" t="str">
        <x:v>***שער-יוצג במאית המטבע המקומי, קרי /סנט וכ'ו</x:v>
      </x:c>
      <x:c r="C63" s="16"/>
      <x:c r="D63" s="16"/>
    </x:row>
    <x:row r="64" spans="3:4">
      <x:c r="B64" t="str">
        <x:v>****ערך נקוב-יוצג היחידות במטבע בו בוצעה העסקה במקור	</x:v>
      </x:c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23201אלטשולר שחם גמל לעמיתי חבר עוקב מדדים גמיש</x:v>
      </x:c>
    </x:row>
    <x:row r="4" spans="2:78">
      <x:c r="B4" s="2" t="s">
        <x:v>3</x:v>
      </x:c>
      <x:c r="C4" t="str">
        <x:v>14235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23201אלטשולר שחם גמל לעמיתי חבר עוקב מדדים גמיש</x:v>
      </x:c>
    </x:row>
    <x:row r="4" spans="2:64">
      <x:c r="B4" s="2" t="s">
        <x:v>3</x:v>
      </x:c>
      <x:c r="C4" t="str">
        <x:v>14235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</x:v>
      </x:c>
    </x:row>
    <x:row r="4" spans="2:55">
      <x:c r="B4" s="2" t="s">
        <x:v>3</x:v>
      </x:c>
      <x:c r="C4" t="str">
        <x:v>14235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</x:v>
      </x:c>
    </x:row>
    <x:row r="4" spans="2:60">
      <x:c r="B4" s="2" t="s">
        <x:v>3</x:v>
      </x:c>
      <x:c r="C4" t="str">
        <x:v>14235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-1.92760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-1.92760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-1.92787</x:v>
      </x:c>
      <x:c r="J13" s="95" t="n">
        <x:v>1.0001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0.00027</x:v>
      </x:c>
      <x:c r="J14" s="95" t="n">
        <x:v>-0.0001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23201אלטשולר שחם גמל לעמיתי חבר עוקב מדדים גמיש</x:v>
      </x:c>
    </x:row>
    <x:row r="4" spans="2:17">
      <x:c r="B4" s="2" t="s">
        <x:v>3</x:v>
      </x:c>
      <x:c r="C4" t="str">
        <x:v>14235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23201אלטשולר שחם גמל לעמיתי חבר עוקב מדדים גמיש</x:v>
      </x:c>
    </x:row>
    <x:row r="4" spans="2:53">
      <x:c r="B4" s="2" t="s">
        <x:v>3</x:v>
      </x:c>
      <x:c r="C4" t="str">
        <x:v>14235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23201אלטשולר שחם גמל לעמיתי חבר עוקב מדדים גמיש</x:v>
      </x:c>
    </x:row>
    <x:row r="4" spans="2:23">
      <x:c r="B4" s="2" t="s">
        <x:v>3</x:v>
      </x:c>
      <x:c r="C4" t="str">
        <x:v>14235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23201אלטשולר שחם גמל לעמיתי חבר עוקב מדדים גמיש</x:v>
      </x:c>
    </x:row>
    <x:row r="4" spans="2:68">
      <x:c r="B4" s="2" t="s">
        <x:v>3</x:v>
      </x:c>
      <x:c r="C4" t="str">
        <x:v>14235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23201אלטשולר שחם גמל לעמיתי חבר עוקב מדדים גמיש</x:v>
      </x:c>
    </x:row>
    <x:row r="4" spans="2:66">
      <x:c r="B4" s="2" t="s">
        <x:v>3</x:v>
      </x:c>
      <x:c r="C4" t="str">
        <x:v>14235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23201אלטשולר שחם גמל לעמיתי חבר עוקב מדדים גמיש</x:v>
      </x:c>
    </x:row>
    <x:row r="4" spans="2:62">
      <x:c r="B4" s="2" t="s">
        <x:v>3</x:v>
      </x:c>
      <x:c r="C4" t="str">
        <x:v>14235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23201אלטשולר שחם גמל לעמיתי חבר עוקב מדדים גמיש</x:v>
      </x:c>
    </x:row>
    <x:row r="4" spans="2:63">
      <x:c r="B4" s="2" t="s">
        <x:v>3</x:v>
      </x:c>
      <x:c r="C4" t="str">
        <x:v>14235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426237</x:v>
      </x:c>
      <x:c r="I11" s="7"/>
      <x:c r="J11" s="92" t="n">
        <x:v>3.56008185</x:v>
      </x:c>
      <x:c r="K11" s="92" t="n">
        <x:v>7201.1350457624</x:v>
      </x:c>
      <x:c r="L11" s="7"/>
      <x:c r="M11" s="93" t="n">
        <x:v>1.00</x:v>
      </x:c>
      <x:c r="N11" s="93" t="n">
        <x:v>0.8738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417803</x:v>
      </x:c>
      <x:c r="J12" s="98" t="n">
        <x:v>0</x:v>
      </x:c>
      <x:c r="K12" s="98" t="n">
        <x:v>3246.5564054</x:v>
      </x:c>
      <x:c r="M12" s="97" t="n">
        <x:v>0.4508</x:v>
      </x:c>
      <x:c r="N12" s="97" t="n">
        <x:v>0.394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23432</x:v>
      </x:c>
      <x:c r="J13" s="98" t="n">
        <x:v>0</x:v>
      </x:c>
      <x:c r="K13" s="98" t="n">
        <x:v>756.00329</x:v>
      </x:c>
      <x:c r="M13" s="97" t="n">
        <x:v>0.105</x:v>
      </x:c>
      <x:c r="N13" s="97" t="n">
        <x:v>0.0917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9212</x:v>
      </x:c>
      <x:c r="I14" s="94" t="n">
        <x:v>3429.00</x:v>
      </x:c>
      <x:c r="J14" s="94" t="n">
        <x:v>0</x:v>
      </x:c>
      <x:c r="K14" s="94" t="n">
        <x:v>315.87948</x:v>
      </x:c>
      <x:c r="L14" s="95" t="n">
        <x:v>0.0001</x:v>
      </x:c>
      <x:c r="M14" s="95" t="n">
        <x:v>0.0439</x:v>
      </x:c>
      <x:c r="N14" s="95" t="n">
        <x:v>0.0383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12430</x:v>
      </x:c>
      <x:c r="I15" s="94" t="n">
        <x:v>876.700</x:v>
      </x:c>
      <x:c r="J15" s="94" t="n">
        <x:v>0</x:v>
      </x:c>
      <x:c r="K15" s="94" t="n">
        <x:v>108.97381</x:v>
      </x:c>
      <x:c r="L15" s="95" t="n">
        <x:v>0.0002</x:v>
      </x:c>
      <x:c r="M15" s="95" t="n">
        <x:v>0.0151</x:v>
      </x:c>
      <x:c r="N15" s="95" t="n">
        <x:v>0.0132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1790</x:v>
      </x:c>
      <x:c r="I16" s="94" t="n">
        <x:v>18500</x:v>
      </x:c>
      <x:c r="J16" s="94" t="n">
        <x:v>0</x:v>
      </x:c>
      <x:c r="K16" s="94" t="n">
        <x:v>331.15</x:v>
      </x:c>
      <x:c r="L16" s="95" t="n">
        <x:v>0.0001</x:v>
      </x:c>
      <x:c r="M16" s="95" t="n">
        <x:v>0.046</x:v>
      </x:c>
      <x:c r="N16" s="95" t="n">
        <x:v>0.0402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3940</x:v>
      </x:c>
      <x:c r="J17" s="98" t="n">
        <x:v>0</x:v>
      </x:c>
      <x:c r="K17" s="98" t="n">
        <x:v>359.8796</x:v>
      </x:c>
      <x:c r="M17" s="97" t="n">
        <x:v>0.05</x:v>
      </x:c>
      <x:c r="N17" s="97" t="n">
        <x:v>0.0437</x:v>
      </x:c>
    </x:row>
    <x:row r="18" spans="4:7">
      <x:c r="B18" s="0" t="str">
        <x:v>מור סל )4D(י NASDAQ 100- מור ניהול קרנות נאמנות בע"מ</x:v>
      </x:c>
      <x:c r="C18" s="0" t="str">
        <x:v>1165836</x:v>
      </x:c>
      <x:c r="D18" s="0" t="str">
        <x:v>TASE</x:v>
      </x:c>
      <x:c r="E18" s="0" t="str">
        <x:v>514884485</x:v>
      </x:c>
      <x:c r="F18" s="0" t="str">
        <x:v>מניות</x:v>
      </x:c>
      <x:c r="G18" s="0" t="str">
        <x:v>שקל חדש</x:v>
      </x:c>
      <x:c r="H18" s="94" t="n">
        <x:v>3940</x:v>
      </x:c>
      <x:c r="I18" s="94" t="n">
        <x:v>9134.00</x:v>
      </x:c>
      <x:c r="J18" s="94" t="n">
        <x:v>0</x:v>
      </x:c>
      <x:c r="K18" s="94" t="n">
        <x:v>359.8796</x:v>
      </x:c>
      <x:c r="L18" s="95" t="n">
        <x:v>0.0004</x:v>
      </x:c>
      <x:c r="M18" s="95" t="n">
        <x:v>0.05</x:v>
      </x:c>
      <x:c r="N18" s="95" t="n">
        <x:v>0.0437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390431</x:v>
      </x:c>
      <x:c r="J19" s="98" t="n">
        <x:v>0</x:v>
      </x:c>
      <x:c r="K19" s="98" t="n">
        <x:v>2130.6735154</x:v>
      </x:c>
      <x:c r="M19" s="97" t="n">
        <x:v>0.2959</x:v>
      </x:c>
      <x:c r="N19" s="97" t="n">
        <x:v>0.2586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115662</x:v>
      </x:c>
      <x:c r="I20" s="94" t="n">
        <x:v>352.4900</x:v>
      </x:c>
      <x:c r="J20" s="94" t="n">
        <x:v>0</x:v>
      </x:c>
      <x:c r="K20" s="94" t="n">
        <x:v>407.6969838</x:v>
      </x:c>
      <x:c r="L20" s="95" t="n">
        <x:v>0.0004</x:v>
      </x:c>
      <x:c r="M20" s="95" t="n">
        <x:v>0.0566</x:v>
      </x:c>
      <x:c r="N20" s="95" t="n">
        <x:v>0.0495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191106</x:v>
      </x:c>
      <x:c r="I21" s="94" t="n">
        <x:v>354.1400</x:v>
      </x:c>
      <x:c r="J21" s="94" t="n">
        <x:v>0</x:v>
      </x:c>
      <x:c r="K21" s="94" t="n">
        <x:v>676.7827884</x:v>
      </x:c>
      <x:c r="L21" s="95" t="n">
        <x:v>0.0044</x:v>
      </x:c>
      <x:c r="M21" s="95" t="n">
        <x:v>0.094</x:v>
      </x:c>
      <x:c r="N21" s="95" t="n">
        <x:v>0.0821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55203</x:v>
      </x:c>
      <x:c r="I22" s="94" t="n">
        <x:v>443.2400</x:v>
      </x:c>
      <x:c r="J22" s="94" t="n">
        <x:v>0</x:v>
      </x:c>
      <x:c r="K22" s="94" t="n">
        <x:v>244.6817772</x:v>
      </x:c>
      <x:c r="L22" s="95" t="n">
        <x:v>0.0002</x:v>
      </x:c>
      <x:c r="M22" s="95" t="n">
        <x:v>0.034</x:v>
      </x:c>
      <x:c r="N22" s="95" t="n">
        <x:v>0.0297</x:v>
      </x:c>
    </x:row>
    <x:row r="23" spans="4:7">
      <x:c r="B23" s="0" t="str">
        <x:v>תכלית סל )00( תל גוב-שקלי 0-2- מיטב תכלית קרנות נאמנות בע"מ</x:v>
      </x:c>
      <x:c r="C23" s="0" t="str">
        <x:v>1144609</x:v>
      </x:c>
      <x:c r="D23" s="0" t="str">
        <x:v>TASE</x:v>
      </x:c>
      <x:c r="E23" s="0" t="str">
        <x:v>513534974</x:v>
      </x:c>
      <x:c r="F23" s="0" t="str">
        <x:v>אג"ח</x:v>
      </x:c>
      <x:c r="G23" s="0" t="str">
        <x:v>שקל חדש</x:v>
      </x:c>
      <x:c r="H23" s="94" t="n">
        <x:v>2100</x:v>
      </x:c>
      <x:c r="I23" s="94" t="n">
        <x:v>3214.0700</x:v>
      </x:c>
      <x:c r="J23" s="94" t="n">
        <x:v>0</x:v>
      </x:c>
      <x:c r="K23" s="94" t="n">
        <x:v>67.49547</x:v>
      </x:c>
      <x:c r="L23" s="95" t="n">
        <x:v>0.0001</x:v>
      </x:c>
      <x:c r="M23" s="95" t="n">
        <x:v>0.0094</x:v>
      </x:c>
      <x:c r="N23" s="95" t="n">
        <x:v>0.0082</x:v>
      </x:c>
    </x:row>
    <x:row r="24" spans="4:7">
      <x:c r="B24" s="0" t="str">
        <x:v>קסם ETF שחר 0-2- קסם קרנות נאמנות בע"מ</x:v>
      </x:c>
      <x:c r="C24" s="0" t="str">
        <x:v>1146166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2000</x:v>
      </x:c>
      <x:c r="I24" s="94" t="n">
        <x:v>3268.4300</x:v>
      </x:c>
      <x:c r="J24" s="94" t="n">
        <x:v>0</x:v>
      </x:c>
      <x:c r="K24" s="94" t="n">
        <x:v>65.3686</x:v>
      </x:c>
      <x:c r="L24" s="95" t="n">
        <x:v>0.0002</x:v>
      </x:c>
      <x:c r="M24" s="95" t="n">
        <x:v>0.0091</x:v>
      </x:c>
      <x:c r="N24" s="95" t="n">
        <x:v>0.0079</x:v>
      </x:c>
    </x:row>
    <x:row r="25" spans="4:7">
      <x:c r="B25" s="0" t="str">
        <x:v>קסם.מדד ממשל- קסם קרנות נאמנות בע"מ</x:v>
      </x:c>
      <x:c r="C25" s="0" t="str">
        <x:v>1146158</x:v>
      </x:c>
      <x:c r="D25" s="0" t="str">
        <x:v>TASE</x:v>
      </x:c>
      <x:c r="E25" s="0" t="str">
        <x:v>510938608</x:v>
      </x:c>
      <x:c r="F25" s="0" t="str">
        <x:v>אג"ח</x:v>
      </x:c>
      <x:c r="G25" s="0" t="str">
        <x:v>שקל חדש</x:v>
      </x:c>
      <x:c r="H25" s="94" t="n">
        <x:v>24360</x:v>
      </x:c>
      <x:c r="I25" s="94" t="n">
        <x:v>2744.8600</x:v>
      </x:c>
      <x:c r="J25" s="94" t="n">
        <x:v>0</x:v>
      </x:c>
      <x:c r="K25" s="94" t="n">
        <x:v>668.647896</x:v>
      </x:c>
      <x:c r="L25" s="95" t="n">
        <x:v>0.0008</x:v>
      </x:c>
      <x:c r="M25" s="95" t="n">
        <x:v>0.0929</x:v>
      </x:c>
      <x:c r="N25" s="95" t="n">
        <x:v>0.0811</x:v>
      </x:c>
    </x:row>
    <x:row r="26" spans="4:7">
      <x:c r="B26" s="96" t="str">
        <x:v>סה"כ שמחקות מדדים אחרים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אחר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short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בחו"ל</x:v>
      </x:c>
      <x:c r="D32" s="16"/>
      <x:c r="E32" s="16"/>
      <x:c r="F32" s="16"/>
      <x:c r="G32" s="16"/>
      <x:c r="H32" s="98" t="n">
        <x:v>8434</x:v>
      </x:c>
      <x:c r="J32" s="98" t="n">
        <x:v>3.56008185</x:v>
      </x:c>
      <x:c r="K32" s="98" t="n">
        <x:v>3954.5786403624</x:v>
      </x:c>
      <x:c r="M32" s="97" t="n">
        <x:v>0.5492</x:v>
      </x:c>
      <x:c r="N32" s="97" t="n">
        <x:v>0.4799</x:v>
      </x:c>
    </x:row>
    <x:row r="33" spans="4:7">
      <x:c r="B33" s="96" t="str">
        <x:v>סה"כ שמחקות מדדי מניות</x:v>
      </x:c>
      <x:c r="D33" s="16"/>
      <x:c r="E33" s="16"/>
      <x:c r="F33" s="16"/>
      <x:c r="G33" s="16"/>
      <x:c r="H33" s="98" t="n">
        <x:v>3516</x:v>
      </x:c>
      <x:c r="J33" s="98" t="n">
        <x:v>3.56008185</x:v>
      </x:c>
      <x:c r="K33" s="98" t="n">
        <x:v>2973.4968298224</x:v>
      </x:c>
      <x:c r="M33" s="97" t="n">
        <x:v>0.4129</x:v>
      </x:c>
      <x:c r="N33" s="97" t="n">
        <x:v>0.3608</x:v>
      </x:c>
    </x:row>
    <x:row r="34" spans="4:7">
      <x:c r="B34" s="0" t="str">
        <x:v>Ishares core s&amp;p 500 etf- BlackRock  Asset Managment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190</x:v>
      </x:c>
      <x:c r="I34" s="94" t="n">
        <x:v>47763.00</x:v>
      </x:c>
      <x:c r="J34" s="94" t="n">
        <x:v>0</x:v>
      </x:c>
      <x:c r="K34" s="94" t="n">
        <x:v>329.1491619</x:v>
      </x:c>
      <x:c r="L34" s="95" t="n">
        <x:v>0.00</x:v>
      </x:c>
      <x:c r="M34" s="95" t="n">
        <x:v>0.0457</x:v>
      </x:c>
      <x:c r="N34" s="95" t="n">
        <x:v>0.0399</x:v>
      </x:c>
    </x:row>
    <x:row r="35" spans="4:7">
      <x:c r="B35" s="0" t="str">
        <x:v>ISHS S&amp;P GLBL ENRGY IXC- BlackRock  Asset Managment</x:v>
      </x:c>
      <x:c r="C35" s="0" t="str">
        <x:v>US4642873412</x:v>
      </x:c>
      <x:c r="D35" s="0" t="str">
        <x:v>NYSE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4" t="n">
        <x:v>126</x:v>
      </x:c>
      <x:c r="I35" s="94" t="n">
        <x:v>3911.00</x:v>
      </x:c>
      <x:c r="J35" s="94" t="n">
        <x:v>0</x:v>
      </x:c>
      <x:c r="K35" s="94" t="n">
        <x:v>17.87334822</x:v>
      </x:c>
      <x:c r="L35" s="95" t="n">
        <x:v>0.00</x:v>
      </x:c>
      <x:c r="M35" s="95" t="n">
        <x:v>0.0025</x:v>
      </x:c>
      <x:c r="N35" s="95" t="n">
        <x:v>0.0022</x:v>
      </x:c>
    </x:row>
    <x:row r="36" spans="4:7">
      <x:c r="B36" s="0" t="str">
        <x:v>Daiwa ETF Nikkei 225- Daiwa ETF</x:v>
      </x:c>
      <x:c r="C36" s="0" t="str">
        <x:v>JP3027640006</x:v>
      </x:c>
      <x:c r="D36" s="0" t="str">
        <x:v>TSE</x:v>
      </x:c>
      <x:c r="E36" s="0" t="str">
        <x:v>11121</x:v>
      </x:c>
      <x:c r="F36" s="0" t="str">
        <x:v>מניות</x:v>
      </x:c>
      <x:c r="G36" s="0" t="str">
        <x:v>יין יפני</x:v>
      </x:c>
      <x:c r="H36" s="94" t="n">
        <x:v>81</x:v>
      </x:c>
      <x:c r="I36" s="94" t="n">
        <x:v>3452000</x:v>
      </x:c>
      <x:c r="J36" s="94" t="n">
        <x:v>0</x:v>
      </x:c>
      <x:c r="K36" s="94" t="n">
        <x:v>71.68412844</x:v>
      </x:c>
      <x:c r="L36" s="95" t="n">
        <x:v>0.00</x:v>
      </x:c>
      <x:c r="M36" s="95" t="n">
        <x:v>0.01</x:v>
      </x:c>
      <x:c r="N36" s="95" t="n">
        <x:v>0.0087</x:v>
      </x:c>
    </x:row>
    <x:row r="37" spans="4:7">
      <x:c r="B37" s="0" t="str">
        <x:v>GLOBAL X COPPER- Global X Management Co LLc</x:v>
      </x:c>
      <x:c r="C37" s="0" t="str">
        <x:v>US37954Y8306</x:v>
      </x:c>
      <x:c r="D37" s="0" t="str">
        <x:v>NYSE</x:v>
      </x:c>
      <x:c r="E37" s="0" t="str">
        <x:v>12507</x:v>
      </x:c>
      <x:c r="F37" s="0" t="str">
        <x:v>מניות</x:v>
      </x:c>
      <x:c r="G37" s="0" t="str">
        <x:v>דולר אמריקאי</x:v>
      </x:c>
      <x:c r="H37" s="94" t="n">
        <x:v>822</x:v>
      </x:c>
      <x:c r="I37" s="94" t="n">
        <x:v>3750.0</x:v>
      </x:c>
      <x:c r="J37" s="94" t="n">
        <x:v>1.02887109</x:v>
      </x:c>
      <x:c r="K37" s="94" t="n">
        <x:v>112.83114609</x:v>
      </x:c>
      <x:c r="L37" s="95" t="n">
        <x:v>0.00</x:v>
      </x:c>
      <x:c r="M37" s="95" t="n">
        <x:v>0.0157</x:v>
      </x:c>
      <x:c r="N37" s="95" t="n">
        <x:v>0.0137</x:v>
      </x:c>
    </x:row>
    <x:row r="38" spans="4:7">
      <x:c r="B38" s="0" t="str">
        <x:v>Invesco QQQ  trust NAS1- Invesco investment management limited</x:v>
      </x:c>
      <x:c r="C38" s="0" t="str">
        <x:v>US46090E1038</x:v>
      </x:c>
      <x:c r="D38" s="0" t="str">
        <x:v>NASDAQ</x:v>
      </x:c>
      <x:c r="E38" s="0" t="str">
        <x:v>21100</x:v>
      </x:c>
      <x:c r="F38" s="0" t="str">
        <x:v>מניות</x:v>
      </x:c>
      <x:c r="G38" s="0" t="str">
        <x:v>דולר אמריקאי</x:v>
      </x:c>
      <x:c r="H38" s="94" t="n">
        <x:v>499</x:v>
      </x:c>
      <x:c r="I38" s="94" t="n">
        <x:v>40952.00</x:v>
      </x:c>
      <x:c r="J38" s="94" t="n">
        <x:v>0.29295279</x:v>
      </x:c>
      <x:c r="K38" s="94" t="n">
        <x:v>741.47214375</x:v>
      </x:c>
      <x:c r="L38" s="95" t="n">
        <x:v>0.00</x:v>
      </x:c>
      <x:c r="M38" s="95" t="n">
        <x:v>0.103</x:v>
      </x:c>
      <x:c r="N38" s="95" t="n">
        <x:v>0.09</x:v>
      </x:c>
    </x:row>
    <x:row r="39" spans="4:7">
      <x:c r="B39" s="0" t="str">
        <x:v>SOURCE STOXX EUROPR 600- Invesco investment management limited</x:v>
      </x:c>
      <x:c r="C39" s="0" t="str">
        <x:v>IE00B60SWW18</x:v>
      </x:c>
      <x:c r="D39" s="0" t="str">
        <x:v>FWB</x:v>
      </x:c>
      <x:c r="E39" s="0" t="str">
        <x:v>21100</x:v>
      </x:c>
      <x:c r="F39" s="0" t="str">
        <x:v>מניות</x:v>
      </x:c>
      <x:c r="G39" s="0" t="str">
        <x:v>אירו</x:v>
      </x:c>
      <x:c r="H39" s="94" t="n">
        <x:v>290</x:v>
      </x:c>
      <x:c r="I39" s="94" t="n">
        <x:v>11354.00</x:v>
      </x:c>
      <x:c r="J39" s="94" t="n">
        <x:v>0</x:v>
      </x:c>
      <x:c r="K39" s="94" t="n">
        <x:v>132.08834856</x:v>
      </x:c>
      <x:c r="L39" s="95" t="n">
        <x:v>0.0001</x:v>
      </x:c>
      <x:c r="M39" s="95" t="n">
        <x:v>0.0183</x:v>
      </x:c>
      <x:c r="N39" s="95" t="n">
        <x:v>0.016</x:v>
      </x:c>
    </x:row>
    <x:row r="40" spans="4:7">
      <x:c r="B40" s="0" t="str">
        <x:v>LYX EUR STX BNKS- LYXOR ETF</x:v>
      </x:c>
      <x:c r="C40" s="0" t="str">
        <x:v>LU1829219390</x:v>
      </x:c>
      <x:c r="D40" s="0" t="str">
        <x:v>EURONEXT</x:v>
      </x:c>
      <x:c r="E40" s="0" t="str">
        <x:v>10267</x:v>
      </x:c>
      <x:c r="F40" s="0" t="str">
        <x:v>מניות</x:v>
      </x:c>
      <x:c r="G40" s="0" t="str">
        <x:v>אירו</x:v>
      </x:c>
      <x:c r="H40" s="94" t="n">
        <x:v>99</x:v>
      </x:c>
      <x:c r="I40" s="94" t="n">
        <x:v>12896.100</x:v>
      </x:c>
      <x:c r="J40" s="94" t="n">
        <x:v>0</x:v>
      </x:c>
      <x:c r="K40" s="94" t="n">
        <x:v>51.2166548124</x:v>
      </x:c>
      <x:c r="L40" s="95" t="n">
        <x:v>0.00</x:v>
      </x:c>
      <x:c r="M40" s="95" t="n">
        <x:v>0.0071</x:v>
      </x:c>
      <x:c r="N40" s="95" t="n">
        <x:v>0.0062</x:v>
      </x:c>
    </x:row>
    <x:row r="41" spans="4:7">
      <x:c r="B41" s="0" t="str">
        <x:v>Energy s.sector spdr- State Street Corp</x:v>
      </x:c>
      <x:c r="C41" s="0" t="str">
        <x:v>US81369Y5069</x:v>
      </x:c>
      <x:c r="D41" s="0" t="str">
        <x:v>NYSE</x:v>
      </x:c>
      <x:c r="E41" s="0" t="str">
        <x:v>22041</x:v>
      </x:c>
      <x:c r="F41" s="0" t="str">
        <x:v>מניות</x:v>
      </x:c>
      <x:c r="G41" s="0" t="str">
        <x:v>דולר אמריקאי</x:v>
      </x:c>
      <x:c r="H41" s="94" t="n">
        <x:v>293</x:v>
      </x:c>
      <x:c r="I41" s="94" t="n">
        <x:v>8384.00</x:v>
      </x:c>
      <x:c r="J41" s="94" t="n">
        <x:v>0</x:v>
      </x:c>
      <x:c r="K41" s="94" t="n">
        <x:v>89.09769024</x:v>
      </x:c>
      <x:c r="L41" s="95" t="n">
        <x:v>0.00</x:v>
      </x:c>
      <x:c r="M41" s="95" t="n">
        <x:v>0.0124</x:v>
      </x:c>
      <x:c r="N41" s="95" t="n">
        <x:v>0.0108</x:v>
      </x:c>
    </x:row>
    <x:row r="42" spans="4:7">
      <x:c r="B42" s="0" t="str">
        <x:v>Health care select xlv- State Street Corp</x:v>
      </x:c>
      <x:c r="C42" s="0" t="str">
        <x:v>US81369Y2090</x:v>
      </x:c>
      <x:c r="D42" s="0" t="str">
        <x:v>NYSE</x:v>
      </x:c>
      <x:c r="E42" s="0" t="str">
        <x:v>22041</x:v>
      </x:c>
      <x:c r="F42" s="0" t="str">
        <x:v>מניות</x:v>
      </x:c>
      <x:c r="G42" s="0" t="str">
        <x:v>דולר אמריקאי</x:v>
      </x:c>
      <x:c r="H42" s="94" t="n">
        <x:v>352</x:v>
      </x:c>
      <x:c r="I42" s="94" t="n">
        <x:v>13638.00</x:v>
      </x:c>
      <x:c r="J42" s="94" t="n">
        <x:v>0</x:v>
      </x:c>
      <x:c r="K42" s="94" t="n">
        <x:v>174.11689152</x:v>
      </x:c>
      <x:c r="L42" s="95" t="n">
        <x:v>0.00</x:v>
      </x:c>
      <x:c r="M42" s="95" t="n">
        <x:v>0.0242</x:v>
      </x:c>
      <x:c r="N42" s="95" t="n">
        <x:v>0.0211</x:v>
      </x:c>
    </x:row>
    <x:row r="43" spans="4:7">
      <x:c r="B43" s="0" t="str">
        <x:v>Spdr s&amp;p 500 etf trust- State Street Corp</x:v>
      </x:c>
      <x:c r="C43" s="0" t="str">
        <x:v>US78462F1030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4" t="n">
        <x:v>296</x:v>
      </x:c>
      <x:c r="I43" s="94" t="n">
        <x:v>47531.00</x:v>
      </x:c>
      <x:c r="J43" s="94" t="n">
        <x:v>2.23825797</x:v>
      </x:c>
      <x:c r="K43" s="94" t="n">
        <x:v>512.52727149</x:v>
      </x:c>
      <x:c r="L43" s="95" t="n">
        <x:v>0.00</x:v>
      </x:c>
      <x:c r="M43" s="95" t="n">
        <x:v>0.0712</x:v>
      </x:c>
      <x:c r="N43" s="95" t="n">
        <x:v>0.0622</x:v>
      </x:c>
    </x:row>
    <x:row r="44" spans="4:7">
      <x:c r="B44" s="0" t="str">
        <x:v>Vanguard S&amp;P 500 etf- Vanguard Group</x:v>
      </x:c>
      <x:c r="C44" s="0" t="str">
        <x:v>US9229083632</x:v>
      </x:c>
      <x:c r="D44" s="0" t="str">
        <x:v>NYSE</x:v>
      </x:c>
      <x:c r="E44" s="0" t="str">
        <x:v>12517</x:v>
      </x:c>
      <x:c r="F44" s="0" t="str">
        <x:v>מניות</x:v>
      </x:c>
      <x:c r="G44" s="0" t="str">
        <x:v>דולר אמריקאי</x:v>
      </x:c>
      <x:c r="H44" s="94" t="n">
        <x:v>468</x:v>
      </x:c>
      <x:c r="I44" s="94" t="n">
        <x:v>43680.0</x:v>
      </x:c>
      <x:c r="J44" s="94" t="n">
        <x:v>0</x:v>
      </x:c>
      <x:c r="K44" s="94" t="n">
        <x:v>741.4400448</x:v>
      </x:c>
      <x:c r="L44" s="95" t="n">
        <x:v>0.00</x:v>
      </x:c>
      <x:c r="M44" s="95" t="n">
        <x:v>0.103</x:v>
      </x:c>
      <x:c r="N44" s="95" t="n">
        <x:v>0.09</x:v>
      </x:c>
    </x:row>
    <x:row r="45" spans="4:7">
      <x:c r="B45" s="96" t="str">
        <x:v>סה"כ שמחקות מדדים אחרים</x:v>
      </x:c>
      <x:c r="D45" s="16"/>
      <x:c r="E45" s="16"/>
      <x:c r="F45" s="16"/>
      <x:c r="G45" s="16"/>
      <x:c r="H45" s="98" t="n">
        <x:v>4918</x:v>
      </x:c>
      <x:c r="J45" s="98" t="n">
        <x:v>0</x:v>
      </x:c>
      <x:c r="K45" s="98" t="n">
        <x:v>981.08181054</x:v>
      </x:c>
      <x:c r="M45" s="97" t="n">
        <x:v>0.1362</x:v>
      </x:c>
      <x:c r="N45" s="97" t="n">
        <x:v>0.1191</x:v>
      </x:c>
    </x:row>
    <x:row r="46" spans="4:7">
      <x:c r="B46" s="0" t="str">
        <x:v>ISHARES BARCLAYS 7-10- BlackRock  Asset Managment</x:v>
      </x:c>
      <x:c r="C46" s="0" t="str">
        <x:v>US4642874402</x:v>
      </x:c>
      <x:c r="D46" s="0" t="str">
        <x:v>NASDAQ</x:v>
      </x:c>
      <x:c r="E46" s="0" t="str">
        <x:v>27796</x:v>
      </x:c>
      <x:c r="F46" s="0" t="str">
        <x:v>אג"ח</x:v>
      </x:c>
      <x:c r="G46" s="0" t="str">
        <x:v>דולר אמריקאי</x:v>
      </x:c>
      <x:c r="H46" s="94" t="n">
        <x:v>1649</x:v>
      </x:c>
      <x:c r="I46" s="94" t="n">
        <x:v>9639.00</x:v>
      </x:c>
      <x:c r="J46" s="94" t="n">
        <x:v>0</x:v>
      </x:c>
      <x:c r="K46" s="94" t="n">
        <x:v>576.50116797</x:v>
      </x:c>
      <x:c r="L46" s="95" t="n">
        <x:v>0.00</x:v>
      </x:c>
      <x:c r="M46" s="95" t="n">
        <x:v>0.0801</x:v>
      </x:c>
      <x:c r="N46" s="95" t="n">
        <x:v>0.07</x:v>
      </x:c>
    </x:row>
    <x:row r="47" spans="4:7">
      <x:c r="B47" s="0" t="str">
        <x:v>Spdr Corporate bond- State Street Corp</x:v>
      </x:c>
      <x:c r="C47" s="0" t="str">
        <x:v>US78464A3757</x:v>
      </x:c>
      <x:c r="D47" s="0" t="str">
        <x:v>NYSE</x:v>
      </x:c>
      <x:c r="E47" s="0" t="str">
        <x:v>22041</x:v>
      </x:c>
      <x:c r="F47" s="0" t="str">
        <x:v>אג"ח</x:v>
      </x:c>
      <x:c r="G47" s="0" t="str">
        <x:v>דולר אמריקאי</x:v>
      </x:c>
      <x:c r="H47" s="94" t="n">
        <x:v>2077</x:v>
      </x:c>
      <x:c r="I47" s="94" t="n">
        <x:v>3283.00</x:v>
      </x:c>
      <x:c r="J47" s="94" t="n">
        <x:v>0</x:v>
      </x:c>
      <x:c r="K47" s="94" t="n">
        <x:v>247.31754957</x:v>
      </x:c>
      <x:c r="L47" s="95" t="n">
        <x:v>0.00</x:v>
      </x:c>
      <x:c r="M47" s="95" t="n">
        <x:v>0.0343</x:v>
      </x:c>
      <x:c r="N47" s="95" t="n">
        <x:v>0.03</x:v>
      </x:c>
    </x:row>
    <x:row r="48" spans="4:7">
      <x:c r="B48" s="0" t="str">
        <x:v>IV UST 7-10 DST- TREX CO INC</x:v>
      </x:c>
      <x:c r="C48" s="0" t="str">
        <x:v>IE00BF2FN646</x:v>
      </x:c>
      <x:c r="D48" s="0" t="str">
        <x:v>LSE</x:v>
      </x:c>
      <x:c r="E48" s="0" t="str">
        <x:v>28789</x:v>
      </x:c>
      <x:c r="F48" s="0" t="str">
        <x:v>אג"ח</x:v>
      </x:c>
      <x:c r="G48" s="0" t="str">
        <x:v>דולר אמריקאי</x:v>
      </x:c>
      <x:c r="H48" s="94" t="n">
        <x:v>1192</x:v>
      </x:c>
      <x:c r="I48" s="94" t="n">
        <x:v>3637.500</x:v>
      </x:c>
      <x:c r="J48" s="94" t="n">
        <x:v>0</x:v>
      </x:c>
      <x:c r="K48" s="94" t="n">
        <x:v>157.263093</x:v>
      </x:c>
      <x:c r="L48" s="95" t="n">
        <x:v>0.00</x:v>
      </x:c>
      <x:c r="M48" s="95" t="n">
        <x:v>0.0218</x:v>
      </x:c>
      <x:c r="N48" s="95" t="n">
        <x:v>0.0191</x:v>
      </x:c>
    </x:row>
    <x:row r="49" spans="4:7">
      <x:c r="B49" s="96" t="str">
        <x:v>סה"כ אחר</x:v>
      </x:c>
      <x:c r="D49" s="16"/>
      <x:c r="E49" s="16"/>
      <x:c r="F49" s="16"/>
      <x:c r="G49" s="16"/>
      <x:c r="H49" s="98" t="n">
        <x:v>0</x:v>
      </x:c>
      <x:c r="J49" s="98" t="n">
        <x:v>0</x:v>
      </x:c>
      <x:c r="K49" s="98" t="n">
        <x:v>0</x:v>
      </x:c>
      <x:c r="M49" s="97" t="n">
        <x:v>0.00</x:v>
      </x:c>
      <x:c r="N49" s="97" t="n">
        <x:v>0.00</x:v>
      </x:c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4" t="n">
        <x:v>0</x:v>
      </x:c>
      <x:c r="I50" s="94" t="n">
        <x:v>0</x:v>
      </x:c>
      <x:c r="K50" s="94" t="n">
        <x:v>0</x:v>
      </x:c>
      <x:c r="L50" s="95" t="n">
        <x:v>0.00</x:v>
      </x:c>
      <x:c r="M50" s="95" t="n">
        <x:v>0.00</x:v>
      </x:c>
      <x:c r="N50" s="95" t="n">
        <x:v>0.00</x:v>
      </x:c>
    </x:row>
    <x:row r="51" spans="4:7">
      <x:c r="B51" s="96" t="str">
        <x:v>סה"כ short</x:v>
      </x:c>
      <x:c r="D51" s="16"/>
      <x:c r="E51" s="16"/>
      <x:c r="F51" s="16"/>
      <x:c r="G51" s="16"/>
      <x:c r="H51" s="98" t="n">
        <x:v>0</x:v>
      </x:c>
      <x:c r="J51" s="98" t="n">
        <x:v>0</x:v>
      </x:c>
      <x:c r="K51" s="98" t="n">
        <x:v>0</x:v>
      </x:c>
      <x:c r="M51" s="97" t="n">
        <x:v>0.00</x:v>
      </x:c>
      <x:c r="N51" s="97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4" t="n">
        <x:v>0</x:v>
      </x:c>
      <x:c r="I52" s="94" t="n">
        <x:v>0</x:v>
      </x:c>
      <x:c r="K52" s="94" t="n">
        <x:v>0</x:v>
      </x:c>
      <x:c r="L52" s="95" t="n">
        <x:v>0.00</x:v>
      </x:c>
      <x:c r="M52" s="95" t="n">
        <x:v>0.00</x:v>
      </x:c>
      <x:c r="N52" s="95" t="n">
        <x:v>0.00</x:v>
      </x:c>
    </x:row>
    <x:row r="53" spans="4:7">
      <x:c r="B53" t="str">
        <x:v>בעל ענין/צד קשור *</x:v>
      </x:c>
      <x:c r="D53" s="16"/>
      <x:c r="E53" s="16"/>
      <x:c r="F53" s="16"/>
      <x:c r="G53" s="16"/>
    </x:row>
    <x:row r="54" spans="4:7">
      <x:c r="B54" t="str">
        <x:v>בהתאם לשיטה שיושמה בדוח הכספי **</x:v>
      </x:c>
      <x:c r="D54" s="16"/>
      <x:c r="E54" s="16"/>
      <x:c r="F54" s="16"/>
      <x:c r="G54" s="16"/>
    </x:row>
    <x:row r="55" spans="4:7">
      <x:c r="B55" t="str">
        <x:v>***שער-יוצג במאית המטבע המקומי, קרי /סנט וכ'ו</x:v>
      </x:c>
      <x:c r="D55" s="16"/>
      <x:c r="E55" s="16"/>
      <x:c r="F55" s="16"/>
      <x:c r="G55" s="16"/>
    </x:row>
    <x:row r="56" spans="4:7">
      <x:c r="B56" t="str">
        <x:v>****ערך נקוב-יוצג היחידות במטבע בו בוצעה העסקה במקור	</x:v>
      </x:c>
      <x:c r="D56" s="16"/>
      <x:c r="E56" s="16"/>
      <x:c r="F56" s="16"/>
      <x:c r="G56" s="16"/>
    </x:row>
    <x:row r="57" spans="4:7">
      <x:c r="B57" t="str">
        <x:v>כאשר טרם חלף מועד תשלום הריבית/ פדיון קרן/ דיבידנד, יוצג סכום פדיון/ ריבית/ דיבידנד שעתיד להתקבל*****</x:v>
      </x:c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</x:v>
      </x:c>
    </x:row>
    <x:row r="4" spans="2:60">
      <x:c r="B4" s="2" t="s">
        <x:v>3</x:v>
      </x:c>
      <x:c r="C4" t="str">
        <x:v>14235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