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1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61" i="27"/>
  <c r="C12" i="27"/>
</calcChain>
</file>

<file path=xl/sharedStrings.xml><?xml version="1.0" encoding="utf-8"?>
<sst xmlns="http://schemas.openxmlformats.org/spreadsheetml/2006/main" count="4260" uniqueCount="1201">
  <si>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</si>
  <si>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</si>
  <si>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</si>
  <si>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</si>
  <si>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</si>
  <si>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</si>
  <si>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</si>
  <si>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</si>
  <si>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</si>
  <si>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</si>
  <si>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</si>
  <si>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</si>
  <si>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</si>
  <si>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</si>
  <si>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</si>
  <si>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</si>
  <si>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</si>
  <si>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</si>
  <si>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</si>
  <si>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</si>
  <si>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</si>
  <si>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</si>
  <si>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</si>
  <si>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</si>
  <si>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</si>
  <si>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</si>
  <si>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</si>
  <si>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</si>
  <si>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</si>
  <si>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</si>
  <si>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</si>
  <si>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</si>
  <si>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</si>
  <si>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</si>
  <si>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</si>
  <si>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</si>
  <si>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</si>
  <si>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</si>
  <si>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</si>
  <si>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</si>
  <si>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</si>
  <si>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</si>
  <si>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</si>
  <si>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</si>
  <si>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</si>
  <si>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</si>
  <si>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</si>
  <si>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</si>
  <si>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</si>
  <si>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</si>
  <si>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</si>
  <si>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</si>
  <si>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</si>
  <si>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</si>
  <si>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</si>
  <si>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</si>
  <si>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</si>
  <si>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</si>
  <si>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</si>
  <si>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</si>
  <si>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</si>
  <si>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</si>
  <si>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</si>
  <si>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</si>
  <si>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</si>
  <si>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</si>
  <si>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</si>
  <si>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</si>
  <si>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</si>
  <si>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</si>
  <si>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</si>
  <si>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</si>
  <si>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</si>
  <si>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</si>
  <si>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</si>
  <si>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</si>
  <si>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</si>
  <si>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</si>
  <si>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</si>
  <si>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</si>
  <si>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</si>
  <si>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</si>
  <si>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</si>
  <si>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</si>
  <si>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</si>
  <si>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</si>
  <si>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</si>
  <si>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</si>
  <si>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</si>
  <si>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</si>
  <si>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</si>
  <si>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</si>
  <si>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</si>
  <si>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</si>
  <si>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</si>
  <si>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</si>
  <si>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</si>
  <si>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</si>
  <si>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</si>
  <si>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</si>
  <si>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</si>
  <si>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</si>
  <si>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</si>
  <si>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</si>
  <si>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</si>
  <si>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</si>
  <si>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</si>
  <si>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</si>
  <si>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</si>
  <si>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</si>
  <si>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</si>
  <si>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</si>
  <si>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</si>
  <si>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</si>
  <si>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</si>
  <si>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</si>
  <si>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</si>
  <si>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</si>
  <si>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</si>
  <si>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</si>
  <si>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</si>
  <si>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</si>
  <si>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</si>
  <si>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</si>
  <si>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</si>
  <si>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</si>
  <si>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</si>
  <si>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</si>
  <si>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</si>
  <si>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</si>
  <si>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</si>
  <si>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</si>
  <si>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</si>
  <si>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</si>
  <si>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</si>
  <si>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</si>
  <si>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</si>
  <si>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</si>
  <si>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</si>
  <si>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</si>
  <si>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</si>
  <si>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</si>
  <si>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</si>
  <si>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</si>
  <si>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</si>
  <si>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</si>
  <si>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</si>
  <si>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</si>
  <si>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</si>
  <si>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</si>
  <si>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</si>
  <si>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</si>
  <si>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</si>
  <si>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</si>
  <si>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</si>
  <si>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</si>
  <si>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</si>
  <si>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</si>
  <si>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</si>
  <si>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</si>
  <si>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</si>
  <si>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</si>
  <si>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</si>
  <si>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</si>
  <si>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</si>
  <si>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</si>
  <si>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</si>
  <si>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</si>
  <si>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</si>
  <si>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</si>
  <si>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</si>
  <si>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</si>
  <si>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</si>
  <si>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</si>
  <si>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</si>
  <si>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</si>
  <si>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</si>
  <si>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</si>
  <si>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</si>
  <si>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</si>
  <si>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</si>
  <si>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</si>
  <si>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</si>
  <si>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</si>
  <si>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</si>
  <si>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</si>
  <si>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</si>
  <si>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</si>
  <si>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</si>
  <si>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</si>
  <si>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</si>
  <si>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</si>
  <si>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</si>
  <si>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</si>
  <si>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</si>
  <si>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</si>
  <si>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</si>
  <si>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11326</t>
  </si>
  <si>
    <t>קוד קופת הגמל</t>
  </si>
  <si>
    <t>513173393-00000000011324-11326-000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</si>
  <si>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</si>
  <si>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</si>
  <si>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</si>
  <si>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</si>
  <si>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</si>
  <si>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</si>
  <si>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</si>
  <si>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</si>
  <si>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</si>
  <si>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</si>
  <si>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</si>
  <si>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</si>
  <si>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</si>
  <si>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</si>
  <si>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</si>
  <si>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</si>
  <si>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</si>
  <si>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</si>
  <si>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</si>
  <si>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</si>
  <si>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</si>
  <si>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</si>
  <si>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</si>
  <si>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</si>
  <si>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</si>
  <si>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</si>
  <si>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</si>
  <si>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</si>
  <si>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</si>
  <si>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</si>
  <si>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</si>
  <si>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</si>
  <si>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</si>
  <si>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</si>
  <si>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</si>
  <si>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</si>
  <si>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</si>
  <si>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</si>
  <si>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</si>
  <si>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</si>
  <si>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19/01/17</t>
  </si>
  <si>
    <t>ממשלתי צמוד 1020- גליל</t>
  </si>
  <si>
    <t>1137181</t>
  </si>
  <si>
    <t>24/04/17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</si>
  <si>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</si>
  <si>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</si>
  <si>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</si>
  <si>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</si>
  <si>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</si>
  <si>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מ.ק.מ. 529 פדיון 8.5.19- בנק ישראל- מק"מ</t>
  </si>
  <si>
    <t>8190522</t>
  </si>
  <si>
    <t>01/05/18</t>
  </si>
  <si>
    <t>סה"כ שחר</t>
  </si>
  <si>
    <t>ממשל שקלית 0121- שחר</t>
  </si>
  <si>
    <t>1142223</t>
  </si>
  <si>
    <t>06/08/18</t>
  </si>
  <si>
    <t>ממשל שקלית 0122- שחר</t>
  </si>
  <si>
    <t>1123272</t>
  </si>
  <si>
    <t>21/01/19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</si>
  <si>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</si>
  <si>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</si>
  <si>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</si>
  <si>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</si>
  <si>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</si>
  <si>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</si>
  <si>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120- שחר</t>
  </si>
  <si>
    <t>1115773</t>
  </si>
  <si>
    <t>16/01/18</t>
  </si>
  <si>
    <t>ממשל שקלית 421- שחר</t>
  </si>
  <si>
    <t>1138130</t>
  </si>
  <si>
    <t>27/02/19</t>
  </si>
  <si>
    <t>ממשל שקלית 519- שחר</t>
  </si>
  <si>
    <t>1131770</t>
  </si>
  <si>
    <t>25/04/17</t>
  </si>
  <si>
    <t>ממשלתי שקלי  1026- שחר</t>
  </si>
  <si>
    <t>1099456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</si>
  <si>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</si>
  <si>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</si>
  <si>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</si>
  <si>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</si>
  <si>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</si>
  <si>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</si>
  <si>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</si>
  <si>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</si>
  <si>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</si>
  <si>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</si>
  <si>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</si>
  <si>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</si>
  <si>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</si>
  <si>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</si>
  <si>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</si>
  <si>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</si>
  <si>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</si>
  <si>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</si>
  <si>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מזרחי טפ הנפק אגח 39- מזרחי טפחות חברה להנפקות בע"מ</t>
  </si>
  <si>
    <t>2310159</t>
  </si>
  <si>
    <t>520032046</t>
  </si>
  <si>
    <t>פועלים הנ אגח 36- הפועלים הנפקות בע"מ</t>
  </si>
  <si>
    <t>1940659</t>
  </si>
  <si>
    <t>520032640</t>
  </si>
  <si>
    <t>02/12/18</t>
  </si>
  <si>
    <t>פועלים הנפקות סדרה 34- הפועלים הנפקות בע"מ</t>
  </si>
  <si>
    <t>1940576</t>
  </si>
  <si>
    <t>בינלאומי הנפק ט- הבינלאומי הראשון הנפקות בע"מ</t>
  </si>
  <si>
    <t>1135177</t>
  </si>
  <si>
    <t>513141879</t>
  </si>
  <si>
    <t>AA+.IL</t>
  </si>
  <si>
    <t>שופרסל אגח ז- שופר-סל בע"מ</t>
  </si>
  <si>
    <t>7770258</t>
  </si>
  <si>
    <t>520022732</t>
  </si>
  <si>
    <t>מסחר</t>
  </si>
  <si>
    <t>AA.IL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</si>
  <si>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</si>
  <si>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</si>
  <si>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</si>
  <si>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</si>
  <si>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</si>
  <si>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</si>
  <si>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</si>
  <si>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</si>
  <si>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</si>
  <si>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נדל"ן ובינוי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</si>
  <si>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</si>
  <si>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</si>
  <si>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</si>
  <si>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</si>
  <si>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</si>
  <si>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</si>
  <si>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</si>
  <si>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</si>
  <si>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</si>
  <si>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</si>
  <si>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</si>
  <si>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</si>
  <si>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</si>
  <si>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</si>
  <si>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</si>
  <si>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</si>
  <si>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</si>
  <si>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</si>
  <si>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</si>
  <si>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</si>
  <si>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</si>
  <si>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</si>
  <si>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</si>
  <si>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</si>
  <si>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</si>
  <si>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</si>
  <si>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</si>
  <si>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</si>
  <si>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</si>
  <si>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</si>
  <si>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</si>
  <si>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07/06/18</t>
  </si>
  <si>
    <t>Bac 4.125  01/24- Bank of America</t>
  </si>
  <si>
    <t>US06051GFB05</t>
  </si>
  <si>
    <t>A3</t>
  </si>
  <si>
    <t>Moodys</t>
  </si>
  <si>
    <t>10/07/17</t>
  </si>
  <si>
    <t>C 3.7 12/01/2026- CITIGROUP INC</t>
  </si>
  <si>
    <t>US172967KG57</t>
  </si>
  <si>
    <t>10083</t>
  </si>
  <si>
    <t>04/07/17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</si>
  <si>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</si>
  <si>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</si>
  <si>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</si>
  <si>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</si>
  <si>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</si>
  <si>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</si>
  <si>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MDT 1.625 07/03/31- Medtronic plc</t>
  </si>
  <si>
    <t>XS1960678412</t>
  </si>
  <si>
    <t>27170</t>
  </si>
  <si>
    <t>Health Care Equipment &amp; Services</t>
  </si>
  <si>
    <t>05/03/19</t>
  </si>
  <si>
    <t>WFC 3 04/22/26- WELLS FARGO COMPANY</t>
  </si>
  <si>
    <t>US949746RW34</t>
  </si>
  <si>
    <t>10486</t>
  </si>
  <si>
    <t>WFC 3.55 09/29/25- WELLS FARGO COMPANY</t>
  </si>
  <si>
    <t>US94974BGP94</t>
  </si>
  <si>
    <t>03/07/17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</si>
  <si>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</si>
  <si>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</si>
  <si>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</si>
  <si>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</si>
  <si>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</si>
  <si>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</si>
  <si>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</si>
  <si>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</si>
  <si>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BBB+</t>
  </si>
  <si>
    <t>LRCX 4 03/15/29- Lam Research Corp</t>
  </si>
  <si>
    <t>US512807AU29</t>
  </si>
  <si>
    <t>12992</t>
  </si>
  <si>
    <t>Semiconductors &amp; Semiconductor Equipment</t>
  </si>
  <si>
    <t>Verizon 4.125% 16/03/2027- VERIZON COMMUNICATI</t>
  </si>
  <si>
    <t>US92343VDY74</t>
  </si>
  <si>
    <t>10469</t>
  </si>
  <si>
    <t>Telecommunication Services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</si>
  <si>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</si>
  <si>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</si>
  <si>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</si>
  <si>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</si>
  <si>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</si>
  <si>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</si>
  <si>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</si>
  <si>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</si>
  <si>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Arndtn 2.125%  PERP- Aroundtown property</t>
  </si>
  <si>
    <t>XS1752984440</t>
  </si>
  <si>
    <t>12853</t>
  </si>
  <si>
    <t>Real Estate</t>
  </si>
  <si>
    <t>23/12/18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</si>
  <si>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</si>
  <si>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</si>
  <si>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</si>
  <si>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</si>
  <si>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</si>
  <si>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</si>
  <si>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</si>
  <si>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</si>
  <si>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</si>
  <si>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</si>
  <si>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Baa3</t>
  </si>
  <si>
    <t>25/10/18</t>
  </si>
  <si>
    <t>PEMEX 4.5 01/26- PETROLEOS MEXICANOS</t>
  </si>
  <si>
    <t>US71654QBW15</t>
  </si>
  <si>
    <t>05/07/17</t>
  </si>
  <si>
    <t>PEMEX 4.75% 02/26/29- PETROLEOS MEXICANOS</t>
  </si>
  <si>
    <t>XS1824424706</t>
  </si>
  <si>
    <t>24/12/18</t>
  </si>
  <si>
    <t>Vw 2.5% 29/12/49- Volkswagen intl fin</t>
  </si>
  <si>
    <t>XS1206540806</t>
  </si>
  <si>
    <t>16302</t>
  </si>
  <si>
    <t>Automobiles &amp; Components</t>
  </si>
  <si>
    <t>13/02/19</t>
  </si>
  <si>
    <t>VW 3.75% 24/03/49- Volkswagen intl fin</t>
  </si>
  <si>
    <t>XS1048428012</t>
  </si>
  <si>
    <t>Bayer 3.75% 01/07/74- Bayer AG</t>
  </si>
  <si>
    <t>DE000A11QR73</t>
  </si>
  <si>
    <t>12075</t>
  </si>
  <si>
    <t>BB+</t>
  </si>
  <si>
    <t>Cielbz 3.75% 16/11/22- Cielo sa</t>
  </si>
  <si>
    <t>USP28610AA46</t>
  </si>
  <si>
    <t>12830</t>
  </si>
  <si>
    <t>Commercial &amp; Professional Services</t>
  </si>
  <si>
    <t>Ba1</t>
  </si>
  <si>
    <t>PTTEPT 4 7/8 PERP- Ptt explor &amp; product</t>
  </si>
  <si>
    <t>USY7150MAB38</t>
  </si>
  <si>
    <t>12829</t>
  </si>
  <si>
    <t>Other</t>
  </si>
  <si>
    <t>15/03/18</t>
  </si>
  <si>
    <t>Brfsbz 4.75% 22/05/2024- BRF-BRASIL FOODS SA-ADR</t>
  </si>
  <si>
    <t>USP1905CAE05</t>
  </si>
  <si>
    <t>10889</t>
  </si>
  <si>
    <t>Ba2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</si>
  <si>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</si>
  <si>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</si>
  <si>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</si>
  <si>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</si>
  <si>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</si>
  <si>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</si>
  <si>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</si>
  <si>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</si>
  <si>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</si>
  <si>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</si>
  <si>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</si>
  <si>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</si>
  <si>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</si>
  <si>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</si>
  <si>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</si>
  <si>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</si>
  <si>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</si>
  <si>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</si>
  <si>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</si>
  <si>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</si>
  <si>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</si>
  <si>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</si>
  <si>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</si>
  <si>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</si>
  <si>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</si>
  <si>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</si>
  <si>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</si>
  <si>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</si>
  <si>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</si>
  <si>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</si>
  <si>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</si>
  <si>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</si>
  <si>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</si>
  <si>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</si>
  <si>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</si>
  <si>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</si>
  <si>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</si>
  <si>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</si>
  <si>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</si>
  <si>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</si>
  <si>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</si>
  <si>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</si>
  <si>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</si>
  <si>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</si>
  <si>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</si>
  <si>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</si>
  <si>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</si>
  <si>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</si>
  <si>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</si>
  <si>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</si>
  <si>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</si>
  <si>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</si>
  <si>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</si>
  <si>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תמר פטרוליום- תמר פטרוליום בעמ</t>
  </si>
  <si>
    <t>1141357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</si>
  <si>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</si>
  <si>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</si>
  <si>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</si>
  <si>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</si>
  <si>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</si>
  <si>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</si>
  <si>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</si>
  <si>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</si>
  <si>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</si>
  <si>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</si>
  <si>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</si>
  <si>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</si>
  <si>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</si>
  <si>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</si>
  <si>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</si>
  <si>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</si>
  <si>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</si>
  <si>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</si>
  <si>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</si>
  <si>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</si>
  <si>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</si>
  <si>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</si>
  <si>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</si>
  <si>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</si>
  <si>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</si>
  <si>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</si>
  <si>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</si>
  <si>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</si>
  <si>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</si>
  <si>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</si>
  <si>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סה"כ מניות היתר</t>
  </si>
  <si>
    <t>קדימהסטם חסום 04042019- קדימהסטם בע"מ</t>
  </si>
  <si>
    <t>11284610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</si>
  <si>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</si>
  <si>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</si>
  <si>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</si>
  <si>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</si>
  <si>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</si>
  <si>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</si>
  <si>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</si>
  <si>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</si>
  <si>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</si>
  <si>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</si>
  <si>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</si>
  <si>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</si>
  <si>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</si>
  <si>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</si>
  <si>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</si>
  <si>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</si>
  <si>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</si>
  <si>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</si>
  <si>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</si>
  <si>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</si>
  <si>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</si>
  <si>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</si>
  <si>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</si>
  <si>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</si>
  <si>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</si>
  <si>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</si>
  <si>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</si>
  <si>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</si>
  <si>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</si>
  <si>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</si>
  <si>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</si>
  <si>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</si>
  <si>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</si>
  <si>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</si>
  <si>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Builders Firstsource Inc- Builders Firstsource</t>
  </si>
  <si>
    <t>US12008R1077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</si>
  <si>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</si>
  <si>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</si>
  <si>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</si>
  <si>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</si>
  <si>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</si>
  <si>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</si>
  <si>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</si>
  <si>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</si>
  <si>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</si>
  <si>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</si>
  <si>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</si>
  <si>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</si>
  <si>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</si>
  <si>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</si>
  <si>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</si>
  <si>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</si>
  <si>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</si>
  <si>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</si>
  <si>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</si>
  <si>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</si>
  <si>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</si>
  <si>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Elxx PHARMA INC- Eloxx Pharmaceuticals Inc</t>
  </si>
  <si>
    <t>US29014R1032</t>
  </si>
  <si>
    <t>AROUNDTOWN SA- Aroundtown property</t>
  </si>
  <si>
    <t>LU1673108939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</si>
  <si>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</si>
  <si>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</si>
  <si>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</si>
  <si>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</si>
  <si>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</si>
  <si>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</si>
  <si>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</si>
  <si>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</si>
  <si>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</si>
  <si>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</si>
  <si>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</si>
  <si>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</si>
  <si>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</si>
  <si>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</si>
  <si>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</si>
  <si>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</si>
  <si>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</si>
  <si>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</si>
  <si>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</si>
  <si>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</si>
  <si>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</si>
  <si>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</si>
  <si>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</si>
  <si>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</si>
  <si>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</si>
  <si>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</si>
  <si>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</si>
  <si>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</si>
  <si>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</si>
  <si>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</si>
  <si>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</si>
  <si>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</si>
  <si>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</si>
  <si>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</si>
  <si>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</si>
  <si>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</si>
  <si>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</si>
  <si>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</si>
  <si>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</si>
  <si>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</si>
  <si>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</si>
  <si>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ISHARES A50 CHINA T</t>
  </si>
  <si>
    <t>HK2823028546</t>
  </si>
  <si>
    <t>20004</t>
  </si>
  <si>
    <t>מניות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</si>
  <si>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</si>
  <si>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</si>
  <si>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</si>
  <si>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</si>
  <si>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</si>
  <si>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</si>
  <si>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</si>
  <si>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</si>
  <si>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</si>
  <si>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</si>
  <si>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</si>
  <si>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</si>
  <si>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Invesco QQQ  trust NAS1- Invesco</t>
  </si>
  <si>
    <t>US46090E1038</t>
  </si>
  <si>
    <t>21100</t>
  </si>
  <si>
    <t>Spdr s&amp;p 500 etf trust- SPY</t>
  </si>
  <si>
    <t>US78462F1030</t>
  </si>
  <si>
    <t>10681</t>
  </si>
  <si>
    <t>סה"כ שמחקות מדדים אחרים</t>
  </si>
  <si>
    <t>Ishares iboxx bond- Ishares iboxx bond</t>
  </si>
  <si>
    <t>US4642872422</t>
  </si>
  <si>
    <t>20007</t>
  </si>
  <si>
    <t>אג"ח</t>
  </si>
  <si>
    <t>סה"כ אג"ח ממשלתי</t>
  </si>
  <si>
    <t>סה"כ אגח קונצרני</t>
  </si>
  <si>
    <t>*אלטשולר יתר 40 דיב ק.נ- אלטשולר שחם בית השקעות בע"מ</t>
  </si>
  <si>
    <t>5105903</t>
  </si>
  <si>
    <t>513862581</t>
  </si>
  <si>
    <t>לא מדורג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</si>
  <si>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</si>
  <si>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</si>
  <si>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</si>
  <si>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</si>
  <si>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</si>
  <si>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</si>
  <si>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</si>
  <si>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</si>
  <si>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</si>
  <si>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</si>
  <si>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</si>
  <si>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</si>
  <si>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</si>
  <si>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</si>
  <si>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</si>
  <si>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</si>
  <si>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</si>
  <si>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</si>
  <si>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</si>
  <si>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</si>
  <si>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</si>
  <si>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</si>
  <si>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</si>
  <si>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</si>
  <si>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</si>
  <si>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</si>
  <si>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</si>
  <si>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</si>
  <si>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</si>
  <si>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</si>
  <si>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</si>
  <si>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</si>
  <si>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TYM9C125.5- חוזים עתידיים בחול</t>
  </si>
  <si>
    <t>29993348</t>
  </si>
  <si>
    <t>USM9C146- חוזים עתידיים בחול</t>
  </si>
  <si>
    <t>29993313</t>
  </si>
  <si>
    <t>USM9C150- חוזים עתידיים בחול</t>
  </si>
  <si>
    <t>29993314</t>
  </si>
  <si>
    <t>USM9C152       - חוזים עתידיים בחול</t>
  </si>
  <si>
    <t>29993362</t>
  </si>
  <si>
    <t>USM9C154- חוזים עתידיים בחול</t>
  </si>
  <si>
    <t>29993361</t>
  </si>
  <si>
    <t>USM9P146- חוזים עתידיים בחול</t>
  </si>
  <si>
    <t>29993316</t>
  </si>
  <si>
    <t>USM9P150- חוזים עתידיים בחול</t>
  </si>
  <si>
    <t>29993363</t>
  </si>
  <si>
    <t>ESM9_S&amp;P500 mini JUN19- חוזים עתידיים בחול</t>
  </si>
  <si>
    <t>70217674</t>
  </si>
  <si>
    <t>HIJ9- חוזים עתידיים בחול</t>
  </si>
  <si>
    <t>70424874</t>
  </si>
  <si>
    <t>NQM9_nasdaq100 mini fut Jun19- חוזים עתידיים בחול</t>
  </si>
  <si>
    <t>70802038</t>
  </si>
  <si>
    <t>TUM9- חוזים עתידיים בחול</t>
  </si>
  <si>
    <t>70351044</t>
  </si>
  <si>
    <t>TYM9_US 10YR Note jun19- חוזים עתידיים בחול</t>
  </si>
  <si>
    <t>70351010</t>
  </si>
  <si>
    <t>USM9_Us long Bond fut jun19- חוזים עתידיים בחול</t>
  </si>
  <si>
    <t>70284484</t>
  </si>
  <si>
    <t>XPM9_spi 200 fut Jun2019- חוזים עתידיים בחול</t>
  </si>
  <si>
    <t>70520523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</si>
  <si>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</si>
  <si>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</si>
  <si>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</si>
  <si>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</si>
  <si>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</si>
  <si>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</si>
  <si>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</si>
  <si>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</si>
  <si>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</si>
  <si>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</si>
  <si>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</si>
  <si>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</si>
  <si>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</si>
  <si>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</si>
  <si>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</si>
  <si>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</si>
  <si>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</si>
  <si>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</si>
  <si>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</si>
  <si>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</si>
  <si>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מקס איט אגח א רמ- מקס איט פיננסים בע"מ לשעבר לאומי קארד</t>
  </si>
  <si>
    <t>1155506</t>
  </si>
  <si>
    <t>512905423</t>
  </si>
  <si>
    <t>AA-.IL</t>
  </si>
  <si>
    <t>29/10/18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</si>
  <si>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</si>
  <si>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</si>
  <si>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</si>
  <si>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</si>
  <si>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</si>
  <si>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</si>
  <si>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</si>
  <si>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</si>
  <si>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</si>
  <si>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</si>
  <si>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</si>
  <si>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</si>
  <si>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</si>
  <si>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</si>
  <si>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</si>
  <si>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</si>
  <si>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</si>
  <si>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</si>
  <si>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26/04/17</t>
  </si>
  <si>
    <t>סה"כ קרנות הון סיכון</t>
  </si>
  <si>
    <t>קרן השקעה Copia- Copia</t>
  </si>
  <si>
    <t>29993135</t>
  </si>
  <si>
    <t>22/05/18</t>
  </si>
  <si>
    <t>גלילות 3- Glilot Capital investments</t>
  </si>
  <si>
    <t>29993297</t>
  </si>
  <si>
    <t>Avanan-Co invest- Stage one 2</t>
  </si>
  <si>
    <t>29993259</t>
  </si>
  <si>
    <t>20/11/18</t>
  </si>
  <si>
    <t>Stage one 3- stage one1</t>
  </si>
  <si>
    <t>29992953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</si>
  <si>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</si>
  <si>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</si>
  <si>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</si>
  <si>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</si>
  <si>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</si>
  <si>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</si>
  <si>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</si>
  <si>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</si>
  <si>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</t>
  </si>
  <si>
    <t>28/03/19</t>
  </si>
  <si>
    <t>סה"כ קרנות נדל"ן</t>
  </si>
  <si>
    <t>סה"כ קרנות השקעה אחרות</t>
  </si>
  <si>
    <t>Keshet International fund- Keshet International fund</t>
  </si>
  <si>
    <t>29993268</t>
  </si>
  <si>
    <t>03/12/18</t>
  </si>
  <si>
    <t>קרן יסודות נדלן  ב- יסודות א נדלן שותפות מוגבלת</t>
  </si>
  <si>
    <t>29992954</t>
  </si>
  <si>
    <t>25/01/18</t>
  </si>
  <si>
    <t>Noy 2 Infrastructure and Energy Investments פש"ה 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</si>
  <si>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</si>
  <si>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</si>
  <si>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</si>
  <si>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</si>
  <si>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</si>
  <si>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</si>
  <si>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</si>
  <si>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</si>
  <si>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</si>
  <si>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</si>
  <si>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</si>
  <si>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</si>
  <si>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*אורקה לונג שורט- אורקה לונג שורט</t>
  </si>
  <si>
    <t>299928290</t>
  </si>
  <si>
    <t>20/02/18</t>
  </si>
  <si>
    <t>סה"כ קרנות נדל"ן בחו"ל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</si>
  <si>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</si>
  <si>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</si>
  <si>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</si>
  <si>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</si>
  <si>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</si>
  <si>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</si>
  <si>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</si>
  <si>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</si>
  <si>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</si>
  <si>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</si>
  <si>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</si>
  <si>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</si>
  <si>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North American Private Debt Fund II- ICG North American Private Debt Fund II L.P</t>
  </si>
  <si>
    <t>29993318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</si>
  <si>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</si>
  <si>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</si>
  <si>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</si>
  <si>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</si>
  <si>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</si>
  <si>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</si>
  <si>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</si>
  <si>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</si>
  <si>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אופציה לס דולר שקל C3575 13.08.19- חוזים סחירים ואופציות בישראל</t>
  </si>
  <si>
    <t>29993310</t>
  </si>
  <si>
    <t>05/02/19</t>
  </si>
  <si>
    <t>אופציה לס דולר שקל C360 24/9/19- חוזים סחירים ואופציות בישראל</t>
  </si>
  <si>
    <t>29993356</t>
  </si>
  <si>
    <t>אופציה לס דולר שקל C360 7/19- חוזים סחירים ואופציות בישראל</t>
  </si>
  <si>
    <t>29993307</t>
  </si>
  <si>
    <t>04/02/19</t>
  </si>
  <si>
    <t>אופציה לס דולר שקל C3625 16.04.19- חוזים סחירים ואופציות בישראל</t>
  </si>
  <si>
    <t>29993312</t>
  </si>
  <si>
    <t>12/02/19</t>
  </si>
  <si>
    <t>אופציה לס דולר שקל C370 25/06/- חוזים סחירים ואופציות בישראל</t>
  </si>
  <si>
    <t>29993282</t>
  </si>
  <si>
    <t>20/12/18</t>
  </si>
  <si>
    <t>אופציה לס דולר שקל P350 13/08/19- חוזים סחירים ואופציות בישראל</t>
  </si>
  <si>
    <t>29993309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</si>
  <si>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</si>
  <si>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</si>
  <si>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</si>
  <si>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</si>
  <si>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24/9/19- חוזים סחירים ואופציות בישראל</t>
  </si>
  <si>
    <t>29993357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</si>
  <si>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</si>
  <si>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</si>
  <si>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</si>
  <si>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</si>
  <si>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אופציה לס דולר שקל P360 16/04/- חוזים סחירים ואופציות בישראל</t>
  </si>
  <si>
    <t>29993281</t>
  </si>
  <si>
    <t>אופציה לס דולר שקל P360 28/05/- חוזים סחירים ואופציות בישראל</t>
  </si>
  <si>
    <t>29993276</t>
  </si>
  <si>
    <t>אופציה לס יורו שקל C410 17/09- חוזים סחירים ואופציות בישראל</t>
  </si>
  <si>
    <t>29993326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</si>
  <si>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</si>
  <si>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</si>
  <si>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</si>
  <si>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</si>
  <si>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</si>
  <si>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</si>
  <si>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</si>
  <si>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</si>
  <si>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</si>
  <si>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</si>
  <si>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</si>
  <si>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</si>
  <si>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</si>
  <si>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</si>
  <si>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</si>
  <si>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</si>
  <si>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</si>
  <si>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</si>
  <si>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</si>
  <si>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FWD CCY\ILS 20180409 EUR\ILS 4.3558000 20190410- בנק לאומי לישראל בע"מ</t>
  </si>
  <si>
    <t>90006408</t>
  </si>
  <si>
    <t>09/04/18</t>
  </si>
  <si>
    <t>FWD CCY\ILS 20180605 GBP\ILS 4.7317300 20190605- בנק לאומי לישראל בע"מ</t>
  </si>
  <si>
    <t>90006702</t>
  </si>
  <si>
    <t>05/06/18</t>
  </si>
  <si>
    <t>FWD CCY\ILS 20180612 EUR\ILS 4.2405000 20190614- בנק לאומי לישראל בע"מ</t>
  </si>
  <si>
    <t>90006743</t>
  </si>
  <si>
    <t>12/06/18</t>
  </si>
  <si>
    <t>FWD CCY\ILS 20180618 EUR\ILS 4.2218000 20190410- בנק לאומי לישראל בע"מ</t>
  </si>
  <si>
    <t>90006762</t>
  </si>
  <si>
    <t>18/06/18</t>
  </si>
  <si>
    <t>FWD CCY\ILS 20180628 EUR\ILS 4.2455000 20190614- בנק לאומי לישראל בע"מ</t>
  </si>
  <si>
    <t>90006833</t>
  </si>
  <si>
    <t>28/06/18</t>
  </si>
  <si>
    <t>FWD CCY\ILS 20180628 EUR\ILS 4.2470000 20190614- בנק לאומי לישראל בע"מ</t>
  </si>
  <si>
    <t>90006834</t>
  </si>
  <si>
    <t>FWD CCY\ILS 20180718 EUR\ILS 4.2410000 20190410- בנק לאומי לישראל בע"מ</t>
  </si>
  <si>
    <t>90006911</t>
  </si>
  <si>
    <t>FWD CCY\ILS 20181011 EUR\ILS 4.2095000 20190614- בנק לאומי לישראל בע"מ</t>
  </si>
  <si>
    <t>90007212</t>
  </si>
  <si>
    <t>11/10/18</t>
  </si>
  <si>
    <t>FWD CCY\ILS 20181113 EUR\ILS 4.1570000 20190614- בנק לאומי לישראל בע"מ</t>
  </si>
  <si>
    <t>90007379</t>
  </si>
  <si>
    <t>13/11/18</t>
  </si>
  <si>
    <t>FWD CCY\ILS 20190109 USD\ILS 3.6399000 20190618- בנק לאומי לישראל בע"מ</t>
  </si>
  <si>
    <t>90007729</t>
  </si>
  <si>
    <t>09/01/19</t>
  </si>
  <si>
    <t>FWD CCY\ILS 20190117 USD\ILS 3.6679000 20190410- בנק לאומי לישראל בע"מ</t>
  </si>
  <si>
    <t>90007786</t>
  </si>
  <si>
    <t>17/01/19</t>
  </si>
  <si>
    <t>FWD CCY\ILS 20190211 EUR\ILS 4.1301000 20190807- בנק לאומי לישראל בע"מ</t>
  </si>
  <si>
    <t>90007923</t>
  </si>
  <si>
    <t>11/02/19</t>
  </si>
  <si>
    <t>FWD CCY\ILS 20190211 EUR\ILS 4.1321000 20190807- בנק לאומי לישראל בע"מ</t>
  </si>
  <si>
    <t>90007925</t>
  </si>
  <si>
    <t>FWD CCY\ILS 20190313 EUR\ILS 4.0951000 20190807- בנק לאומי לישראל בע"מ</t>
  </si>
  <si>
    <t>90008124</t>
  </si>
  <si>
    <t>13/03/19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</si>
  <si>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</si>
  <si>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</si>
  <si>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</si>
  <si>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</si>
  <si>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</si>
  <si>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</si>
  <si>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</si>
  <si>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</si>
  <si>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</si>
  <si>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</si>
  <si>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</si>
  <si>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</si>
  <si>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</si>
  <si>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</si>
  <si>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</si>
  <si>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</si>
  <si>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</si>
  <si>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</si>
  <si>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</si>
  <si>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</si>
  <si>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</si>
  <si>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</si>
  <si>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</si>
  <si>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</si>
  <si>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</si>
  <si>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</si>
  <si>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</si>
  <si>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</si>
  <si>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</si>
  <si>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</si>
  <si>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</si>
  <si>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</si>
  <si>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</si>
  <si>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</si>
  <si>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</si>
  <si>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</si>
  <si>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</si>
  <si>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</si>
  <si>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</si>
  <si>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</si>
  <si>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</si>
  <si>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</si>
  <si>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אגח 7 רמ- מימון ישיר סידרה 4 רמ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</si>
  <si>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</si>
  <si>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</si>
  <si>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</si>
  <si>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</si>
  <si>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</si>
  <si>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</si>
  <si>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Jtwn 2019-1X A1 MTG- Investcorp CLO -Jamestown CLO XII Ltd</t>
  </si>
  <si>
    <t>USG8231JAA37</t>
  </si>
  <si>
    <t>AAA</t>
  </si>
  <si>
    <t>19/02/19</t>
  </si>
  <si>
    <t>OCT40 2019-1X A1 MT- Octagon Credit Investors</t>
  </si>
  <si>
    <t>USG6715GAA88</t>
  </si>
  <si>
    <t>18/02/19</t>
  </si>
  <si>
    <t>Voya 2018 3x A1A- VOYA CLO LTD</t>
  </si>
  <si>
    <t>US92917KAA25</t>
  </si>
  <si>
    <t>08/11/18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</si>
  <si>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</si>
  <si>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</si>
  <si>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</si>
  <si>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</si>
  <si>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</si>
  <si>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</si>
  <si>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</si>
  <si>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</si>
  <si>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</si>
  <si>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</si>
  <si>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</si>
  <si>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</si>
  <si>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</si>
  <si>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דירוג פנימי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</si>
  <si>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</si>
  <si>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</si>
  <si>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</si>
  <si>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</si>
  <si>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</si>
  <si>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</si>
  <si>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</si>
  <si>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25/07/18</t>
  </si>
  <si>
    <t>הלוואה 57 09/2018</t>
  </si>
  <si>
    <t>29993205</t>
  </si>
  <si>
    <t>20/09/18</t>
  </si>
  <si>
    <t>הלוואה 60 01/2019</t>
  </si>
  <si>
    <t>לא</t>
  </si>
  <si>
    <t>29993293</t>
  </si>
  <si>
    <t>03/01/19</t>
  </si>
  <si>
    <t>הלוואה 64 02/2019</t>
  </si>
  <si>
    <t>29993311</t>
  </si>
  <si>
    <t>07/02/19</t>
  </si>
  <si>
    <t>הלוואה 65 02/2019</t>
  </si>
  <si>
    <t>29993324</t>
  </si>
  <si>
    <t>הלוואה 41 02/2018</t>
  </si>
  <si>
    <t>29992974</t>
  </si>
  <si>
    <t>AA</t>
  </si>
  <si>
    <t>19/02/18</t>
  </si>
  <si>
    <t>הלוואה 42 02/2018</t>
  </si>
  <si>
    <t>29992973</t>
  </si>
  <si>
    <t>הלוואה 46 03/2018</t>
  </si>
  <si>
    <t>29992981</t>
  </si>
  <si>
    <t>14/03/18</t>
  </si>
  <si>
    <t>הלוואה 49 06/2018</t>
  </si>
  <si>
    <t>29993142</t>
  </si>
  <si>
    <t>13/06/18</t>
  </si>
  <si>
    <t>הלוואה 56 09/2018</t>
  </si>
  <si>
    <t>29993192</t>
  </si>
  <si>
    <t>הלוואה 47 03/2019</t>
  </si>
  <si>
    <t>29993349</t>
  </si>
  <si>
    <t>A</t>
  </si>
  <si>
    <t>19/03/19</t>
  </si>
  <si>
    <t>הלוואה 47.1 05/2018</t>
  </si>
  <si>
    <t>29993136</t>
  </si>
  <si>
    <t>הלוואה 47.2 05/2018</t>
  </si>
  <si>
    <t>29993137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</si>
  <si>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</si>
  <si>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</si>
  <si>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</si>
  <si>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</si>
  <si>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</si>
  <si>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</si>
  <si>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</si>
  <si>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</si>
  <si>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</si>
  <si>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</si>
  <si>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</si>
  <si>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18/01/19</t>
  </si>
  <si>
    <t>הלוואה 63 02/2019</t>
  </si>
  <si>
    <t>29993306</t>
  </si>
  <si>
    <t>03/02/19</t>
  </si>
  <si>
    <t>סה"כ מובטחות במשכנתא או תיקי משכנתאות</t>
  </si>
  <si>
    <t>הלוואה 58.3 11/2018</t>
  </si>
  <si>
    <t>29993262</t>
  </si>
  <si>
    <t>הלוואה 59 12/2018</t>
  </si>
  <si>
    <t>29993284</t>
  </si>
  <si>
    <t>הלוואה 62 01/2019</t>
  </si>
  <si>
    <t>29993303</t>
  </si>
  <si>
    <t>28/01/19</t>
  </si>
  <si>
    <t>הלוואה 50 06/2018</t>
  </si>
  <si>
    <t>29993143</t>
  </si>
  <si>
    <t>הלוואה 51 06/2018</t>
  </si>
  <si>
    <t>29993144</t>
  </si>
  <si>
    <t>הלוואה 43 02/2018</t>
  </si>
  <si>
    <t>29992975</t>
  </si>
  <si>
    <t>Baa2</t>
  </si>
  <si>
    <t>22/02/18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</si>
  <si>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</si>
  <si>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</si>
  <si>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</si>
  <si>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</si>
  <si>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</si>
  <si>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</si>
  <si>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</si>
  <si>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</si>
  <si>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הלוואה 58.2 11/2018</t>
  </si>
  <si>
    <t>29993261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</si>
  <si>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</si>
  <si>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</si>
  <si>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</si>
  <si>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</si>
  <si>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</si>
  <si>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</si>
  <si>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</si>
  <si>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</si>
  <si>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</si>
  <si>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</si>
  <si>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</si>
  <si>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</si>
  <si>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</si>
  <si>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</si>
  <si>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</si>
  <si>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בינוני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</si>
  <si>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</si>
  <si>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</si>
  <si>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</si>
  <si>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</si>
  <si>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</si>
  <si>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</si>
  <si>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</si>
  <si>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</si>
  <si>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</si>
  <si>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</si>
  <si>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</si>
  <si>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</si>
  <si>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</si>
  <si>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</si>
  <si>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</si>
  <si>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</si>
  <si>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</si>
  <si>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</si>
  <si>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</si>
  <si>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</si>
  <si>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</si>
  <si>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</si>
  <si>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</si>
  <si>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</si>
  <si>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</si>
  <si>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</si>
  <si>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</si>
  <si>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</si>
  <si>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</si>
  <si>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</si>
  <si>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</si>
  <si>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</si>
  <si>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</si>
  <si>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</si>
  <si>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</si>
  <si>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</si>
  <si>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</si>
  <si>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</si>
  <si>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</si>
  <si>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</si>
  <si>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</si>
  <si>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</si>
  <si>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</si>
  <si>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</si>
  <si>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</si>
  <si>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</si>
  <si>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</si>
  <si>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</si>
  <si>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ALTO2</t>
  </si>
  <si>
    <t>ANACAP</t>
  </si>
  <si>
    <t>ARES4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</si>
  <si>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</si>
  <si>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</si>
  <si>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</si>
  <si>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</si>
  <si>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</si>
  <si>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</si>
  <si>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</si>
  <si>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</si>
  <si>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</si>
  <si>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</si>
  <si>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</si>
  <si>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</si>
  <si>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</si>
  <si>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</si>
  <si>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</si>
  <si>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</si>
  <si>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</si>
  <si>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</si>
  <si>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</si>
  <si>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</si>
  <si>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</si>
  <si>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</si>
  <si>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</si>
  <si>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</si>
  <si>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TIMES SQUARE</t>
  </si>
  <si>
    <t>CITIC</t>
  </si>
  <si>
    <t>ICG NA II</t>
  </si>
  <si>
    <t>עד למועד פירוק שותפות</t>
  </si>
  <si>
    <t>עד למועד פירוק השותפות</t>
  </si>
  <si>
    <t>01/05/2022</t>
  </si>
  <si>
    <t>30/09/2022</t>
  </si>
  <si>
    <t>09/05/2024</t>
  </si>
  <si>
    <t>31/12/2020</t>
  </si>
  <si>
    <t xml:space="preserve"> דצמבר 2019</t>
  </si>
  <si>
    <t>01/03/2023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</si>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</sst>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Fill="1" applyBorder="1"/>
    <xf numFmtId="167" fontId="1" fillId="0" borderId="30" xfId="11" applyNumberFormat="1" applyFont="1" applyBorder="1"/>
    <xf numFmtId="164" fontId="0" fillId="0" borderId="30" xfId="11" applyFont="1" applyBorder="1"/>
    <xf numFmtId="164" fontId="21" fillId="0" borderId="30" xfId="11" applyFont="1" applyBorder="1"/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H5" sqref="H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6" t="s">
        <v>1198</v>
      </c>
    </row>
    <row r="2" spans="1:36">
      <c r="B2" s="2" t="s">
        <v>1</v>
      </c>
      <c r="C2" s="80" t="s">
        <v>1108</v>
      </c>
      <c r="E2" s="106"/>
    </row>
    <row r="3" spans="1:36">
      <c r="B3" s="2" t="s">
        <v>2</v>
      </c>
      <c r="C3" t="s">
        <v>1109</v>
      </c>
      <c r="E3" s="106"/>
    </row>
    <row r="4" spans="1:36">
      <c r="B4" s="2" t="s">
        <v>3</v>
      </c>
      <c r="C4" t="s">
        <v>197</v>
      </c>
      <c r="E4" s="106"/>
    </row>
    <row r="5" spans="1:36">
      <c r="B5" s="75" t="s">
        <v>198</v>
      </c>
      <c r="C5" t="s">
        <v>199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194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23254.955994684999</v>
      </c>
      <c r="D11" s="76">
        <v>3.91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332258.29130430002</v>
      </c>
      <c r="D13" s="77">
        <v>55.86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55526.758270013182</v>
      </c>
      <c r="D15" s="77">
        <v>9.34</v>
      </c>
      <c r="E15" s="106"/>
    </row>
    <row r="16" spans="1:36">
      <c r="A16" s="10" t="s">
        <v>13</v>
      </c>
      <c r="B16" s="70" t="s">
        <v>19</v>
      </c>
      <c r="C16" s="77">
        <v>105275.36739147</v>
      </c>
      <c r="D16" s="77">
        <v>17.7</v>
      </c>
      <c r="E16" s="106"/>
    </row>
    <row r="17" spans="1:5">
      <c r="A17" s="10" t="s">
        <v>13</v>
      </c>
      <c r="B17" s="70" t="s">
        <v>20</v>
      </c>
      <c r="C17" s="77">
        <v>28321.129626530001</v>
      </c>
      <c r="D17" s="77">
        <v>4.76</v>
      </c>
      <c r="E17" s="106"/>
    </row>
    <row r="18" spans="1:5">
      <c r="A18" s="10" t="s">
        <v>13</v>
      </c>
      <c r="B18" s="70" t="s">
        <v>21</v>
      </c>
      <c r="C18" s="77">
        <v>14556.8326316152</v>
      </c>
      <c r="D18" s="77">
        <v>2.4500000000000002</v>
      </c>
      <c r="E18" s="106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-45.740499999999997</v>
      </c>
      <c r="D20" s="77">
        <v>-0.01</v>
      </c>
      <c r="E20" s="106"/>
    </row>
    <row r="21" spans="1:5">
      <c r="A21" s="10" t="s">
        <v>13</v>
      </c>
      <c r="B21" s="70" t="s">
        <v>24</v>
      </c>
      <c r="C21" s="77">
        <v>1169.6277583856797</v>
      </c>
      <c r="D21" s="77">
        <v>0.2</v>
      </c>
      <c r="E21" s="106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12084.768564</v>
      </c>
      <c r="D26" s="77">
        <v>2.0299999999999998</v>
      </c>
      <c r="E26" s="106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106"/>
    </row>
    <row r="28" spans="1:5">
      <c r="A28" s="10" t="s">
        <v>13</v>
      </c>
      <c r="B28" s="70" t="s">
        <v>30</v>
      </c>
      <c r="C28" s="77">
        <v>4838.162248388413</v>
      </c>
      <c r="D28" s="77">
        <v>0.81</v>
      </c>
      <c r="E28" s="106"/>
    </row>
    <row r="29" spans="1:5">
      <c r="A29" s="10" t="s">
        <v>13</v>
      </c>
      <c r="B29" s="70" t="s">
        <v>31</v>
      </c>
      <c r="C29" s="77">
        <v>33.7497732</v>
      </c>
      <c r="D29" s="77">
        <v>0.01</v>
      </c>
      <c r="E29" s="106"/>
    </row>
    <row r="30" spans="1:5">
      <c r="A30" s="10" t="s">
        <v>13</v>
      </c>
      <c r="B30" s="70" t="s">
        <v>32</v>
      </c>
      <c r="C30" s="77">
        <v>204.97088929146</v>
      </c>
      <c r="D30" s="77">
        <v>0.03</v>
      </c>
      <c r="E30" s="106"/>
    </row>
    <row r="31" spans="1:5">
      <c r="A31" s="10" t="s">
        <v>13</v>
      </c>
      <c r="B31" s="70" t="s">
        <v>33</v>
      </c>
      <c r="C31" s="77">
        <v>-192.42889897069583</v>
      </c>
      <c r="D31" s="77">
        <v>-0.03</v>
      </c>
      <c r="E31" s="106"/>
    </row>
    <row r="32" spans="1:5">
      <c r="A32" s="10" t="s">
        <v>13</v>
      </c>
      <c r="B32" s="70" t="s">
        <v>34</v>
      </c>
      <c r="C32" s="77">
        <v>3668.9954222042002</v>
      </c>
      <c r="D32" s="77">
        <v>0.62</v>
      </c>
      <c r="E32" s="106"/>
    </row>
    <row r="33" spans="1:5">
      <c r="A33" s="10" t="s">
        <v>13</v>
      </c>
      <c r="B33" s="69" t="s">
        <v>35</v>
      </c>
      <c r="C33" s="77">
        <v>9015.0876754558394</v>
      </c>
      <c r="D33" s="77">
        <v>1.52</v>
      </c>
      <c r="E33" s="106"/>
    </row>
    <row r="34" spans="1:5">
      <c r="A34" s="10" t="s">
        <v>13</v>
      </c>
      <c r="B34" s="69" t="s">
        <v>36</v>
      </c>
      <c r="C34" s="77">
        <v>4829.3506166400002</v>
      </c>
      <c r="D34" s="77">
        <v>0.81</v>
      </c>
      <c r="E34" s="106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-1.85019</v>
      </c>
      <c r="D37" s="77">
        <v>0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594798.02857720829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16815.135872317125</v>
      </c>
      <c r="D43" s="77">
        <v>0</v>
      </c>
      <c r="E43" s="106"/>
    </row>
    <row r="44" spans="1:5">
      <c r="B44" s="11" t="s">
        <v>200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109</v>
      </c>
      <c r="D47">
        <v>3.6320000000000001</v>
      </c>
      <c r="E47" s="106"/>
    </row>
    <row r="48" spans="1:5">
      <c r="C48" t="s">
        <v>113</v>
      </c>
      <c r="D48">
        <v>4.0781999999999998</v>
      </c>
      <c r="E48" s="106"/>
    </row>
    <row r="49" spans="1:5">
      <c r="C49" t="s">
        <v>201</v>
      </c>
      <c r="D49">
        <v>3.6494</v>
      </c>
      <c r="E49" s="106"/>
    </row>
    <row r="50" spans="1:5">
      <c r="C50" t="s">
        <v>116</v>
      </c>
      <c r="D50">
        <v>4.7325999999999997</v>
      </c>
      <c r="E50" s="106"/>
    </row>
    <row r="51" spans="1:5">
      <c r="C51" t="s">
        <v>123</v>
      </c>
      <c r="D51">
        <v>2.5729000000000002</v>
      </c>
      <c r="E51" s="106"/>
    </row>
    <row r="52" spans="1:5">
      <c r="C52" t="s">
        <v>202</v>
      </c>
      <c r="D52">
        <v>0.4627</v>
      </c>
      <c r="E52" s="106"/>
    </row>
    <row r="53" spans="1:5">
      <c r="C53" t="s">
        <v>126</v>
      </c>
      <c r="D53">
        <v>0.42030000000000001</v>
      </c>
      <c r="E53" s="106"/>
    </row>
    <row r="54" spans="1:5">
      <c r="A54" s="106" t="s">
        <v>1199</v>
      </c>
      <c r="B54" s="106"/>
      <c r="C54" s="106"/>
      <c r="D54" s="106"/>
    </row>
    <row r="55" spans="1:5">
      <c r="A55" s="106" t="s">
        <v>1200</v>
      </c>
      <c r="B55" s="106"/>
      <c r="C55" s="106"/>
      <c r="D55" s="106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1108</v>
      </c>
    </row>
    <row r="3" spans="2:61">
      <c r="B3" s="2" t="s">
        <v>2</v>
      </c>
      <c r="C3" t="s">
        <v>1109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127</v>
      </c>
      <c r="H11" s="7"/>
      <c r="I11" s="76">
        <v>-45.740499999999997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703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704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705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229</v>
      </c>
      <c r="C21" s="16"/>
      <c r="D21" s="16"/>
      <c r="E21" s="16"/>
      <c r="G21" s="79">
        <v>127</v>
      </c>
      <c r="I21" s="79">
        <v>-45.740499999999997</v>
      </c>
      <c r="K21" s="79">
        <v>100</v>
      </c>
      <c r="L21" s="79">
        <v>-0.01</v>
      </c>
    </row>
    <row r="22" spans="2:12">
      <c r="B22" s="78" t="s">
        <v>703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706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705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707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330</v>
      </c>
      <c r="C30" s="16"/>
      <c r="D30" s="16"/>
      <c r="E30" s="16"/>
      <c r="G30" s="79">
        <v>127</v>
      </c>
      <c r="I30" s="79">
        <v>-45.740499999999997</v>
      </c>
      <c r="K30" s="79">
        <v>100</v>
      </c>
      <c r="L30" s="79">
        <v>-0.01</v>
      </c>
    </row>
    <row r="31" spans="2:12">
      <c r="B31" t="s">
        <v>708</v>
      </c>
      <c r="C31" t="s">
        <v>709</v>
      </c>
      <c r="D31" t="s">
        <v>126</v>
      </c>
      <c r="E31" t="s">
        <v>447</v>
      </c>
      <c r="F31" t="s">
        <v>109</v>
      </c>
      <c r="G31" s="77">
        <v>127</v>
      </c>
      <c r="H31" s="77">
        <v>32812.5</v>
      </c>
      <c r="I31" s="77">
        <v>151.35225</v>
      </c>
      <c r="J31" s="77">
        <v>0</v>
      </c>
      <c r="K31" s="77">
        <v>-330.89</v>
      </c>
      <c r="L31" s="77">
        <v>0.03</v>
      </c>
    </row>
    <row r="32" spans="2:12">
      <c r="B32" t="s">
        <v>710</v>
      </c>
      <c r="C32" t="s">
        <v>711</v>
      </c>
      <c r="D32" t="s">
        <v>126</v>
      </c>
      <c r="E32" t="s">
        <v>447</v>
      </c>
      <c r="F32" t="s">
        <v>109</v>
      </c>
      <c r="G32" s="77">
        <v>-23</v>
      </c>
      <c r="H32" s="77">
        <v>400000</v>
      </c>
      <c r="I32" s="77">
        <v>-334.14400000000001</v>
      </c>
      <c r="J32" s="77">
        <v>0</v>
      </c>
      <c r="K32" s="77">
        <v>730.52</v>
      </c>
      <c r="L32" s="77">
        <v>-0.06</v>
      </c>
    </row>
    <row r="33" spans="2:12">
      <c r="B33" t="s">
        <v>712</v>
      </c>
      <c r="C33" t="s">
        <v>713</v>
      </c>
      <c r="D33" t="s">
        <v>126</v>
      </c>
      <c r="E33" t="s">
        <v>447</v>
      </c>
      <c r="F33" t="s">
        <v>109</v>
      </c>
      <c r="G33" s="77">
        <v>23</v>
      </c>
      <c r="H33" s="77">
        <v>145312.5</v>
      </c>
      <c r="I33" s="77">
        <v>121.38825</v>
      </c>
      <c r="J33" s="77">
        <v>0</v>
      </c>
      <c r="K33" s="77">
        <v>-265.38</v>
      </c>
      <c r="L33" s="77">
        <v>0.02</v>
      </c>
    </row>
    <row r="34" spans="2:12">
      <c r="B34" t="s">
        <v>714</v>
      </c>
      <c r="C34" t="s">
        <v>715</v>
      </c>
      <c r="D34" t="s">
        <v>126</v>
      </c>
      <c r="E34" t="s">
        <v>447</v>
      </c>
      <c r="F34" t="s">
        <v>109</v>
      </c>
      <c r="G34" s="77">
        <v>104</v>
      </c>
      <c r="H34" s="77">
        <v>79687.5</v>
      </c>
      <c r="I34" s="77">
        <v>301.00200000000001</v>
      </c>
      <c r="J34" s="77">
        <v>0</v>
      </c>
      <c r="K34" s="77">
        <v>-658.06</v>
      </c>
      <c r="L34" s="77">
        <v>0.05</v>
      </c>
    </row>
    <row r="35" spans="2:12">
      <c r="B35" t="s">
        <v>716</v>
      </c>
      <c r="C35" t="s">
        <v>717</v>
      </c>
      <c r="D35" t="s">
        <v>126</v>
      </c>
      <c r="E35" t="s">
        <v>447</v>
      </c>
      <c r="F35" t="s">
        <v>109</v>
      </c>
      <c r="G35" s="77">
        <v>-104</v>
      </c>
      <c r="H35" s="77">
        <v>43750</v>
      </c>
      <c r="I35" s="77">
        <v>-165.256</v>
      </c>
      <c r="J35" s="77">
        <v>0</v>
      </c>
      <c r="K35" s="77">
        <v>361.29</v>
      </c>
      <c r="L35" s="77">
        <v>-0.03</v>
      </c>
    </row>
    <row r="36" spans="2:12">
      <c r="B36" t="s">
        <v>718</v>
      </c>
      <c r="C36" t="s">
        <v>719</v>
      </c>
      <c r="D36" t="s">
        <v>126</v>
      </c>
      <c r="E36" t="s">
        <v>447</v>
      </c>
      <c r="F36" t="s">
        <v>109</v>
      </c>
      <c r="G36" s="77">
        <v>23</v>
      </c>
      <c r="H36" s="77">
        <v>35937.5</v>
      </c>
      <c r="I36" s="77">
        <v>30.02075</v>
      </c>
      <c r="J36" s="77">
        <v>0</v>
      </c>
      <c r="K36" s="77">
        <v>-65.63</v>
      </c>
      <c r="L36" s="77">
        <v>0.01</v>
      </c>
    </row>
    <row r="37" spans="2:12">
      <c r="B37" t="s">
        <v>720</v>
      </c>
      <c r="C37" t="s">
        <v>721</v>
      </c>
      <c r="D37" t="s">
        <v>126</v>
      </c>
      <c r="E37" t="s">
        <v>447</v>
      </c>
      <c r="F37" t="s">
        <v>109</v>
      </c>
      <c r="G37" s="77">
        <v>-23</v>
      </c>
      <c r="H37" s="77">
        <v>179687.5</v>
      </c>
      <c r="I37" s="77">
        <v>-150.10374999999999</v>
      </c>
      <c r="J37" s="77">
        <v>0</v>
      </c>
      <c r="K37" s="77">
        <v>328.16</v>
      </c>
      <c r="L37" s="77">
        <v>-0.03</v>
      </c>
    </row>
    <row r="38" spans="2:12">
      <c r="B38" t="s">
        <v>231</v>
      </c>
      <c r="C38" s="16"/>
      <c r="D38" s="16"/>
      <c r="E38" s="16"/>
    </row>
    <row r="39" spans="2:12">
      <c r="B39" t="s">
        <v>282</v>
      </c>
      <c r="C39" s="16"/>
      <c r="D39" s="16"/>
      <c r="E39" s="16"/>
    </row>
    <row r="40" spans="2:12">
      <c r="B40" t="s">
        <v>283</v>
      </c>
      <c r="C40" s="16"/>
      <c r="D40" s="16"/>
      <c r="E40" s="16"/>
    </row>
    <row r="41" spans="2:12">
      <c r="B41" t="s">
        <v>284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1108</v>
      </c>
    </row>
    <row r="3" spans="1:60">
      <c r="B3" s="2" t="s">
        <v>2</v>
      </c>
      <c r="C3" t="s">
        <v>1109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14</v>
      </c>
      <c r="H11" s="25"/>
      <c r="I11" s="76">
        <v>1169.6277583856797</v>
      </c>
      <c r="J11" s="76">
        <v>100</v>
      </c>
      <c r="K11" s="76">
        <v>0.2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229</v>
      </c>
      <c r="C14" s="19"/>
      <c r="D14" s="19"/>
      <c r="E14" s="19"/>
      <c r="F14" s="19"/>
      <c r="G14" s="79">
        <v>14</v>
      </c>
      <c r="H14" s="19"/>
      <c r="I14" s="79">
        <v>1169.6277583856797</v>
      </c>
      <c r="J14" s="79">
        <v>100</v>
      </c>
      <c r="K14" s="79">
        <v>0.2</v>
      </c>
      <c r="BF14" s="16" t="s">
        <v>129</v>
      </c>
    </row>
    <row r="15" spans="1:60">
      <c r="B15" t="s">
        <v>722</v>
      </c>
      <c r="C15" t="s">
        <v>723</v>
      </c>
      <c r="D15" t="s">
        <v>126</v>
      </c>
      <c r="E15" t="s">
        <v>447</v>
      </c>
      <c r="F15" t="s">
        <v>109</v>
      </c>
      <c r="G15" s="77">
        <v>119</v>
      </c>
      <c r="H15" s="77">
        <v>419833.94621848507</v>
      </c>
      <c r="I15" s="77">
        <v>1814.5559022719899</v>
      </c>
      <c r="J15" s="77">
        <v>155.13999999999999</v>
      </c>
      <c r="K15" s="77">
        <v>0.31</v>
      </c>
      <c r="BF15" s="16" t="s">
        <v>130</v>
      </c>
    </row>
    <row r="16" spans="1:60">
      <c r="B16" t="s">
        <v>724</v>
      </c>
      <c r="C16" t="s">
        <v>725</v>
      </c>
      <c r="D16" t="s">
        <v>126</v>
      </c>
      <c r="E16" t="s">
        <v>447</v>
      </c>
      <c r="F16" t="s">
        <v>202</v>
      </c>
      <c r="G16" s="77">
        <v>7</v>
      </c>
      <c r="H16" s="77">
        <v>2705494.6749999938</v>
      </c>
      <c r="I16" s="77">
        <v>87.628267028574797</v>
      </c>
      <c r="J16" s="77">
        <v>7.49</v>
      </c>
      <c r="K16" s="77">
        <v>0.01</v>
      </c>
      <c r="BF16" s="16" t="s">
        <v>131</v>
      </c>
    </row>
    <row r="17" spans="2:58">
      <c r="B17" t="s">
        <v>726</v>
      </c>
      <c r="C17" t="s">
        <v>727</v>
      </c>
      <c r="D17" t="s">
        <v>126</v>
      </c>
      <c r="E17" t="s">
        <v>447</v>
      </c>
      <c r="F17" t="s">
        <v>109</v>
      </c>
      <c r="G17" s="77">
        <v>33</v>
      </c>
      <c r="H17" s="77">
        <v>675624.86109091155</v>
      </c>
      <c r="I17" s="77">
        <v>809.77693350912296</v>
      </c>
      <c r="J17" s="77">
        <v>69.23</v>
      </c>
      <c r="K17" s="77">
        <v>0.14000000000000001</v>
      </c>
      <c r="BF17" s="16" t="s">
        <v>132</v>
      </c>
    </row>
    <row r="18" spans="2:58">
      <c r="B18" t="s">
        <v>728</v>
      </c>
      <c r="C18" t="s">
        <v>729</v>
      </c>
      <c r="D18" t="s">
        <v>126</v>
      </c>
      <c r="E18" t="s">
        <v>447</v>
      </c>
      <c r="F18" t="s">
        <v>109</v>
      </c>
      <c r="G18" s="77">
        <v>7</v>
      </c>
      <c r="H18" s="77">
        <v>63383.000000001179</v>
      </c>
      <c r="I18" s="77">
        <v>16.114493920000299</v>
      </c>
      <c r="J18" s="77">
        <v>1.38</v>
      </c>
      <c r="K18" s="77">
        <v>0</v>
      </c>
      <c r="BF18" s="16" t="s">
        <v>133</v>
      </c>
    </row>
    <row r="19" spans="2:58">
      <c r="B19" t="s">
        <v>730</v>
      </c>
      <c r="C19" t="s">
        <v>731</v>
      </c>
      <c r="D19" t="s">
        <v>126</v>
      </c>
      <c r="E19" t="s">
        <v>447</v>
      </c>
      <c r="F19" t="s">
        <v>109</v>
      </c>
      <c r="G19" s="77">
        <v>-97</v>
      </c>
      <c r="H19" s="77">
        <v>136721.29793814689</v>
      </c>
      <c r="I19" s="77">
        <v>-481.67460148800899</v>
      </c>
      <c r="J19" s="77">
        <v>-41.18</v>
      </c>
      <c r="K19" s="77">
        <v>-0.08</v>
      </c>
      <c r="BF19" s="16" t="s">
        <v>134</v>
      </c>
    </row>
    <row r="20" spans="2:58">
      <c r="B20" t="s">
        <v>732</v>
      </c>
      <c r="C20" t="s">
        <v>733</v>
      </c>
      <c r="D20" t="s">
        <v>126</v>
      </c>
      <c r="E20" t="s">
        <v>447</v>
      </c>
      <c r="F20" t="s">
        <v>109</v>
      </c>
      <c r="G20" s="77">
        <v>-69</v>
      </c>
      <c r="H20" s="77">
        <v>425095.7</v>
      </c>
      <c r="I20" s="77">
        <v>-1065.323831856</v>
      </c>
      <c r="J20" s="77">
        <v>-91.08</v>
      </c>
      <c r="K20" s="77">
        <v>-0.18</v>
      </c>
      <c r="BF20" s="16" t="s">
        <v>135</v>
      </c>
    </row>
    <row r="21" spans="2:58">
      <c r="B21" t="s">
        <v>734</v>
      </c>
      <c r="C21" t="s">
        <v>735</v>
      </c>
      <c r="D21" t="s">
        <v>126</v>
      </c>
      <c r="E21" t="s">
        <v>447</v>
      </c>
      <c r="F21" t="s">
        <v>123</v>
      </c>
      <c r="G21" s="77">
        <v>14</v>
      </c>
      <c r="H21" s="77">
        <v>-31785.714285712344</v>
      </c>
      <c r="I21" s="77">
        <v>-11.449404999999301</v>
      </c>
      <c r="J21" s="77">
        <v>-0.98</v>
      </c>
      <c r="K21" s="77">
        <v>0</v>
      </c>
      <c r="BF21" s="16" t="s">
        <v>126</v>
      </c>
    </row>
    <row r="22" spans="2:58">
      <c r="B22" t="s">
        <v>231</v>
      </c>
      <c r="C22" s="19"/>
      <c r="D22" s="19"/>
      <c r="E22" s="19"/>
      <c r="F22" s="19"/>
      <c r="G22" s="19"/>
      <c r="H22" s="19"/>
    </row>
    <row r="23" spans="2:58">
      <c r="B23" t="s">
        <v>282</v>
      </c>
      <c r="C23" s="19"/>
      <c r="D23" s="19"/>
      <c r="E23" s="19"/>
      <c r="F23" s="19"/>
      <c r="G23" s="19"/>
      <c r="H23" s="19"/>
    </row>
    <row r="24" spans="2:58">
      <c r="B24" t="s">
        <v>283</v>
      </c>
      <c r="C24" s="19"/>
      <c r="D24" s="19"/>
      <c r="E24" s="19"/>
      <c r="F24" s="19"/>
      <c r="G24" s="19"/>
      <c r="H24" s="19"/>
    </row>
    <row r="25" spans="2:58">
      <c r="B25" t="s">
        <v>284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1108</v>
      </c>
    </row>
    <row r="3" spans="2:81">
      <c r="B3" s="2" t="s">
        <v>2</v>
      </c>
      <c r="C3" t="s">
        <v>1109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736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224</v>
      </c>
      <c r="C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737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224</v>
      </c>
      <c r="C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738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739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224</v>
      </c>
      <c r="C19" t="s">
        <v>224</v>
      </c>
      <c r="E19" t="s">
        <v>224</v>
      </c>
      <c r="H19" s="77">
        <v>0</v>
      </c>
      <c r="I19" t="s">
        <v>224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224</v>
      </c>
      <c r="C21" t="s">
        <v>224</v>
      </c>
      <c r="E21" t="s">
        <v>224</v>
      </c>
      <c r="H21" s="77">
        <v>0</v>
      </c>
      <c r="I21" t="s">
        <v>224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224</v>
      </c>
      <c r="C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224</v>
      </c>
      <c r="C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736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224</v>
      </c>
      <c r="C28" t="s">
        <v>224</v>
      </c>
      <c r="E28" t="s">
        <v>224</v>
      </c>
      <c r="H28" s="77">
        <v>0</v>
      </c>
      <c r="I28" t="s">
        <v>224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737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224</v>
      </c>
      <c r="C30" t="s">
        <v>224</v>
      </c>
      <c r="E30" t="s">
        <v>224</v>
      </c>
      <c r="H30" s="77">
        <v>0</v>
      </c>
      <c r="I30" t="s">
        <v>224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738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739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224</v>
      </c>
      <c r="C33" t="s">
        <v>224</v>
      </c>
      <c r="E33" t="s">
        <v>224</v>
      </c>
      <c r="H33" s="77">
        <v>0</v>
      </c>
      <c r="I33" t="s">
        <v>224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740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224</v>
      </c>
      <c r="C35" t="s">
        <v>224</v>
      </c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224</v>
      </c>
      <c r="C37" t="s">
        <v>224</v>
      </c>
      <c r="E37" t="s">
        <v>224</v>
      </c>
      <c r="H37" s="77">
        <v>0</v>
      </c>
      <c r="I37" t="s">
        <v>224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224</v>
      </c>
      <c r="C39" t="s">
        <v>224</v>
      </c>
      <c r="E39" t="s">
        <v>224</v>
      </c>
      <c r="H39" s="77">
        <v>0</v>
      </c>
      <c r="I39" t="s">
        <v>224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1108</v>
      </c>
    </row>
    <row r="3" spans="2:72">
      <c r="B3" s="2" t="s">
        <v>2</v>
      </c>
      <c r="C3" t="s">
        <v>1109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743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224</v>
      </c>
      <c r="C14" t="s">
        <v>224</v>
      </c>
      <c r="D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744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224</v>
      </c>
      <c r="C16" t="s">
        <v>224</v>
      </c>
      <c r="D16" t="s">
        <v>224</v>
      </c>
      <c r="G16" s="77">
        <v>0</v>
      </c>
      <c r="H16" t="s">
        <v>224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745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G18" s="77">
        <v>0</v>
      </c>
      <c r="H18" t="s">
        <v>224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746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G20" s="77">
        <v>0</v>
      </c>
      <c r="H20" t="s">
        <v>224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330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224</v>
      </c>
      <c r="C22" t="s">
        <v>224</v>
      </c>
      <c r="D22" t="s">
        <v>224</v>
      </c>
      <c r="G22" s="77">
        <v>0</v>
      </c>
      <c r="H22" t="s">
        <v>224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G25" s="77">
        <v>0</v>
      </c>
      <c r="H25" t="s">
        <v>224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747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224</v>
      </c>
      <c r="C27" t="s">
        <v>224</v>
      </c>
      <c r="D27" t="s">
        <v>224</v>
      </c>
      <c r="G27" s="77">
        <v>0</v>
      </c>
      <c r="H27" t="s">
        <v>224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1108</v>
      </c>
    </row>
    <row r="3" spans="2:65">
      <c r="B3" s="2" t="s">
        <v>2</v>
      </c>
      <c r="C3" t="s">
        <v>1109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748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7">
        <v>0</v>
      </c>
      <c r="K14" t="s">
        <v>224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749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7">
        <v>0</v>
      </c>
      <c r="K16" t="s">
        <v>224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7">
        <v>0</v>
      </c>
      <c r="K18" t="s">
        <v>224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330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7">
        <v>0</v>
      </c>
      <c r="K20" t="s">
        <v>224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750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7">
        <v>0</v>
      </c>
      <c r="K23" t="s">
        <v>224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751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7">
        <v>0</v>
      </c>
      <c r="K25" t="s">
        <v>224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1108</v>
      </c>
    </row>
    <row r="3" spans="2:81">
      <c r="B3" s="2" t="s">
        <v>2</v>
      </c>
      <c r="C3" t="s">
        <v>1109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8.4600000000000009</v>
      </c>
      <c r="K11" s="7"/>
      <c r="L11" s="7"/>
      <c r="M11" s="76">
        <v>2.41</v>
      </c>
      <c r="N11" s="76">
        <v>10327440</v>
      </c>
      <c r="O11" s="7"/>
      <c r="P11" s="76">
        <v>12084.768564</v>
      </c>
      <c r="Q11" s="7"/>
      <c r="R11" s="76">
        <v>100</v>
      </c>
      <c r="S11" s="76">
        <v>2.0299999999999998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8.4600000000000009</v>
      </c>
      <c r="M12" s="79">
        <v>2.41</v>
      </c>
      <c r="N12" s="79">
        <v>10327440</v>
      </c>
      <c r="P12" s="79">
        <v>12084.768564</v>
      </c>
      <c r="R12" s="79">
        <v>100</v>
      </c>
      <c r="S12" s="79">
        <v>2.0299999999999998</v>
      </c>
    </row>
    <row r="13" spans="2:81">
      <c r="B13" s="78" t="s">
        <v>748</v>
      </c>
      <c r="C13" s="16"/>
      <c r="D13" s="16"/>
      <c r="E13" s="16"/>
      <c r="J13" s="79">
        <v>10.75</v>
      </c>
      <c r="M13" s="79">
        <v>2.0699999999999998</v>
      </c>
      <c r="N13" s="79">
        <v>5704000</v>
      </c>
      <c r="P13" s="79">
        <v>7344.3140999999996</v>
      </c>
      <c r="R13" s="79">
        <v>60.77</v>
      </c>
      <c r="S13" s="79">
        <v>1.23</v>
      </c>
    </row>
    <row r="14" spans="2:81">
      <c r="B14" t="s">
        <v>752</v>
      </c>
      <c r="C14" t="s">
        <v>753</v>
      </c>
      <c r="D14" t="s">
        <v>126</v>
      </c>
      <c r="E14" t="s">
        <v>754</v>
      </c>
      <c r="F14" t="s">
        <v>130</v>
      </c>
      <c r="G14" t="s">
        <v>208</v>
      </c>
      <c r="H14" t="s">
        <v>209</v>
      </c>
      <c r="I14" t="s">
        <v>755</v>
      </c>
      <c r="J14" s="77">
        <v>11.49</v>
      </c>
      <c r="K14" t="s">
        <v>105</v>
      </c>
      <c r="L14" s="77">
        <v>4.0999999999999996</v>
      </c>
      <c r="M14" s="77">
        <v>2.0699999999999998</v>
      </c>
      <c r="N14" s="77">
        <v>5099000</v>
      </c>
      <c r="O14" s="77">
        <v>132.04</v>
      </c>
      <c r="P14" s="77">
        <v>6732.7196000000004</v>
      </c>
      <c r="Q14" s="77">
        <v>0.12</v>
      </c>
      <c r="R14" s="77">
        <v>55.71</v>
      </c>
      <c r="S14" s="77">
        <v>1.1299999999999999</v>
      </c>
    </row>
    <row r="15" spans="2:81">
      <c r="B15" t="s">
        <v>756</v>
      </c>
      <c r="C15" t="s">
        <v>757</v>
      </c>
      <c r="D15" t="s">
        <v>126</v>
      </c>
      <c r="E15" t="s">
        <v>758</v>
      </c>
      <c r="F15" t="s">
        <v>131</v>
      </c>
      <c r="G15" t="s">
        <v>759</v>
      </c>
      <c r="H15" t="s">
        <v>209</v>
      </c>
      <c r="I15" t="s">
        <v>760</v>
      </c>
      <c r="J15" s="77">
        <v>2.65</v>
      </c>
      <c r="K15" t="s">
        <v>105</v>
      </c>
      <c r="L15" s="77">
        <v>2.19</v>
      </c>
      <c r="M15" s="77">
        <v>2.13</v>
      </c>
      <c r="N15" s="77">
        <v>605000</v>
      </c>
      <c r="O15" s="77">
        <v>101.09</v>
      </c>
      <c r="P15" s="77">
        <v>611.59450000000004</v>
      </c>
      <c r="Q15" s="77">
        <v>0.05</v>
      </c>
      <c r="R15" s="77">
        <v>5.0599999999999996</v>
      </c>
      <c r="S15" s="77">
        <v>0.1</v>
      </c>
    </row>
    <row r="16" spans="2:81">
      <c r="B16" s="78" t="s">
        <v>749</v>
      </c>
      <c r="C16" s="16"/>
      <c r="D16" s="16"/>
      <c r="E16" s="16"/>
      <c r="J16" s="79">
        <v>4.92</v>
      </c>
      <c r="M16" s="79">
        <v>2.93</v>
      </c>
      <c r="N16" s="79">
        <v>4623440</v>
      </c>
      <c r="P16" s="79">
        <v>4740.4544640000004</v>
      </c>
      <c r="R16" s="79">
        <v>39.229999999999997</v>
      </c>
      <c r="S16" s="79">
        <v>0.8</v>
      </c>
    </row>
    <row r="17" spans="2:19">
      <c r="B17" t="s">
        <v>761</v>
      </c>
      <c r="C17" t="s">
        <v>762</v>
      </c>
      <c r="D17" t="s">
        <v>126</v>
      </c>
      <c r="E17" t="s">
        <v>763</v>
      </c>
      <c r="F17" t="s">
        <v>321</v>
      </c>
      <c r="G17" t="s">
        <v>764</v>
      </c>
      <c r="H17" t="s">
        <v>153</v>
      </c>
      <c r="I17" t="s">
        <v>765</v>
      </c>
      <c r="J17" s="77">
        <v>5.25</v>
      </c>
      <c r="K17" t="s">
        <v>105</v>
      </c>
      <c r="L17" s="77">
        <v>3.1</v>
      </c>
      <c r="M17" s="77">
        <v>2.62</v>
      </c>
      <c r="N17" s="77">
        <v>2605000</v>
      </c>
      <c r="O17" s="77">
        <v>102.67</v>
      </c>
      <c r="P17" s="77">
        <v>2674.5535</v>
      </c>
      <c r="Q17" s="77">
        <v>0.37</v>
      </c>
      <c r="R17" s="77">
        <v>22.13</v>
      </c>
      <c r="S17" s="77">
        <v>0.45</v>
      </c>
    </row>
    <row r="18" spans="2:19">
      <c r="B18" t="s">
        <v>766</v>
      </c>
      <c r="C18" t="s">
        <v>767</v>
      </c>
      <c r="D18" t="s">
        <v>126</v>
      </c>
      <c r="E18" t="s">
        <v>768</v>
      </c>
      <c r="F18" t="s">
        <v>457</v>
      </c>
      <c r="G18" t="s">
        <v>328</v>
      </c>
      <c r="H18" t="s">
        <v>153</v>
      </c>
      <c r="I18" t="s">
        <v>769</v>
      </c>
      <c r="J18" s="77">
        <v>4.28</v>
      </c>
      <c r="K18" t="s">
        <v>105</v>
      </c>
      <c r="L18" s="77">
        <v>3.85</v>
      </c>
      <c r="M18" s="77">
        <v>3.53</v>
      </c>
      <c r="N18" s="77">
        <v>1066000</v>
      </c>
      <c r="O18" s="77">
        <v>101.57</v>
      </c>
      <c r="P18" s="77">
        <v>1082.7362000000001</v>
      </c>
      <c r="Q18" s="77">
        <v>0.08</v>
      </c>
      <c r="R18" s="77">
        <v>8.9600000000000009</v>
      </c>
      <c r="S18" s="77">
        <v>0.18</v>
      </c>
    </row>
    <row r="19" spans="2:19">
      <c r="B19" t="s">
        <v>770</v>
      </c>
      <c r="C19" t="s">
        <v>771</v>
      </c>
      <c r="D19" t="s">
        <v>126</v>
      </c>
      <c r="E19" t="s">
        <v>516</v>
      </c>
      <c r="F19" t="s">
        <v>321</v>
      </c>
      <c r="G19" t="s">
        <v>772</v>
      </c>
      <c r="H19" t="s">
        <v>209</v>
      </c>
      <c r="I19" t="s">
        <v>773</v>
      </c>
      <c r="J19" s="77">
        <v>4.7</v>
      </c>
      <c r="K19" t="s">
        <v>105</v>
      </c>
      <c r="L19" s="77">
        <v>3.55</v>
      </c>
      <c r="M19" s="77">
        <v>3.11</v>
      </c>
      <c r="N19" s="77">
        <v>919000</v>
      </c>
      <c r="O19" s="77">
        <v>103.05</v>
      </c>
      <c r="P19" s="77">
        <v>947.02949999999998</v>
      </c>
      <c r="Q19" s="77">
        <v>0.28999999999999998</v>
      </c>
      <c r="R19" s="77">
        <v>7.84</v>
      </c>
      <c r="S19" s="77">
        <v>0.16</v>
      </c>
    </row>
    <row r="20" spans="2:19">
      <c r="B20" t="s">
        <v>774</v>
      </c>
      <c r="C20" t="s">
        <v>775</v>
      </c>
      <c r="D20" t="s">
        <v>126</v>
      </c>
      <c r="E20" t="s">
        <v>776</v>
      </c>
      <c r="F20" t="s">
        <v>777</v>
      </c>
      <c r="G20" t="s">
        <v>778</v>
      </c>
      <c r="H20" t="s">
        <v>153</v>
      </c>
      <c r="I20" t="s">
        <v>779</v>
      </c>
      <c r="J20" s="77">
        <v>4.99</v>
      </c>
      <c r="K20" t="s">
        <v>105</v>
      </c>
      <c r="L20" s="77">
        <v>4.5999999999999996</v>
      </c>
      <c r="M20" s="77">
        <v>3.26</v>
      </c>
      <c r="N20" s="77">
        <v>33440</v>
      </c>
      <c r="O20" s="77">
        <v>108.06</v>
      </c>
      <c r="P20" s="77">
        <v>36.135263999999999</v>
      </c>
      <c r="Q20" s="77">
        <v>0.01</v>
      </c>
      <c r="R20" s="77">
        <v>0.3</v>
      </c>
      <c r="S20" s="77">
        <v>0.01</v>
      </c>
    </row>
    <row r="21" spans="2:19">
      <c r="B21" s="78" t="s">
        <v>287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J22" s="77">
        <v>0</v>
      </c>
      <c r="K22" t="s">
        <v>224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</row>
    <row r="23" spans="2:19">
      <c r="B23" s="78" t="s">
        <v>330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J24" s="77">
        <v>0</v>
      </c>
      <c r="K24" t="s">
        <v>224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229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s="78" t="s">
        <v>288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224</v>
      </c>
      <c r="C27" t="s">
        <v>224</v>
      </c>
      <c r="D27" s="16"/>
      <c r="E27" s="16"/>
      <c r="F27" t="s">
        <v>224</v>
      </c>
      <c r="G27" t="s">
        <v>224</v>
      </c>
      <c r="J27" s="77">
        <v>0</v>
      </c>
      <c r="K27" t="s">
        <v>224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289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224</v>
      </c>
      <c r="C29" t="s">
        <v>224</v>
      </c>
      <c r="D29" s="16"/>
      <c r="E29" s="16"/>
      <c r="F29" t="s">
        <v>224</v>
      </c>
      <c r="G29" t="s">
        <v>224</v>
      </c>
      <c r="J29" s="77">
        <v>0</v>
      </c>
      <c r="K29" t="s">
        <v>224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t="s">
        <v>231</v>
      </c>
      <c r="C30" s="16"/>
      <c r="D30" s="16"/>
      <c r="E30" s="16"/>
    </row>
    <row r="31" spans="2:19">
      <c r="B31" t="s">
        <v>282</v>
      </c>
      <c r="C31" s="16"/>
      <c r="D31" s="16"/>
      <c r="E31" s="16"/>
    </row>
    <row r="32" spans="2:19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1108</v>
      </c>
    </row>
    <row r="3" spans="2:98">
      <c r="B3" s="2" t="s">
        <v>2</v>
      </c>
      <c r="C3" t="s">
        <v>1109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224</v>
      </c>
      <c r="C13" t="s">
        <v>224</v>
      </c>
      <c r="D13" s="16"/>
      <c r="E13" s="16"/>
      <c r="F13" t="s">
        <v>224</v>
      </c>
      <c r="G13" t="s">
        <v>224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1108</v>
      </c>
    </row>
    <row r="3" spans="2:55">
      <c r="B3" s="2" t="s">
        <v>2</v>
      </c>
      <c r="C3" t="s">
        <v>1109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1573706.49</v>
      </c>
      <c r="G11" s="7"/>
      <c r="H11" s="76">
        <v>4838.162248388413</v>
      </c>
      <c r="I11" s="7"/>
      <c r="J11" s="76">
        <v>100</v>
      </c>
      <c r="K11" s="76">
        <v>0.81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953710.65</v>
      </c>
      <c r="H12" s="79">
        <v>1324.8944313424142</v>
      </c>
      <c r="J12" s="79">
        <v>27.38</v>
      </c>
      <c r="K12" s="79">
        <v>0.22</v>
      </c>
    </row>
    <row r="13" spans="2:55">
      <c r="B13" s="78" t="s">
        <v>780</v>
      </c>
      <c r="C13" s="16"/>
      <c r="F13" s="79">
        <v>100906.4</v>
      </c>
      <c r="H13" s="79">
        <v>352.46401048109419</v>
      </c>
      <c r="J13" s="79">
        <v>7.29</v>
      </c>
      <c r="K13" s="79">
        <v>0.06</v>
      </c>
    </row>
    <row r="14" spans="2:55">
      <c r="B14" t="s">
        <v>781</v>
      </c>
      <c r="C14" t="s">
        <v>782</v>
      </c>
      <c r="D14" t="s">
        <v>109</v>
      </c>
      <c r="E14" t="s">
        <v>783</v>
      </c>
      <c r="F14" s="77">
        <v>13142.25</v>
      </c>
      <c r="G14" s="77">
        <v>100</v>
      </c>
      <c r="H14" s="77">
        <v>47.732652000000002</v>
      </c>
      <c r="I14" s="77">
        <v>0.19</v>
      </c>
      <c r="J14" s="77">
        <v>0.99</v>
      </c>
      <c r="K14" s="77">
        <v>0.01</v>
      </c>
    </row>
    <row r="15" spans="2:55">
      <c r="B15" t="s">
        <v>784</v>
      </c>
      <c r="C15" t="s">
        <v>785</v>
      </c>
      <c r="D15" t="s">
        <v>109</v>
      </c>
      <c r="E15" t="s">
        <v>385</v>
      </c>
      <c r="F15" s="77">
        <v>601</v>
      </c>
      <c r="G15" s="77">
        <v>100</v>
      </c>
      <c r="H15" s="77">
        <v>2.1828319999999999</v>
      </c>
      <c r="I15" s="77">
        <v>0.12</v>
      </c>
      <c r="J15" s="77">
        <v>0.05</v>
      </c>
      <c r="K15" s="77">
        <v>0</v>
      </c>
    </row>
    <row r="16" spans="2:55">
      <c r="B16" t="s">
        <v>786</v>
      </c>
      <c r="C16" t="s">
        <v>787</v>
      </c>
      <c r="D16" t="s">
        <v>109</v>
      </c>
      <c r="E16" t="s">
        <v>788</v>
      </c>
      <c r="F16" s="77">
        <v>29000</v>
      </c>
      <c r="G16" s="77">
        <v>100</v>
      </c>
      <c r="H16" s="77">
        <v>105.328</v>
      </c>
      <c r="I16" s="77">
        <v>0.5</v>
      </c>
      <c r="J16" s="77">
        <v>2.1800000000000002</v>
      </c>
      <c r="K16" s="77">
        <v>0.02</v>
      </c>
    </row>
    <row r="17" spans="2:11">
      <c r="B17" t="s">
        <v>789</v>
      </c>
      <c r="C17" t="s">
        <v>790</v>
      </c>
      <c r="D17" t="s">
        <v>109</v>
      </c>
      <c r="E17" t="s">
        <v>267</v>
      </c>
      <c r="F17" s="77">
        <v>2480.8200000000002</v>
      </c>
      <c r="G17" s="77">
        <v>84.358000000000004</v>
      </c>
      <c r="H17" s="77">
        <v>7.6009411324991998</v>
      </c>
      <c r="I17" s="77">
        <v>0.06</v>
      </c>
      <c r="J17" s="77">
        <v>0.16</v>
      </c>
      <c r="K17" s="77">
        <v>0</v>
      </c>
    </row>
    <row r="18" spans="2:11">
      <c r="B18" t="s">
        <v>791</v>
      </c>
      <c r="C18" t="s">
        <v>792</v>
      </c>
      <c r="D18" t="s">
        <v>109</v>
      </c>
      <c r="E18" t="s">
        <v>793</v>
      </c>
      <c r="F18" s="77">
        <v>10016</v>
      </c>
      <c r="G18" s="77">
        <v>100</v>
      </c>
      <c r="H18" s="77">
        <v>36.378112000000002</v>
      </c>
      <c r="I18" s="77">
        <v>0.2</v>
      </c>
      <c r="J18" s="77">
        <v>0.75</v>
      </c>
      <c r="K18" s="77">
        <v>0.01</v>
      </c>
    </row>
    <row r="19" spans="2:11">
      <c r="B19" t="s">
        <v>794</v>
      </c>
      <c r="C19" t="s">
        <v>795</v>
      </c>
      <c r="D19" t="s">
        <v>109</v>
      </c>
      <c r="E19" t="s">
        <v>796</v>
      </c>
      <c r="F19" s="77">
        <v>45666.33</v>
      </c>
      <c r="G19" s="77">
        <v>92.391999999999882</v>
      </c>
      <c r="H19" s="77">
        <v>153.24147334859501</v>
      </c>
      <c r="I19" s="77">
        <v>0.09</v>
      </c>
      <c r="J19" s="77">
        <v>3.17</v>
      </c>
      <c r="K19" s="77">
        <v>0.03</v>
      </c>
    </row>
    <row r="20" spans="2:11">
      <c r="B20" s="78" t="s">
        <v>797</v>
      </c>
      <c r="C20" s="16"/>
      <c r="F20" s="79">
        <v>165000</v>
      </c>
      <c r="H20" s="79">
        <v>165</v>
      </c>
      <c r="J20" s="79">
        <v>3.41</v>
      </c>
      <c r="K20" s="79">
        <v>0.03</v>
      </c>
    </row>
    <row r="21" spans="2:11">
      <c r="B21" t="s">
        <v>798</v>
      </c>
      <c r="C21" t="s">
        <v>799</v>
      </c>
      <c r="D21" t="s">
        <v>105</v>
      </c>
      <c r="E21" t="s">
        <v>800</v>
      </c>
      <c r="F21" s="77">
        <v>165000</v>
      </c>
      <c r="G21" s="77">
        <v>100</v>
      </c>
      <c r="H21" s="77">
        <v>165</v>
      </c>
      <c r="I21" s="77">
        <v>0.17</v>
      </c>
      <c r="J21" s="77">
        <v>3.41</v>
      </c>
      <c r="K21" s="77">
        <v>0.03</v>
      </c>
    </row>
    <row r="22" spans="2:11">
      <c r="B22" s="78" t="s">
        <v>801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224</v>
      </c>
      <c r="C23" t="s">
        <v>224</v>
      </c>
      <c r="D23" t="s">
        <v>224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802</v>
      </c>
      <c r="C24" s="16"/>
      <c r="F24" s="79">
        <v>687804.25</v>
      </c>
      <c r="H24" s="79">
        <v>807.43042086132004</v>
      </c>
      <c r="J24" s="79">
        <v>16.690000000000001</v>
      </c>
      <c r="K24" s="79">
        <v>0.14000000000000001</v>
      </c>
    </row>
    <row r="25" spans="2:11">
      <c r="B25" t="s">
        <v>803</v>
      </c>
      <c r="C25" t="s">
        <v>804</v>
      </c>
      <c r="D25" t="s">
        <v>109</v>
      </c>
      <c r="E25" t="s">
        <v>805</v>
      </c>
      <c r="F25" s="77">
        <v>15841</v>
      </c>
      <c r="G25" s="77">
        <v>100</v>
      </c>
      <c r="H25" s="77">
        <v>57.534511999999999</v>
      </c>
      <c r="I25" s="77">
        <v>0.34</v>
      </c>
      <c r="J25" s="77">
        <v>1.19</v>
      </c>
      <c r="K25" s="77">
        <v>0.01</v>
      </c>
    </row>
    <row r="26" spans="2:11">
      <c r="B26" t="s">
        <v>806</v>
      </c>
      <c r="C26" t="s">
        <v>807</v>
      </c>
      <c r="D26" t="s">
        <v>105</v>
      </c>
      <c r="E26" t="s">
        <v>808</v>
      </c>
      <c r="F26" s="77">
        <v>493097.13</v>
      </c>
      <c r="G26" s="77">
        <v>106.42440000000001</v>
      </c>
      <c r="H26" s="77">
        <v>524.77566201972002</v>
      </c>
      <c r="I26" s="77">
        <v>0.15</v>
      </c>
      <c r="J26" s="77">
        <v>10.85</v>
      </c>
      <c r="K26" s="77">
        <v>0.09</v>
      </c>
    </row>
    <row r="27" spans="2:11">
      <c r="B27" t="s">
        <v>809</v>
      </c>
      <c r="C27" t="s">
        <v>810</v>
      </c>
      <c r="D27" t="s">
        <v>105</v>
      </c>
      <c r="E27" t="s">
        <v>811</v>
      </c>
      <c r="F27" s="77">
        <v>72061.119999999995</v>
      </c>
      <c r="G27" s="77">
        <v>106.593</v>
      </c>
      <c r="H27" s="77">
        <v>76.812109641600003</v>
      </c>
      <c r="I27" s="77">
        <v>0.01</v>
      </c>
      <c r="J27" s="77">
        <v>1.59</v>
      </c>
      <c r="K27" s="77">
        <v>0.01</v>
      </c>
    </row>
    <row r="28" spans="2:11">
      <c r="B28" t="s">
        <v>812</v>
      </c>
      <c r="C28" t="s">
        <v>813</v>
      </c>
      <c r="D28" t="s">
        <v>105</v>
      </c>
      <c r="E28" t="s">
        <v>811</v>
      </c>
      <c r="F28" s="77">
        <v>102357</v>
      </c>
      <c r="G28" s="77">
        <v>143.06399999999999</v>
      </c>
      <c r="H28" s="77">
        <v>146.43601848</v>
      </c>
      <c r="I28" s="77">
        <v>0.02</v>
      </c>
      <c r="J28" s="77">
        <v>3.03</v>
      </c>
      <c r="K28" s="77">
        <v>0.02</v>
      </c>
    </row>
    <row r="29" spans="2:11">
      <c r="B29" t="s">
        <v>814</v>
      </c>
      <c r="C29" t="s">
        <v>815</v>
      </c>
      <c r="D29" t="s">
        <v>105</v>
      </c>
      <c r="E29" t="s">
        <v>816</v>
      </c>
      <c r="F29" s="77">
        <v>4448</v>
      </c>
      <c r="G29" s="77">
        <v>42.088999999999999</v>
      </c>
      <c r="H29" s="77">
        <v>1.87211872</v>
      </c>
      <c r="I29" s="77">
        <v>0.17</v>
      </c>
      <c r="J29" s="77">
        <v>0.04</v>
      </c>
      <c r="K29" s="77">
        <v>0</v>
      </c>
    </row>
    <row r="30" spans="2:11">
      <c r="B30" s="78" t="s">
        <v>229</v>
      </c>
      <c r="C30" s="16"/>
      <c r="F30" s="79">
        <v>619995.84</v>
      </c>
      <c r="H30" s="79">
        <v>3513.267817045999</v>
      </c>
      <c r="J30" s="79">
        <v>72.62</v>
      </c>
      <c r="K30" s="79">
        <v>0.59</v>
      </c>
    </row>
    <row r="31" spans="2:11">
      <c r="B31" s="78" t="s">
        <v>817</v>
      </c>
      <c r="C31" s="16"/>
      <c r="F31" s="79">
        <v>0</v>
      </c>
      <c r="H31" s="79">
        <v>0</v>
      </c>
      <c r="J31" s="79">
        <v>0</v>
      </c>
      <c r="K31" s="79">
        <v>0</v>
      </c>
    </row>
    <row r="32" spans="2:11">
      <c r="B32" t="s">
        <v>224</v>
      </c>
      <c r="C32" t="s">
        <v>224</v>
      </c>
      <c r="D32" t="s">
        <v>224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818</v>
      </c>
      <c r="C33" s="16"/>
      <c r="F33" s="79">
        <v>216648.21</v>
      </c>
      <c r="H33" s="79">
        <v>1851.9022511348669</v>
      </c>
      <c r="J33" s="79">
        <v>38.28</v>
      </c>
      <c r="K33" s="79">
        <v>0.31</v>
      </c>
    </row>
    <row r="34" spans="2:11">
      <c r="B34" t="s">
        <v>819</v>
      </c>
      <c r="C34" t="s">
        <v>820</v>
      </c>
      <c r="D34" t="s">
        <v>113</v>
      </c>
      <c r="E34" t="s">
        <v>821</v>
      </c>
      <c r="F34" s="77">
        <v>216379</v>
      </c>
      <c r="G34" s="77">
        <v>99.240938000000043</v>
      </c>
      <c r="H34" s="77">
        <v>875.73859509025897</v>
      </c>
      <c r="I34" s="77">
        <v>0</v>
      </c>
      <c r="J34" s="77">
        <v>18.100000000000001</v>
      </c>
      <c r="K34" s="77">
        <v>0.15</v>
      </c>
    </row>
    <row r="35" spans="2:11">
      <c r="B35" t="s">
        <v>822</v>
      </c>
      <c r="C35" t="s">
        <v>823</v>
      </c>
      <c r="D35" t="s">
        <v>109</v>
      </c>
      <c r="E35" t="s">
        <v>824</v>
      </c>
      <c r="F35" s="77">
        <v>269.20999999999998</v>
      </c>
      <c r="G35" s="77">
        <v>99835.64</v>
      </c>
      <c r="H35" s="77">
        <v>976.16365604460805</v>
      </c>
      <c r="I35" s="77">
        <v>0</v>
      </c>
      <c r="J35" s="77">
        <v>20.18</v>
      </c>
      <c r="K35" s="77">
        <v>0.16</v>
      </c>
    </row>
    <row r="36" spans="2:11">
      <c r="B36" s="78" t="s">
        <v>825</v>
      </c>
      <c r="C36" s="16"/>
      <c r="F36" s="79">
        <v>84812.5</v>
      </c>
      <c r="H36" s="79">
        <v>328.239581542</v>
      </c>
      <c r="J36" s="79">
        <v>6.78</v>
      </c>
      <c r="K36" s="79">
        <v>0.06</v>
      </c>
    </row>
    <row r="37" spans="2:11">
      <c r="B37" t="s">
        <v>826</v>
      </c>
      <c r="C37" t="s">
        <v>827</v>
      </c>
      <c r="D37" t="s">
        <v>109</v>
      </c>
      <c r="E37" t="s">
        <v>828</v>
      </c>
      <c r="F37" s="77">
        <v>84812.5</v>
      </c>
      <c r="G37" s="77">
        <v>106.5578</v>
      </c>
      <c r="H37" s="77">
        <v>328.239581542</v>
      </c>
      <c r="I37" s="77">
        <v>0.28000000000000003</v>
      </c>
      <c r="J37" s="77">
        <v>6.78</v>
      </c>
      <c r="K37" s="77">
        <v>0.06</v>
      </c>
    </row>
    <row r="38" spans="2:11">
      <c r="B38" s="78" t="s">
        <v>829</v>
      </c>
      <c r="C38" s="16"/>
      <c r="F38" s="79">
        <v>318535.13</v>
      </c>
      <c r="H38" s="79">
        <v>1333.1259843691321</v>
      </c>
      <c r="J38" s="79">
        <v>27.55</v>
      </c>
      <c r="K38" s="79">
        <v>0.22</v>
      </c>
    </row>
    <row r="39" spans="2:11">
      <c r="B39" t="s">
        <v>830</v>
      </c>
      <c r="C39" t="s">
        <v>831</v>
      </c>
      <c r="D39" t="s">
        <v>113</v>
      </c>
      <c r="E39" t="s">
        <v>261</v>
      </c>
      <c r="F39" s="77">
        <v>94832.83</v>
      </c>
      <c r="G39" s="77">
        <v>117.85800000000013</v>
      </c>
      <c r="H39" s="77">
        <v>455.81257072990599</v>
      </c>
      <c r="I39" s="77">
        <v>0.13</v>
      </c>
      <c r="J39" s="77">
        <v>9.42</v>
      </c>
      <c r="K39" s="77">
        <v>0.08</v>
      </c>
    </row>
    <row r="40" spans="2:11">
      <c r="B40" t="s">
        <v>832</v>
      </c>
      <c r="C40" t="s">
        <v>833</v>
      </c>
      <c r="D40" t="s">
        <v>109</v>
      </c>
      <c r="E40" t="s">
        <v>834</v>
      </c>
      <c r="F40" s="77">
        <v>83432</v>
      </c>
      <c r="G40" s="77">
        <v>100</v>
      </c>
      <c r="H40" s="77">
        <v>303.02502399999997</v>
      </c>
      <c r="I40" s="77">
        <v>0.02</v>
      </c>
      <c r="J40" s="77">
        <v>6.26</v>
      </c>
      <c r="K40" s="77">
        <v>0.05</v>
      </c>
    </row>
    <row r="41" spans="2:11">
      <c r="B41" t="s">
        <v>835</v>
      </c>
      <c r="C41" t="s">
        <v>836</v>
      </c>
      <c r="D41" t="s">
        <v>109</v>
      </c>
      <c r="E41" t="s">
        <v>837</v>
      </c>
      <c r="F41" s="77">
        <v>121552.37</v>
      </c>
      <c r="G41" s="77">
        <v>114.6840000000001</v>
      </c>
      <c r="H41" s="77">
        <v>506.30486787922598</v>
      </c>
      <c r="I41" s="77">
        <v>0.03</v>
      </c>
      <c r="J41" s="77">
        <v>10.46</v>
      </c>
      <c r="K41" s="77">
        <v>0.09</v>
      </c>
    </row>
    <row r="42" spans="2:11">
      <c r="B42" t="s">
        <v>838</v>
      </c>
      <c r="C42" t="s">
        <v>839</v>
      </c>
      <c r="D42" t="s">
        <v>109</v>
      </c>
      <c r="E42" t="s">
        <v>834</v>
      </c>
      <c r="F42" s="77">
        <v>18717.93</v>
      </c>
      <c r="G42" s="77">
        <v>100</v>
      </c>
      <c r="H42" s="77">
        <v>67.983521760000002</v>
      </c>
      <c r="I42" s="77">
        <v>0.02</v>
      </c>
      <c r="J42" s="77">
        <v>1.41</v>
      </c>
      <c r="K42" s="77">
        <v>0.01</v>
      </c>
    </row>
    <row r="43" spans="2:11">
      <c r="B43" t="s">
        <v>231</v>
      </c>
      <c r="C43" s="16"/>
    </row>
    <row r="44" spans="2:11">
      <c r="B44" t="s">
        <v>282</v>
      </c>
      <c r="C44" s="16"/>
    </row>
    <row r="45" spans="2:11">
      <c r="B45" t="s">
        <v>283</v>
      </c>
      <c r="C45" s="16"/>
    </row>
    <row r="46" spans="2:11">
      <c r="B46" t="s">
        <v>284</v>
      </c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1108</v>
      </c>
    </row>
    <row r="3" spans="2:59">
      <c r="B3" s="2" t="s">
        <v>2</v>
      </c>
      <c r="C3" t="s">
        <v>1109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131118</v>
      </c>
      <c r="H11" s="7"/>
      <c r="I11" s="76">
        <v>33.7497732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840</v>
      </c>
      <c r="C12" s="16"/>
      <c r="D12" s="16"/>
      <c r="G12" s="79">
        <v>131118</v>
      </c>
      <c r="I12" s="79">
        <v>33.7497732</v>
      </c>
      <c r="K12" s="79">
        <v>100</v>
      </c>
      <c r="L12" s="79">
        <v>0.01</v>
      </c>
    </row>
    <row r="13" spans="2:59">
      <c r="B13" t="s">
        <v>841</v>
      </c>
      <c r="C13" t="s">
        <v>842</v>
      </c>
      <c r="D13" t="s">
        <v>777</v>
      </c>
      <c r="E13" t="s">
        <v>105</v>
      </c>
      <c r="F13" t="s">
        <v>843</v>
      </c>
      <c r="G13" s="77">
        <v>43706</v>
      </c>
      <c r="H13" s="77">
        <v>7.25</v>
      </c>
      <c r="I13" s="77">
        <v>3.168685</v>
      </c>
      <c r="J13" s="77">
        <v>0</v>
      </c>
      <c r="K13" s="77">
        <v>9.39</v>
      </c>
      <c r="L13" s="77">
        <v>0</v>
      </c>
    </row>
    <row r="14" spans="2:59">
      <c r="B14" t="s">
        <v>844</v>
      </c>
      <c r="C14" t="s">
        <v>845</v>
      </c>
      <c r="D14" t="s">
        <v>777</v>
      </c>
      <c r="E14" t="s">
        <v>105</v>
      </c>
      <c r="F14" t="s">
        <v>843</v>
      </c>
      <c r="G14" s="77">
        <v>43706</v>
      </c>
      <c r="H14" s="77">
        <v>26.95</v>
      </c>
      <c r="I14" s="77">
        <v>11.778767</v>
      </c>
      <c r="J14" s="77">
        <v>0</v>
      </c>
      <c r="K14" s="77">
        <v>34.9</v>
      </c>
      <c r="L14" s="77">
        <v>0</v>
      </c>
    </row>
    <row r="15" spans="2:59">
      <c r="B15" t="s">
        <v>846</v>
      </c>
      <c r="C15" t="s">
        <v>847</v>
      </c>
      <c r="D15" t="s">
        <v>777</v>
      </c>
      <c r="E15" t="s">
        <v>105</v>
      </c>
      <c r="F15" t="s">
        <v>843</v>
      </c>
      <c r="G15" s="77">
        <v>43706</v>
      </c>
      <c r="H15" s="77">
        <v>43.02</v>
      </c>
      <c r="I15" s="77">
        <v>18.802321200000002</v>
      </c>
      <c r="J15" s="77">
        <v>0</v>
      </c>
      <c r="K15" s="77">
        <v>55.71</v>
      </c>
      <c r="L15" s="77">
        <v>0</v>
      </c>
    </row>
    <row r="16" spans="2:59">
      <c r="B16" s="78" t="s">
        <v>702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224</v>
      </c>
      <c r="C17" t="s">
        <v>224</v>
      </c>
      <c r="D17" t="s">
        <v>224</v>
      </c>
      <c r="E17" t="s">
        <v>224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231</v>
      </c>
      <c r="C18" s="16"/>
      <c r="D18" s="16"/>
    </row>
    <row r="19" spans="2:12">
      <c r="B19" t="s">
        <v>282</v>
      </c>
      <c r="C19" s="16"/>
      <c r="D19" s="16"/>
    </row>
    <row r="20" spans="2:12">
      <c r="B20" t="s">
        <v>283</v>
      </c>
      <c r="C20" s="16"/>
      <c r="D20" s="16"/>
    </row>
    <row r="21" spans="2:12">
      <c r="B21" t="s">
        <v>284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1108</v>
      </c>
    </row>
    <row r="3" spans="2:52">
      <c r="B3" s="2" t="s">
        <v>2</v>
      </c>
      <c r="C3" t="s">
        <v>1109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4682600</v>
      </c>
      <c r="H11" s="7"/>
      <c r="I11" s="76">
        <v>204.97088929146</v>
      </c>
      <c r="J11" s="7"/>
      <c r="K11" s="76">
        <v>100</v>
      </c>
      <c r="L11" s="76">
        <v>0.03</v>
      </c>
      <c r="AZ11" s="16"/>
    </row>
    <row r="12" spans="2:52">
      <c r="B12" s="78" t="s">
        <v>203</v>
      </c>
      <c r="C12" s="16"/>
      <c r="D12" s="16"/>
      <c r="G12" s="79">
        <v>4682600</v>
      </c>
      <c r="I12" s="79">
        <v>204.97088929146</v>
      </c>
      <c r="K12" s="79">
        <v>100</v>
      </c>
      <c r="L12" s="79">
        <v>0.03</v>
      </c>
    </row>
    <row r="13" spans="2:52">
      <c r="B13" s="78" t="s">
        <v>703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704</v>
      </c>
      <c r="C15" s="16"/>
      <c r="D15" s="16"/>
      <c r="G15" s="79">
        <v>4682600</v>
      </c>
      <c r="I15" s="79">
        <v>204.97088929146</v>
      </c>
      <c r="K15" s="79">
        <v>100</v>
      </c>
      <c r="L15" s="79">
        <v>0.03</v>
      </c>
    </row>
    <row r="16" spans="2:52">
      <c r="B16" t="s">
        <v>848</v>
      </c>
      <c r="C16" t="s">
        <v>849</v>
      </c>
      <c r="D16" t="s">
        <v>126</v>
      </c>
      <c r="E16" t="s">
        <v>109</v>
      </c>
      <c r="F16" t="s">
        <v>850</v>
      </c>
      <c r="G16" s="77">
        <v>-611100</v>
      </c>
      <c r="H16" s="77">
        <v>1.6919</v>
      </c>
      <c r="I16" s="77">
        <v>-37.551977668799999</v>
      </c>
      <c r="J16" s="77">
        <v>0</v>
      </c>
      <c r="K16" s="77">
        <v>-18.32</v>
      </c>
      <c r="L16" s="77">
        <v>-0.01</v>
      </c>
    </row>
    <row r="17" spans="2:12">
      <c r="B17" t="s">
        <v>851</v>
      </c>
      <c r="C17" t="s">
        <v>852</v>
      </c>
      <c r="D17" t="s">
        <v>126</v>
      </c>
      <c r="E17" t="s">
        <v>109</v>
      </c>
      <c r="F17" t="s">
        <v>317</v>
      </c>
      <c r="G17" s="77">
        <v>-1285800</v>
      </c>
      <c r="H17" s="77">
        <v>1.3985000000000001</v>
      </c>
      <c r="I17" s="77">
        <v>-65.310308015999993</v>
      </c>
      <c r="J17" s="77">
        <v>0</v>
      </c>
      <c r="K17" s="77">
        <v>-31.86</v>
      </c>
      <c r="L17" s="77">
        <v>-0.01</v>
      </c>
    </row>
    <row r="18" spans="2:12">
      <c r="B18" t="s">
        <v>853</v>
      </c>
      <c r="C18" t="s">
        <v>854</v>
      </c>
      <c r="D18" t="s">
        <v>126</v>
      </c>
      <c r="E18" t="s">
        <v>109</v>
      </c>
      <c r="F18" t="s">
        <v>855</v>
      </c>
      <c r="G18" s="77">
        <v>-611100</v>
      </c>
      <c r="H18" s="77">
        <v>1.2804</v>
      </c>
      <c r="I18" s="77">
        <v>-28.418672620799999</v>
      </c>
      <c r="J18" s="77">
        <v>0</v>
      </c>
      <c r="K18" s="77">
        <v>-13.86</v>
      </c>
      <c r="L18" s="77">
        <v>0</v>
      </c>
    </row>
    <row r="19" spans="2:12">
      <c r="B19" t="s">
        <v>856</v>
      </c>
      <c r="C19" t="s">
        <v>857</v>
      </c>
      <c r="D19" t="s">
        <v>126</v>
      </c>
      <c r="E19" t="s">
        <v>109</v>
      </c>
      <c r="F19" t="s">
        <v>858</v>
      </c>
      <c r="G19" s="77">
        <v>-605800</v>
      </c>
      <c r="H19" s="77">
        <v>0.48089999999999999</v>
      </c>
      <c r="I19" s="77">
        <v>-10.5810772704</v>
      </c>
      <c r="J19" s="77">
        <v>0</v>
      </c>
      <c r="K19" s="77">
        <v>-5.16</v>
      </c>
      <c r="L19" s="77">
        <v>0</v>
      </c>
    </row>
    <row r="20" spans="2:12">
      <c r="B20" t="s">
        <v>859</v>
      </c>
      <c r="C20" t="s">
        <v>860</v>
      </c>
      <c r="D20" t="s">
        <v>126</v>
      </c>
      <c r="E20" t="s">
        <v>109</v>
      </c>
      <c r="F20" t="s">
        <v>861</v>
      </c>
      <c r="G20" s="77">
        <v>-595200</v>
      </c>
      <c r="H20" s="77">
        <v>0.32269999999999999</v>
      </c>
      <c r="I20" s="77">
        <v>-6.9760201728000002</v>
      </c>
      <c r="J20" s="77">
        <v>0</v>
      </c>
      <c r="K20" s="77">
        <v>-3.4</v>
      </c>
      <c r="L20" s="77">
        <v>0</v>
      </c>
    </row>
    <row r="21" spans="2:12">
      <c r="B21" t="s">
        <v>862</v>
      </c>
      <c r="C21" t="s">
        <v>863</v>
      </c>
      <c r="D21" t="s">
        <v>126</v>
      </c>
      <c r="E21" t="s">
        <v>109</v>
      </c>
      <c r="F21" t="s">
        <v>850</v>
      </c>
      <c r="G21" s="77">
        <v>3055500</v>
      </c>
      <c r="H21" s="77">
        <v>0.46729999999999999</v>
      </c>
      <c r="I21" s="77">
        <v>51.858972647999998</v>
      </c>
      <c r="J21" s="77">
        <v>0</v>
      </c>
      <c r="K21" s="77">
        <v>25.3</v>
      </c>
      <c r="L21" s="77">
        <v>0.01</v>
      </c>
    </row>
    <row r="22" spans="2:12">
      <c r="B22" t="s">
        <v>864</v>
      </c>
      <c r="C22" t="s">
        <v>865</v>
      </c>
      <c r="D22" t="s">
        <v>126</v>
      </c>
      <c r="E22" t="s">
        <v>109</v>
      </c>
      <c r="F22" t="s">
        <v>317</v>
      </c>
      <c r="G22" s="77">
        <v>-6429000</v>
      </c>
      <c r="H22" s="77">
        <v>0.68700000000000006</v>
      </c>
      <c r="I22" s="77">
        <v>-160.41537936</v>
      </c>
      <c r="J22" s="77">
        <v>0</v>
      </c>
      <c r="K22" s="77">
        <v>-78.260000000000005</v>
      </c>
      <c r="L22" s="77">
        <v>-0.03</v>
      </c>
    </row>
    <row r="23" spans="2:12">
      <c r="B23" t="s">
        <v>866</v>
      </c>
      <c r="C23" t="s">
        <v>867</v>
      </c>
      <c r="D23" t="s">
        <v>126</v>
      </c>
      <c r="E23" t="s">
        <v>109</v>
      </c>
      <c r="F23" t="s">
        <v>855</v>
      </c>
      <c r="G23" s="77">
        <v>2444400</v>
      </c>
      <c r="H23" s="77">
        <v>0.3594</v>
      </c>
      <c r="I23" s="77">
        <v>31.9077505152</v>
      </c>
      <c r="J23" s="77">
        <v>0</v>
      </c>
      <c r="K23" s="77">
        <v>15.57</v>
      </c>
      <c r="L23" s="77">
        <v>0.01</v>
      </c>
    </row>
    <row r="24" spans="2:12">
      <c r="B24" t="s">
        <v>868</v>
      </c>
      <c r="C24" t="s">
        <v>869</v>
      </c>
      <c r="D24" t="s">
        <v>126</v>
      </c>
      <c r="E24" t="s">
        <v>109</v>
      </c>
      <c r="F24" t="s">
        <v>317</v>
      </c>
      <c r="G24" s="77">
        <v>6429000</v>
      </c>
      <c r="H24" s="77">
        <v>1.1048</v>
      </c>
      <c r="I24" s="77">
        <v>257.97221414400002</v>
      </c>
      <c r="J24" s="77">
        <v>0</v>
      </c>
      <c r="K24" s="77">
        <v>125.86</v>
      </c>
      <c r="L24" s="77">
        <v>0.04</v>
      </c>
    </row>
    <row r="25" spans="2:12">
      <c r="B25" t="s">
        <v>870</v>
      </c>
      <c r="C25" t="s">
        <v>871</v>
      </c>
      <c r="D25" t="s">
        <v>126</v>
      </c>
      <c r="E25" t="s">
        <v>109</v>
      </c>
      <c r="F25" t="s">
        <v>861</v>
      </c>
      <c r="G25" s="77">
        <v>2380800</v>
      </c>
      <c r="H25" s="77">
        <v>0.45469999999999999</v>
      </c>
      <c r="I25" s="77">
        <v>39.318207283200003</v>
      </c>
      <c r="J25" s="77">
        <v>0</v>
      </c>
      <c r="K25" s="77">
        <v>19.18</v>
      </c>
      <c r="L25" s="77">
        <v>0.01</v>
      </c>
    </row>
    <row r="26" spans="2:12">
      <c r="B26" t="s">
        <v>872</v>
      </c>
      <c r="C26" t="s">
        <v>873</v>
      </c>
      <c r="D26" t="s">
        <v>126</v>
      </c>
      <c r="E26" t="s">
        <v>109</v>
      </c>
      <c r="F26" t="s">
        <v>837</v>
      </c>
      <c r="G26" s="77">
        <v>-4094200</v>
      </c>
      <c r="H26" s="77">
        <v>0.25900000000000001</v>
      </c>
      <c r="I26" s="77">
        <v>-38.513648095999997</v>
      </c>
      <c r="J26" s="77">
        <v>0</v>
      </c>
      <c r="K26" s="77">
        <v>-18.79</v>
      </c>
      <c r="L26" s="77">
        <v>-0.01</v>
      </c>
    </row>
    <row r="27" spans="2:12">
      <c r="B27" t="s">
        <v>874</v>
      </c>
      <c r="C27" t="s">
        <v>875</v>
      </c>
      <c r="D27" t="s">
        <v>126</v>
      </c>
      <c r="E27" t="s">
        <v>109</v>
      </c>
      <c r="F27" t="s">
        <v>861</v>
      </c>
      <c r="G27" s="77">
        <v>2380800</v>
      </c>
      <c r="H27" s="77">
        <v>0.16370000000000001</v>
      </c>
      <c r="I27" s="77">
        <v>14.1552463872</v>
      </c>
      <c r="J27" s="77">
        <v>0</v>
      </c>
      <c r="K27" s="77">
        <v>6.91</v>
      </c>
      <c r="L27" s="77">
        <v>0</v>
      </c>
    </row>
    <row r="28" spans="2:12">
      <c r="B28" t="s">
        <v>876</v>
      </c>
      <c r="C28" t="s">
        <v>877</v>
      </c>
      <c r="D28" t="s">
        <v>126</v>
      </c>
      <c r="E28" t="s">
        <v>109</v>
      </c>
      <c r="F28" t="s">
        <v>837</v>
      </c>
      <c r="G28" s="77">
        <v>4094200</v>
      </c>
      <c r="H28" s="77">
        <v>0.63339999999999996</v>
      </c>
      <c r="I28" s="77">
        <v>94.187431289599999</v>
      </c>
      <c r="J28" s="77">
        <v>0</v>
      </c>
      <c r="K28" s="77">
        <v>45.95</v>
      </c>
      <c r="L28" s="77">
        <v>0.02</v>
      </c>
    </row>
    <row r="29" spans="2:12">
      <c r="B29" t="s">
        <v>878</v>
      </c>
      <c r="C29" t="s">
        <v>879</v>
      </c>
      <c r="D29" t="s">
        <v>126</v>
      </c>
      <c r="E29" t="s">
        <v>113</v>
      </c>
      <c r="F29" t="s">
        <v>246</v>
      </c>
      <c r="G29" s="77">
        <v>-619400</v>
      </c>
      <c r="H29" s="77">
        <v>1.5573999999999999</v>
      </c>
      <c r="I29" s="77">
        <v>-39.340501483920001</v>
      </c>
      <c r="J29" s="77">
        <v>0</v>
      </c>
      <c r="K29" s="77">
        <v>-19.190000000000001</v>
      </c>
      <c r="L29" s="77">
        <v>-0.01</v>
      </c>
    </row>
    <row r="30" spans="2:12">
      <c r="B30" t="s">
        <v>880</v>
      </c>
      <c r="C30" t="s">
        <v>881</v>
      </c>
      <c r="D30" t="s">
        <v>126</v>
      </c>
      <c r="E30" t="s">
        <v>113</v>
      </c>
      <c r="F30" t="s">
        <v>882</v>
      </c>
      <c r="G30" s="77">
        <v>-631100</v>
      </c>
      <c r="H30" s="77">
        <v>1.3871</v>
      </c>
      <c r="I30" s="77">
        <v>-35.700514269419998</v>
      </c>
      <c r="J30" s="77">
        <v>0</v>
      </c>
      <c r="K30" s="77">
        <v>-17.420000000000002</v>
      </c>
      <c r="L30" s="77">
        <v>-0.01</v>
      </c>
    </row>
    <row r="31" spans="2:12">
      <c r="B31" t="s">
        <v>883</v>
      </c>
      <c r="C31" t="s">
        <v>884</v>
      </c>
      <c r="D31" t="s">
        <v>126</v>
      </c>
      <c r="E31" t="s">
        <v>113</v>
      </c>
      <c r="F31" t="s">
        <v>885</v>
      </c>
      <c r="G31" s="77">
        <v>-619400</v>
      </c>
      <c r="H31" s="77">
        <v>1.5980000000000001</v>
      </c>
      <c r="I31" s="77">
        <v>-40.366072538399997</v>
      </c>
      <c r="J31" s="77">
        <v>0</v>
      </c>
      <c r="K31" s="77">
        <v>-19.690000000000001</v>
      </c>
      <c r="L31" s="77">
        <v>-0.01</v>
      </c>
    </row>
    <row r="32" spans="2:12">
      <c r="B32" t="s">
        <v>886</v>
      </c>
      <c r="C32" t="s">
        <v>887</v>
      </c>
      <c r="D32" t="s">
        <v>126</v>
      </c>
      <c r="E32" t="s">
        <v>113</v>
      </c>
      <c r="F32" t="s">
        <v>246</v>
      </c>
      <c r="G32" s="77">
        <v>-3097000</v>
      </c>
      <c r="H32" s="77">
        <v>0.37309999999999999</v>
      </c>
      <c r="I32" s="77">
        <v>-47.123221727400001</v>
      </c>
      <c r="J32" s="77">
        <v>0</v>
      </c>
      <c r="K32" s="77">
        <v>-22.99</v>
      </c>
      <c r="L32" s="77">
        <v>-0.01</v>
      </c>
    </row>
    <row r="33" spans="2:12">
      <c r="B33" t="s">
        <v>888</v>
      </c>
      <c r="C33" t="s">
        <v>889</v>
      </c>
      <c r="D33" t="s">
        <v>126</v>
      </c>
      <c r="E33" t="s">
        <v>113</v>
      </c>
      <c r="F33" t="s">
        <v>882</v>
      </c>
      <c r="G33" s="77">
        <v>-3155500</v>
      </c>
      <c r="H33" s="77">
        <v>0.28739999999999999</v>
      </c>
      <c r="I33" s="77">
        <v>-36.9848165274</v>
      </c>
      <c r="J33" s="77">
        <v>0</v>
      </c>
      <c r="K33" s="77">
        <v>-18.04</v>
      </c>
      <c r="L33" s="77">
        <v>-0.01</v>
      </c>
    </row>
    <row r="34" spans="2:12">
      <c r="B34" t="s">
        <v>890</v>
      </c>
      <c r="C34" t="s">
        <v>891</v>
      </c>
      <c r="D34" t="s">
        <v>126</v>
      </c>
      <c r="E34" t="s">
        <v>113</v>
      </c>
      <c r="F34" t="s">
        <v>885</v>
      </c>
      <c r="G34" s="77">
        <v>-3097000</v>
      </c>
      <c r="H34" s="77">
        <v>0.39400000000000002</v>
      </c>
      <c r="I34" s="77">
        <v>-49.762930476000001</v>
      </c>
      <c r="J34" s="77">
        <v>0</v>
      </c>
      <c r="K34" s="77">
        <v>-24.28</v>
      </c>
      <c r="L34" s="77">
        <v>-0.01</v>
      </c>
    </row>
    <row r="35" spans="2:12">
      <c r="B35" t="s">
        <v>892</v>
      </c>
      <c r="C35" t="s">
        <v>893</v>
      </c>
      <c r="D35" t="s">
        <v>126</v>
      </c>
      <c r="E35" t="s">
        <v>113</v>
      </c>
      <c r="F35" t="s">
        <v>246</v>
      </c>
      <c r="G35" s="77">
        <v>3097000</v>
      </c>
      <c r="H35" s="77">
        <v>0.85199999999999998</v>
      </c>
      <c r="I35" s="77">
        <v>107.60917960800001</v>
      </c>
      <c r="J35" s="77">
        <v>0</v>
      </c>
      <c r="K35" s="77">
        <v>52.5</v>
      </c>
      <c r="L35" s="77">
        <v>0.02</v>
      </c>
    </row>
    <row r="36" spans="2:12">
      <c r="B36" t="s">
        <v>894</v>
      </c>
      <c r="C36" t="s">
        <v>895</v>
      </c>
      <c r="D36" t="s">
        <v>126</v>
      </c>
      <c r="E36" t="s">
        <v>113</v>
      </c>
      <c r="F36" t="s">
        <v>882</v>
      </c>
      <c r="G36" s="77">
        <v>3155500</v>
      </c>
      <c r="H36" s="77">
        <v>0.72799999999999998</v>
      </c>
      <c r="I36" s="77">
        <v>93.684573528000001</v>
      </c>
      <c r="J36" s="77">
        <v>0</v>
      </c>
      <c r="K36" s="77">
        <v>45.71</v>
      </c>
      <c r="L36" s="77">
        <v>0.02</v>
      </c>
    </row>
    <row r="37" spans="2:12">
      <c r="B37" t="s">
        <v>896</v>
      </c>
      <c r="C37" t="s">
        <v>897</v>
      </c>
      <c r="D37" t="s">
        <v>126</v>
      </c>
      <c r="E37" t="s">
        <v>113</v>
      </c>
      <c r="F37" t="s">
        <v>885</v>
      </c>
      <c r="G37" s="77">
        <v>3097000</v>
      </c>
      <c r="H37" s="77">
        <v>0.88139999999999996</v>
      </c>
      <c r="I37" s="77">
        <v>111.3224541156</v>
      </c>
      <c r="J37" s="77">
        <v>0</v>
      </c>
      <c r="K37" s="77">
        <v>54.31</v>
      </c>
      <c r="L37" s="77">
        <v>0.02</v>
      </c>
    </row>
    <row r="38" spans="2:12">
      <c r="B38" s="78" t="s">
        <v>898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224</v>
      </c>
      <c r="C39" t="s">
        <v>224</v>
      </c>
      <c r="D39" t="s">
        <v>224</v>
      </c>
      <c r="E39" t="s">
        <v>224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705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224</v>
      </c>
      <c r="C41" t="s">
        <v>224</v>
      </c>
      <c r="D41" t="s">
        <v>224</v>
      </c>
      <c r="E41" t="s">
        <v>224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330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224</v>
      </c>
      <c r="C43" t="s">
        <v>224</v>
      </c>
      <c r="D43" t="s">
        <v>224</v>
      </c>
      <c r="E43" t="s">
        <v>224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229</v>
      </c>
      <c r="C44" s="16"/>
      <c r="D44" s="16"/>
      <c r="G44" s="79">
        <v>0</v>
      </c>
      <c r="I44" s="79">
        <v>0</v>
      </c>
      <c r="K44" s="79">
        <v>0</v>
      </c>
      <c r="L44" s="79">
        <v>0</v>
      </c>
    </row>
    <row r="45" spans="2:12">
      <c r="B45" s="78" t="s">
        <v>703</v>
      </c>
      <c r="C45" s="16"/>
      <c r="D45" s="16"/>
      <c r="G45" s="79">
        <v>0</v>
      </c>
      <c r="I45" s="79">
        <v>0</v>
      </c>
      <c r="K45" s="79">
        <v>0</v>
      </c>
      <c r="L45" s="79">
        <v>0</v>
      </c>
    </row>
    <row r="46" spans="2:12">
      <c r="B46" t="s">
        <v>224</v>
      </c>
      <c r="C46" t="s">
        <v>224</v>
      </c>
      <c r="D46" t="s">
        <v>224</v>
      </c>
      <c r="E46" t="s">
        <v>224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s="78" t="s">
        <v>706</v>
      </c>
      <c r="C47" s="16"/>
      <c r="D47" s="16"/>
      <c r="G47" s="79">
        <v>0</v>
      </c>
      <c r="I47" s="79">
        <v>0</v>
      </c>
      <c r="K47" s="79">
        <v>0</v>
      </c>
      <c r="L47" s="79">
        <v>0</v>
      </c>
    </row>
    <row r="48" spans="2:12">
      <c r="B48" t="s">
        <v>224</v>
      </c>
      <c r="C48" t="s">
        <v>224</v>
      </c>
      <c r="D48" t="s">
        <v>224</v>
      </c>
      <c r="E48" t="s">
        <v>224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12">
      <c r="B49" s="78" t="s">
        <v>705</v>
      </c>
      <c r="C49" s="16"/>
      <c r="D49" s="16"/>
      <c r="G49" s="79">
        <v>0</v>
      </c>
      <c r="I49" s="79">
        <v>0</v>
      </c>
      <c r="K49" s="79">
        <v>0</v>
      </c>
      <c r="L49" s="79">
        <v>0</v>
      </c>
    </row>
    <row r="50" spans="2:12">
      <c r="B50" t="s">
        <v>224</v>
      </c>
      <c r="C50" t="s">
        <v>224</v>
      </c>
      <c r="D50" t="s">
        <v>224</v>
      </c>
      <c r="E50" t="s">
        <v>224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s="78" t="s">
        <v>707</v>
      </c>
      <c r="C51" s="16"/>
      <c r="D51" s="16"/>
      <c r="G51" s="79">
        <v>0</v>
      </c>
      <c r="I51" s="79">
        <v>0</v>
      </c>
      <c r="K51" s="79">
        <v>0</v>
      </c>
      <c r="L51" s="79">
        <v>0</v>
      </c>
    </row>
    <row r="52" spans="2:12">
      <c r="B52" t="s">
        <v>224</v>
      </c>
      <c r="C52" t="s">
        <v>224</v>
      </c>
      <c r="D52" t="s">
        <v>224</v>
      </c>
      <c r="E52" t="s">
        <v>224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</row>
    <row r="53" spans="2:12">
      <c r="B53" s="78" t="s">
        <v>330</v>
      </c>
      <c r="C53" s="16"/>
      <c r="D53" s="16"/>
      <c r="G53" s="79">
        <v>0</v>
      </c>
      <c r="I53" s="79">
        <v>0</v>
      </c>
      <c r="K53" s="79">
        <v>0</v>
      </c>
      <c r="L53" s="79">
        <v>0</v>
      </c>
    </row>
    <row r="54" spans="2:12">
      <c r="B54" t="s">
        <v>224</v>
      </c>
      <c r="C54" t="s">
        <v>224</v>
      </c>
      <c r="D54" t="s">
        <v>224</v>
      </c>
      <c r="E54" t="s">
        <v>224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</row>
    <row r="55" spans="2:12">
      <c r="B55" t="s">
        <v>231</v>
      </c>
      <c r="C55" s="16"/>
      <c r="D55" s="16"/>
    </row>
    <row r="56" spans="2:12">
      <c r="B56" t="s">
        <v>282</v>
      </c>
      <c r="C56" s="16"/>
      <c r="D56" s="16"/>
    </row>
    <row r="57" spans="2:12">
      <c r="B57" t="s">
        <v>283</v>
      </c>
      <c r="C57" s="16"/>
      <c r="D57" s="16"/>
    </row>
    <row r="58" spans="2:12">
      <c r="B58" t="s">
        <v>284</v>
      </c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8" sqref="P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7" t="s">
        <v>1198</v>
      </c>
    </row>
    <row r="2" spans="2:13">
      <c r="B2" s="2" t="s">
        <v>1</v>
      </c>
      <c r="C2" s="26" t="s">
        <v>1108</v>
      </c>
      <c r="M2" s="107"/>
    </row>
    <row r="3" spans="2:13">
      <c r="B3" s="2" t="s">
        <v>2</v>
      </c>
      <c r="C3" t="s">
        <v>1109</v>
      </c>
      <c r="M3" s="107"/>
    </row>
    <row r="4" spans="2:13">
      <c r="B4" s="2" t="s">
        <v>3</v>
      </c>
      <c r="C4" t="s">
        <v>197</v>
      </c>
      <c r="M4" s="107"/>
    </row>
    <row r="5" spans="2:13">
      <c r="B5" s="75" t="s">
        <v>198</v>
      </c>
      <c r="C5" t="s">
        <v>199</v>
      </c>
      <c r="M5" s="107"/>
    </row>
    <row r="6" spans="2:13">
      <c r="M6" s="107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23254.955994684999</v>
      </c>
      <c r="K11" s="76">
        <v>100</v>
      </c>
      <c r="L11" s="76">
        <v>3.91</v>
      </c>
      <c r="M11" s="107"/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23254.955994684999</v>
      </c>
      <c r="K12" s="79">
        <v>100</v>
      </c>
      <c r="L12" s="79">
        <v>3.91</v>
      </c>
      <c r="M12" s="107"/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22411.91605</v>
      </c>
      <c r="K13" s="79">
        <v>96.37</v>
      </c>
      <c r="L13" s="79">
        <v>3.77</v>
      </c>
      <c r="M13" s="107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7">
        <v>0</v>
      </c>
      <c r="I14" s="77">
        <v>0</v>
      </c>
      <c r="J14" s="77">
        <v>39913.059730000001</v>
      </c>
      <c r="K14" s="77">
        <v>171.63</v>
      </c>
      <c r="L14" s="77">
        <v>6.71</v>
      </c>
      <c r="M14" s="107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7">
        <v>0</v>
      </c>
      <c r="I15" s="77">
        <v>0</v>
      </c>
      <c r="J15" s="77">
        <v>70.584850000000003</v>
      </c>
      <c r="K15" s="77">
        <v>0.3</v>
      </c>
      <c r="L15" s="77">
        <v>0.01</v>
      </c>
      <c r="M15" s="107"/>
    </row>
    <row r="16" spans="2:13">
      <c r="B16" t="s">
        <v>211</v>
      </c>
      <c r="C16" t="s">
        <v>206</v>
      </c>
      <c r="D16" t="s">
        <v>207</v>
      </c>
      <c r="E16" t="s">
        <v>208</v>
      </c>
      <c r="F16" t="s">
        <v>209</v>
      </c>
      <c r="G16" t="s">
        <v>105</v>
      </c>
      <c r="H16" s="77">
        <v>0</v>
      </c>
      <c r="I16" s="77">
        <v>0</v>
      </c>
      <c r="J16" s="77">
        <v>-17571.72853</v>
      </c>
      <c r="K16" s="77">
        <v>-75.56</v>
      </c>
      <c r="L16" s="77">
        <v>-2.95</v>
      </c>
      <c r="M16" s="107"/>
    </row>
    <row r="17" spans="2:13">
      <c r="B17" s="78" t="s">
        <v>212</v>
      </c>
      <c r="D17" s="16"/>
      <c r="I17" s="79">
        <v>0</v>
      </c>
      <c r="J17" s="79">
        <v>843.03994468500002</v>
      </c>
      <c r="K17" s="79">
        <v>3.63</v>
      </c>
      <c r="L17" s="79">
        <v>0.14000000000000001</v>
      </c>
      <c r="M17" s="107"/>
    </row>
    <row r="18" spans="2:13">
      <c r="B18" t="s">
        <v>213</v>
      </c>
      <c r="C18" t="s">
        <v>214</v>
      </c>
      <c r="D18" t="s">
        <v>207</v>
      </c>
      <c r="E18" t="s">
        <v>208</v>
      </c>
      <c r="F18" t="s">
        <v>209</v>
      </c>
      <c r="G18" t="s">
        <v>202</v>
      </c>
      <c r="H18" s="77">
        <v>0</v>
      </c>
      <c r="I18" s="77">
        <v>0</v>
      </c>
      <c r="J18" s="77">
        <v>-1.459860143</v>
      </c>
      <c r="K18" s="77">
        <v>-0.01</v>
      </c>
      <c r="L18" s="77">
        <v>0</v>
      </c>
      <c r="M18" s="107"/>
    </row>
    <row r="19" spans="2:13">
      <c r="B19" t="s">
        <v>215</v>
      </c>
      <c r="C19" t="s">
        <v>216</v>
      </c>
      <c r="D19" t="s">
        <v>207</v>
      </c>
      <c r="E19" t="s">
        <v>208</v>
      </c>
      <c r="F19" t="s">
        <v>209</v>
      </c>
      <c r="G19" t="s">
        <v>109</v>
      </c>
      <c r="H19" s="77">
        <v>0</v>
      </c>
      <c r="I19" s="77">
        <v>0</v>
      </c>
      <c r="J19" s="77">
        <v>2420.7603611200002</v>
      </c>
      <c r="K19" s="77">
        <v>10.41</v>
      </c>
      <c r="L19" s="77">
        <v>0.41</v>
      </c>
      <c r="M19" s="107"/>
    </row>
    <row r="20" spans="2:13">
      <c r="B20" t="s">
        <v>217</v>
      </c>
      <c r="C20" t="s">
        <v>216</v>
      </c>
      <c r="D20" t="s">
        <v>207</v>
      </c>
      <c r="E20" t="s">
        <v>208</v>
      </c>
      <c r="F20" t="s">
        <v>209</v>
      </c>
      <c r="G20" t="s">
        <v>109</v>
      </c>
      <c r="H20" s="77">
        <v>0</v>
      </c>
      <c r="I20" s="77">
        <v>0</v>
      </c>
      <c r="J20" s="77">
        <v>116.3532992</v>
      </c>
      <c r="K20" s="77">
        <v>0.5</v>
      </c>
      <c r="L20" s="77">
        <v>0.02</v>
      </c>
      <c r="M20" s="107"/>
    </row>
    <row r="21" spans="2:13">
      <c r="B21" t="s">
        <v>218</v>
      </c>
      <c r="C21" t="s">
        <v>216</v>
      </c>
      <c r="D21" t="s">
        <v>207</v>
      </c>
      <c r="E21" t="s">
        <v>208</v>
      </c>
      <c r="F21" t="s">
        <v>209</v>
      </c>
      <c r="G21" t="s">
        <v>109</v>
      </c>
      <c r="H21" s="77">
        <v>0</v>
      </c>
      <c r="I21" s="77">
        <v>0</v>
      </c>
      <c r="J21" s="77">
        <v>-1617.5404739200001</v>
      </c>
      <c r="K21" s="77">
        <v>-6.96</v>
      </c>
      <c r="L21" s="77">
        <v>-0.27</v>
      </c>
      <c r="M21" s="107"/>
    </row>
    <row r="22" spans="2:13">
      <c r="B22" t="s">
        <v>219</v>
      </c>
      <c r="C22" t="s">
        <v>220</v>
      </c>
      <c r="D22" t="s">
        <v>207</v>
      </c>
      <c r="E22" t="s">
        <v>208</v>
      </c>
      <c r="F22" t="s">
        <v>209</v>
      </c>
      <c r="G22" t="s">
        <v>113</v>
      </c>
      <c r="H22" s="77">
        <v>0</v>
      </c>
      <c r="I22" s="77">
        <v>0</v>
      </c>
      <c r="J22" s="77">
        <v>474.24698584200002</v>
      </c>
      <c r="K22" s="77">
        <v>2.04</v>
      </c>
      <c r="L22" s="77">
        <v>0.08</v>
      </c>
      <c r="M22" s="107"/>
    </row>
    <row r="23" spans="2:13">
      <c r="B23" t="s">
        <v>221</v>
      </c>
      <c r="C23" t="s">
        <v>220</v>
      </c>
      <c r="D23" t="s">
        <v>207</v>
      </c>
      <c r="E23" t="s">
        <v>208</v>
      </c>
      <c r="F23" t="s">
        <v>209</v>
      </c>
      <c r="G23" t="s">
        <v>113</v>
      </c>
      <c r="H23" s="77">
        <v>0</v>
      </c>
      <c r="I23" s="77">
        <v>0</v>
      </c>
      <c r="J23" s="77">
        <v>37.904055042000003</v>
      </c>
      <c r="K23" s="77">
        <v>0.16</v>
      </c>
      <c r="L23" s="77">
        <v>0.01</v>
      </c>
      <c r="M23" s="107"/>
    </row>
    <row r="24" spans="2:13">
      <c r="B24" t="s">
        <v>222</v>
      </c>
      <c r="C24" t="s">
        <v>220</v>
      </c>
      <c r="D24" t="s">
        <v>207</v>
      </c>
      <c r="E24" t="s">
        <v>208</v>
      </c>
      <c r="F24" t="s">
        <v>209</v>
      </c>
      <c r="G24" t="s">
        <v>113</v>
      </c>
      <c r="H24" s="77">
        <v>0</v>
      </c>
      <c r="I24" s="77">
        <v>0</v>
      </c>
      <c r="J24" s="77">
        <v>-587.22442245599996</v>
      </c>
      <c r="K24" s="77">
        <v>-2.5299999999999998</v>
      </c>
      <c r="L24" s="77">
        <v>-0.1</v>
      </c>
      <c r="M24" s="107"/>
    </row>
    <row r="25" spans="2:13">
      <c r="B25" s="78" t="s">
        <v>223</v>
      </c>
      <c r="D25" s="16"/>
      <c r="I25" s="79">
        <v>0</v>
      </c>
      <c r="J25" s="79">
        <v>0</v>
      </c>
      <c r="K25" s="79">
        <v>0</v>
      </c>
      <c r="L25" s="79">
        <v>0</v>
      </c>
      <c r="M25" s="107"/>
    </row>
    <row r="26" spans="2:13">
      <c r="B26" t="s">
        <v>224</v>
      </c>
      <c r="C26" t="s">
        <v>224</v>
      </c>
      <c r="D26" s="16"/>
      <c r="E26" t="s">
        <v>224</v>
      </c>
      <c r="G26" t="s">
        <v>224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7"/>
    </row>
    <row r="27" spans="2:13">
      <c r="B27" s="78" t="s">
        <v>225</v>
      </c>
      <c r="D27" s="16"/>
      <c r="I27" s="79">
        <v>0</v>
      </c>
      <c r="J27" s="79">
        <v>0</v>
      </c>
      <c r="K27" s="79">
        <v>0</v>
      </c>
      <c r="L27" s="79">
        <v>0</v>
      </c>
      <c r="M27" s="107"/>
    </row>
    <row r="28" spans="2:13">
      <c r="B28" t="s">
        <v>224</v>
      </c>
      <c r="C28" t="s">
        <v>224</v>
      </c>
      <c r="D28" s="16"/>
      <c r="E28" t="s">
        <v>224</v>
      </c>
      <c r="G28" t="s">
        <v>224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7"/>
    </row>
    <row r="29" spans="2:13">
      <c r="B29" s="78" t="s">
        <v>226</v>
      </c>
      <c r="D29" s="16"/>
      <c r="I29" s="79">
        <v>0</v>
      </c>
      <c r="J29" s="79">
        <v>0</v>
      </c>
      <c r="K29" s="79">
        <v>0</v>
      </c>
      <c r="L29" s="79">
        <v>0</v>
      </c>
      <c r="M29" s="107"/>
    </row>
    <row r="30" spans="2:13">
      <c r="B30" t="s">
        <v>224</v>
      </c>
      <c r="C30" t="s">
        <v>224</v>
      </c>
      <c r="D30" s="16"/>
      <c r="E30" t="s">
        <v>224</v>
      </c>
      <c r="G30" t="s">
        <v>224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7"/>
    </row>
    <row r="31" spans="2:13">
      <c r="B31" s="78" t="s">
        <v>227</v>
      </c>
      <c r="D31" s="16"/>
      <c r="I31" s="79">
        <v>0</v>
      </c>
      <c r="J31" s="79">
        <v>0</v>
      </c>
      <c r="K31" s="79">
        <v>0</v>
      </c>
      <c r="L31" s="79">
        <v>0</v>
      </c>
      <c r="M31" s="107"/>
    </row>
    <row r="32" spans="2:13">
      <c r="B32" t="s">
        <v>224</v>
      </c>
      <c r="C32" t="s">
        <v>224</v>
      </c>
      <c r="D32" s="16"/>
      <c r="E32" t="s">
        <v>224</v>
      </c>
      <c r="G32" t="s">
        <v>224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7"/>
    </row>
    <row r="33" spans="1:13">
      <c r="B33" s="78" t="s">
        <v>228</v>
      </c>
      <c r="D33" s="16"/>
      <c r="I33" s="79">
        <v>0</v>
      </c>
      <c r="J33" s="79">
        <v>0</v>
      </c>
      <c r="K33" s="79">
        <v>0</v>
      </c>
      <c r="L33" s="79">
        <v>0</v>
      </c>
      <c r="M33" s="107"/>
    </row>
    <row r="34" spans="1:13">
      <c r="B34" t="s">
        <v>224</v>
      </c>
      <c r="C34" t="s">
        <v>224</v>
      </c>
      <c r="D34" s="16"/>
      <c r="E34" t="s">
        <v>224</v>
      </c>
      <c r="G34" t="s">
        <v>224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107"/>
    </row>
    <row r="35" spans="1:13">
      <c r="B35" s="78" t="s">
        <v>229</v>
      </c>
      <c r="D35" s="16"/>
      <c r="I35" s="79">
        <v>0</v>
      </c>
      <c r="J35" s="79">
        <v>0</v>
      </c>
      <c r="K35" s="79">
        <v>0</v>
      </c>
      <c r="L35" s="79">
        <v>0</v>
      </c>
      <c r="M35" s="107"/>
    </row>
    <row r="36" spans="1:13">
      <c r="B36" s="78" t="s">
        <v>230</v>
      </c>
      <c r="D36" s="16"/>
      <c r="I36" s="79">
        <v>0</v>
      </c>
      <c r="J36" s="79">
        <v>0</v>
      </c>
      <c r="K36" s="79">
        <v>0</v>
      </c>
      <c r="L36" s="79">
        <v>0</v>
      </c>
      <c r="M36" s="107"/>
    </row>
    <row r="37" spans="1:13">
      <c r="B37" t="s">
        <v>224</v>
      </c>
      <c r="C37" t="s">
        <v>224</v>
      </c>
      <c r="D37" s="16"/>
      <c r="E37" t="s">
        <v>224</v>
      </c>
      <c r="G37" t="s">
        <v>224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107"/>
    </row>
    <row r="38" spans="1:13">
      <c r="B38" s="78" t="s">
        <v>228</v>
      </c>
      <c r="D38" s="16"/>
      <c r="I38" s="79">
        <v>0</v>
      </c>
      <c r="J38" s="79">
        <v>0</v>
      </c>
      <c r="K38" s="79">
        <v>0</v>
      </c>
      <c r="L38" s="79">
        <v>0</v>
      </c>
      <c r="M38" s="107"/>
    </row>
    <row r="39" spans="1:13">
      <c r="B39" t="s">
        <v>224</v>
      </c>
      <c r="C39" t="s">
        <v>224</v>
      </c>
      <c r="D39" s="16"/>
      <c r="E39" t="s">
        <v>224</v>
      </c>
      <c r="G39" t="s">
        <v>224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107"/>
    </row>
    <row r="40" spans="1:13">
      <c r="B40" t="s">
        <v>231</v>
      </c>
      <c r="D40" s="16"/>
      <c r="M40" s="107"/>
    </row>
    <row r="41" spans="1:13">
      <c r="A41" s="107" t="s">
        <v>1199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3">
      <c r="A42" s="107" t="s">
        <v>1200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0"/>
    <mergeCell ref="A41:L41"/>
    <mergeCell ref="A42:L42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1108</v>
      </c>
    </row>
    <row r="3" spans="2:49">
      <c r="B3" s="2" t="s">
        <v>2</v>
      </c>
      <c r="C3" t="s">
        <v>1109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9097846.5800000001</v>
      </c>
      <c r="H11" s="7"/>
      <c r="I11" s="76">
        <v>-192.42889897069583</v>
      </c>
      <c r="J11" s="76">
        <v>100</v>
      </c>
      <c r="K11" s="76">
        <v>-0.03</v>
      </c>
      <c r="AW11" s="16"/>
    </row>
    <row r="12" spans="2:49">
      <c r="B12" s="78" t="s">
        <v>203</v>
      </c>
      <c r="C12" s="16"/>
      <c r="D12" s="16"/>
      <c r="G12" s="79">
        <v>8267120.5800000001</v>
      </c>
      <c r="I12" s="79">
        <v>-256.80047025563982</v>
      </c>
      <c r="J12" s="79">
        <v>133.44999999999999</v>
      </c>
      <c r="K12" s="79">
        <v>-0.04</v>
      </c>
    </row>
    <row r="13" spans="2:49">
      <c r="B13" s="78" t="s">
        <v>703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704</v>
      </c>
      <c r="C15" s="16"/>
      <c r="D15" s="16"/>
      <c r="G15" s="79">
        <v>-6393879.4199999999</v>
      </c>
      <c r="I15" s="79">
        <v>326.57661862502448</v>
      </c>
      <c r="J15" s="79">
        <v>-169.71</v>
      </c>
      <c r="K15" s="79">
        <v>0.05</v>
      </c>
    </row>
    <row r="16" spans="2:49">
      <c r="B16" t="s">
        <v>899</v>
      </c>
      <c r="C16" t="s">
        <v>900</v>
      </c>
      <c r="D16" t="s">
        <v>126</v>
      </c>
      <c r="E16" t="s">
        <v>113</v>
      </c>
      <c r="F16" t="s">
        <v>901</v>
      </c>
      <c r="G16" s="77">
        <v>-93600</v>
      </c>
      <c r="H16" s="77">
        <v>-27.63241699867201</v>
      </c>
      <c r="I16" s="77">
        <v>25.863942310757</v>
      </c>
      <c r="J16" s="77">
        <v>-13.44</v>
      </c>
      <c r="K16" s="77">
        <v>0</v>
      </c>
    </row>
    <row r="17" spans="2:11">
      <c r="B17" t="s">
        <v>902</v>
      </c>
      <c r="C17" t="s">
        <v>903</v>
      </c>
      <c r="D17" t="s">
        <v>126</v>
      </c>
      <c r="E17" t="s">
        <v>116</v>
      </c>
      <c r="F17" t="s">
        <v>904</v>
      </c>
      <c r="G17" s="77">
        <v>-456100</v>
      </c>
      <c r="H17" s="77">
        <v>-0.54496163122122343</v>
      </c>
      <c r="I17" s="77">
        <v>2.4855700000000001</v>
      </c>
      <c r="J17" s="77">
        <v>-1.29</v>
      </c>
      <c r="K17" s="77">
        <v>0</v>
      </c>
    </row>
    <row r="18" spans="2:11">
      <c r="B18" t="s">
        <v>905</v>
      </c>
      <c r="C18" t="s">
        <v>906</v>
      </c>
      <c r="D18" t="s">
        <v>126</v>
      </c>
      <c r="E18" t="s">
        <v>113</v>
      </c>
      <c r="F18" t="s">
        <v>907</v>
      </c>
      <c r="G18" s="77">
        <v>-190900</v>
      </c>
      <c r="H18" s="77">
        <v>-15.718587646979309</v>
      </c>
      <c r="I18" s="77">
        <v>30.006783818083498</v>
      </c>
      <c r="J18" s="77">
        <v>-15.59</v>
      </c>
      <c r="K18" s="77">
        <v>0.01</v>
      </c>
    </row>
    <row r="19" spans="2:11">
      <c r="B19" t="s">
        <v>908</v>
      </c>
      <c r="C19" t="s">
        <v>909</v>
      </c>
      <c r="D19" t="s">
        <v>126</v>
      </c>
      <c r="E19" t="s">
        <v>113</v>
      </c>
      <c r="F19" t="s">
        <v>910</v>
      </c>
      <c r="G19" s="77">
        <v>-417000.42</v>
      </c>
      <c r="H19" s="77">
        <v>-14.232268638961994</v>
      </c>
      <c r="I19" s="77">
        <v>59.348619999999798</v>
      </c>
      <c r="J19" s="77">
        <v>-30.84</v>
      </c>
      <c r="K19" s="77">
        <v>0.01</v>
      </c>
    </row>
    <row r="20" spans="2:11">
      <c r="B20" t="s">
        <v>911</v>
      </c>
      <c r="C20" t="s">
        <v>912</v>
      </c>
      <c r="D20" t="s">
        <v>126</v>
      </c>
      <c r="E20" t="s">
        <v>113</v>
      </c>
      <c r="F20" t="s">
        <v>913</v>
      </c>
      <c r="G20" s="77">
        <v>56000</v>
      </c>
      <c r="H20" s="77">
        <v>-16.218519823788501</v>
      </c>
      <c r="I20" s="77">
        <v>-9.0823711013215593</v>
      </c>
      <c r="J20" s="77">
        <v>4.72</v>
      </c>
      <c r="K20" s="77">
        <v>0</v>
      </c>
    </row>
    <row r="21" spans="2:11">
      <c r="B21" t="s">
        <v>914</v>
      </c>
      <c r="C21" t="s">
        <v>915</v>
      </c>
      <c r="D21" t="s">
        <v>126</v>
      </c>
      <c r="E21" t="s">
        <v>113</v>
      </c>
      <c r="F21" t="s">
        <v>913</v>
      </c>
      <c r="G21" s="77">
        <v>134900</v>
      </c>
      <c r="H21" s="77">
        <v>-16.368492307692289</v>
      </c>
      <c r="I21" s="77">
        <v>-22.0810961230769</v>
      </c>
      <c r="J21" s="77">
        <v>11.47</v>
      </c>
      <c r="K21" s="77">
        <v>0</v>
      </c>
    </row>
    <row r="22" spans="2:11">
      <c r="B22" t="s">
        <v>916</v>
      </c>
      <c r="C22" t="s">
        <v>917</v>
      </c>
      <c r="D22" t="s">
        <v>126</v>
      </c>
      <c r="E22" t="s">
        <v>113</v>
      </c>
      <c r="F22" t="s">
        <v>821</v>
      </c>
      <c r="G22" s="77">
        <v>-216379</v>
      </c>
      <c r="H22" s="77">
        <v>-16.1522929674321</v>
      </c>
      <c r="I22" s="77">
        <v>34.9501699999999</v>
      </c>
      <c r="J22" s="77">
        <v>-18.16</v>
      </c>
      <c r="K22" s="77">
        <v>0.01</v>
      </c>
    </row>
    <row r="23" spans="2:11">
      <c r="B23" t="s">
        <v>918</v>
      </c>
      <c r="C23" t="s">
        <v>919</v>
      </c>
      <c r="D23" t="s">
        <v>126</v>
      </c>
      <c r="E23" t="s">
        <v>113</v>
      </c>
      <c r="F23" t="s">
        <v>920</v>
      </c>
      <c r="G23" s="77">
        <v>-59000</v>
      </c>
      <c r="H23" s="77">
        <v>-12.61904</v>
      </c>
      <c r="I23" s="77">
        <v>7.4452335999999999</v>
      </c>
      <c r="J23" s="77">
        <v>-3.87</v>
      </c>
      <c r="K23" s="77">
        <v>0</v>
      </c>
    </row>
    <row r="24" spans="2:11">
      <c r="B24" t="s">
        <v>921</v>
      </c>
      <c r="C24" t="s">
        <v>922</v>
      </c>
      <c r="D24" t="s">
        <v>126</v>
      </c>
      <c r="E24" t="s">
        <v>113</v>
      </c>
      <c r="F24" t="s">
        <v>923</v>
      </c>
      <c r="G24" s="77">
        <v>59000</v>
      </c>
      <c r="H24" s="77">
        <v>-7.3697869822485256</v>
      </c>
      <c r="I24" s="77">
        <v>-4.3481743195266302</v>
      </c>
      <c r="J24" s="77">
        <v>2.2599999999999998</v>
      </c>
      <c r="K24" s="77">
        <v>0</v>
      </c>
    </row>
    <row r="25" spans="2:11">
      <c r="B25" t="s">
        <v>924</v>
      </c>
      <c r="C25" t="s">
        <v>925</v>
      </c>
      <c r="D25" t="s">
        <v>126</v>
      </c>
      <c r="E25" t="s">
        <v>109</v>
      </c>
      <c r="F25" t="s">
        <v>926</v>
      </c>
      <c r="G25" s="77">
        <v>-1366900</v>
      </c>
      <c r="H25" s="77">
        <v>-2.7972858292486578</v>
      </c>
      <c r="I25" s="77">
        <v>38.236099999999901</v>
      </c>
      <c r="J25" s="77">
        <v>-19.87</v>
      </c>
      <c r="K25" s="77">
        <v>0.01</v>
      </c>
    </row>
    <row r="26" spans="2:11">
      <c r="B26" t="s">
        <v>927</v>
      </c>
      <c r="C26" t="s">
        <v>928</v>
      </c>
      <c r="D26" t="s">
        <v>126</v>
      </c>
      <c r="E26" t="s">
        <v>109</v>
      </c>
      <c r="F26" t="s">
        <v>929</v>
      </c>
      <c r="G26" s="77">
        <v>-459500</v>
      </c>
      <c r="H26" s="77">
        <v>-3.8552631578947336</v>
      </c>
      <c r="I26" s="77">
        <v>17.714934210526302</v>
      </c>
      <c r="J26" s="77">
        <v>-9.2100000000000009</v>
      </c>
      <c r="K26" s="77">
        <v>0</v>
      </c>
    </row>
    <row r="27" spans="2:11">
      <c r="B27" t="s">
        <v>930</v>
      </c>
      <c r="C27" t="s">
        <v>931</v>
      </c>
      <c r="D27" t="s">
        <v>126</v>
      </c>
      <c r="E27" t="s">
        <v>113</v>
      </c>
      <c r="F27" t="s">
        <v>932</v>
      </c>
      <c r="G27" s="77">
        <v>-190600</v>
      </c>
      <c r="H27" s="77">
        <v>-4.4323565573770516</v>
      </c>
      <c r="I27" s="77">
        <v>8.4480715983606594</v>
      </c>
      <c r="J27" s="77">
        <v>-4.3899999999999997</v>
      </c>
      <c r="K27" s="77">
        <v>0</v>
      </c>
    </row>
    <row r="28" spans="2:11">
      <c r="B28" t="s">
        <v>933</v>
      </c>
      <c r="C28" t="s">
        <v>934</v>
      </c>
      <c r="D28" t="s">
        <v>126</v>
      </c>
      <c r="E28" t="s">
        <v>113</v>
      </c>
      <c r="F28" t="s">
        <v>932</v>
      </c>
      <c r="G28" s="77">
        <v>-2913800</v>
      </c>
      <c r="H28" s="77">
        <v>-4.6323368574553507</v>
      </c>
      <c r="I28" s="77">
        <v>134.977031352534</v>
      </c>
      <c r="J28" s="77">
        <v>-70.14</v>
      </c>
      <c r="K28" s="77">
        <v>0.02</v>
      </c>
    </row>
    <row r="29" spans="2:11">
      <c r="B29" t="s">
        <v>935</v>
      </c>
      <c r="C29" t="s">
        <v>936</v>
      </c>
      <c r="D29" t="s">
        <v>126</v>
      </c>
      <c r="E29" t="s">
        <v>113</v>
      </c>
      <c r="F29" t="s">
        <v>937</v>
      </c>
      <c r="G29" s="77">
        <v>-280000</v>
      </c>
      <c r="H29" s="77">
        <v>-0.93278688524590359</v>
      </c>
      <c r="I29" s="77">
        <v>2.6118032786885301</v>
      </c>
      <c r="J29" s="77">
        <v>-1.36</v>
      </c>
      <c r="K29" s="77">
        <v>0</v>
      </c>
    </row>
    <row r="30" spans="2:11">
      <c r="B30" s="78" t="s">
        <v>898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224</v>
      </c>
      <c r="C31" t="s">
        <v>224</v>
      </c>
      <c r="D31" t="s">
        <v>224</v>
      </c>
      <c r="E31" t="s">
        <v>224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705</v>
      </c>
      <c r="C32" s="16"/>
      <c r="D32" s="16"/>
      <c r="G32" s="79">
        <v>14661000</v>
      </c>
      <c r="I32" s="79">
        <v>-583.37708888066436</v>
      </c>
      <c r="J32" s="79">
        <v>303.17</v>
      </c>
      <c r="K32" s="79">
        <v>-0.1</v>
      </c>
    </row>
    <row r="33" spans="2:11">
      <c r="B33" t="s">
        <v>938</v>
      </c>
      <c r="C33" t="s">
        <v>939</v>
      </c>
      <c r="D33" t="s">
        <v>126</v>
      </c>
      <c r="E33" t="s">
        <v>105</v>
      </c>
      <c r="F33" t="s">
        <v>940</v>
      </c>
      <c r="G33" s="77">
        <v>169000</v>
      </c>
      <c r="H33" s="77">
        <v>-2.5589473684210473</v>
      </c>
      <c r="I33" s="77">
        <v>-4.3246210526315698</v>
      </c>
      <c r="J33" s="77">
        <v>2.25</v>
      </c>
      <c r="K33" s="77">
        <v>0</v>
      </c>
    </row>
    <row r="34" spans="2:11">
      <c r="B34" t="s">
        <v>941</v>
      </c>
      <c r="C34" t="s">
        <v>942</v>
      </c>
      <c r="D34" t="s">
        <v>126</v>
      </c>
      <c r="E34" t="s">
        <v>105</v>
      </c>
      <c r="F34" t="s">
        <v>943</v>
      </c>
      <c r="G34" s="77">
        <v>1345000</v>
      </c>
      <c r="H34" s="77">
        <v>-2.7289589041095912</v>
      </c>
      <c r="I34" s="77">
        <v>-36.704497260274003</v>
      </c>
      <c r="J34" s="77">
        <v>19.07</v>
      </c>
      <c r="K34" s="77">
        <v>-0.01</v>
      </c>
    </row>
    <row r="35" spans="2:11">
      <c r="B35" t="s">
        <v>944</v>
      </c>
      <c r="C35" t="s">
        <v>945</v>
      </c>
      <c r="D35" t="s">
        <v>126</v>
      </c>
      <c r="E35" t="s">
        <v>105</v>
      </c>
      <c r="F35" t="s">
        <v>946</v>
      </c>
      <c r="G35" s="77">
        <v>4300000</v>
      </c>
      <c r="H35" s="77">
        <v>-3.2049020618556745</v>
      </c>
      <c r="I35" s="77">
        <v>-137.81078865979401</v>
      </c>
      <c r="J35" s="77">
        <v>71.62</v>
      </c>
      <c r="K35" s="77">
        <v>-0.02</v>
      </c>
    </row>
    <row r="36" spans="2:11">
      <c r="B36" t="s">
        <v>947</v>
      </c>
      <c r="C36" t="s">
        <v>948</v>
      </c>
      <c r="D36" t="s">
        <v>126</v>
      </c>
      <c r="E36" t="s">
        <v>105</v>
      </c>
      <c r="F36" t="s">
        <v>949</v>
      </c>
      <c r="G36" s="77">
        <v>669000</v>
      </c>
      <c r="H36" s="77">
        <v>-3.544862318840583</v>
      </c>
      <c r="I36" s="77">
        <v>-23.7151289130435</v>
      </c>
      <c r="J36" s="77">
        <v>12.32</v>
      </c>
      <c r="K36" s="77">
        <v>0</v>
      </c>
    </row>
    <row r="37" spans="2:11">
      <c r="B37" t="s">
        <v>950</v>
      </c>
      <c r="C37" t="s">
        <v>951</v>
      </c>
      <c r="D37" t="s">
        <v>126</v>
      </c>
      <c r="E37" t="s">
        <v>105</v>
      </c>
      <c r="F37" t="s">
        <v>952</v>
      </c>
      <c r="G37" s="77">
        <v>1030000</v>
      </c>
      <c r="H37" s="77">
        <v>-4.0547894736842132</v>
      </c>
      <c r="I37" s="77">
        <v>-41.764331578947399</v>
      </c>
      <c r="J37" s="77">
        <v>21.7</v>
      </c>
      <c r="K37" s="77">
        <v>-0.01</v>
      </c>
    </row>
    <row r="38" spans="2:11">
      <c r="B38" t="s">
        <v>953</v>
      </c>
      <c r="C38" t="s">
        <v>954</v>
      </c>
      <c r="D38" t="s">
        <v>126</v>
      </c>
      <c r="E38" t="s">
        <v>105</v>
      </c>
      <c r="F38" t="s">
        <v>243</v>
      </c>
      <c r="G38" s="77">
        <v>950000</v>
      </c>
      <c r="H38" s="77">
        <v>-4.7347106918238948</v>
      </c>
      <c r="I38" s="77">
        <v>-44.979751572326997</v>
      </c>
      <c r="J38" s="77">
        <v>23.37</v>
      </c>
      <c r="K38" s="77">
        <v>-0.01</v>
      </c>
    </row>
    <row r="39" spans="2:11">
      <c r="B39" t="s">
        <v>955</v>
      </c>
      <c r="C39" t="s">
        <v>956</v>
      </c>
      <c r="D39" t="s">
        <v>126</v>
      </c>
      <c r="E39" t="s">
        <v>105</v>
      </c>
      <c r="F39" t="s">
        <v>264</v>
      </c>
      <c r="G39" s="77">
        <v>122000</v>
      </c>
      <c r="H39" s="77">
        <v>-5.3126475409836065</v>
      </c>
      <c r="I39" s="77">
        <v>-6.4814299999999996</v>
      </c>
      <c r="J39" s="77">
        <v>3.37</v>
      </c>
      <c r="K39" s="77">
        <v>0</v>
      </c>
    </row>
    <row r="40" spans="2:11">
      <c r="B40" t="s">
        <v>957</v>
      </c>
      <c r="C40" t="s">
        <v>958</v>
      </c>
      <c r="D40" t="s">
        <v>126</v>
      </c>
      <c r="E40" t="s">
        <v>105</v>
      </c>
      <c r="F40" t="s">
        <v>959</v>
      </c>
      <c r="G40" s="77">
        <v>190000</v>
      </c>
      <c r="H40" s="77">
        <v>-2.7085483870967684</v>
      </c>
      <c r="I40" s="77">
        <v>-5.14624193548386</v>
      </c>
      <c r="J40" s="77">
        <v>2.67</v>
      </c>
      <c r="K40" s="77">
        <v>0</v>
      </c>
    </row>
    <row r="41" spans="2:11">
      <c r="B41" t="s">
        <v>960</v>
      </c>
      <c r="C41" t="s">
        <v>961</v>
      </c>
      <c r="D41" t="s">
        <v>126</v>
      </c>
      <c r="E41" t="s">
        <v>105</v>
      </c>
      <c r="F41" t="s">
        <v>962</v>
      </c>
      <c r="G41" s="77">
        <v>446000</v>
      </c>
      <c r="H41" s="77">
        <v>-4.3267668161434978</v>
      </c>
      <c r="I41" s="77">
        <v>-19.29738</v>
      </c>
      <c r="J41" s="77">
        <v>10.029999999999999</v>
      </c>
      <c r="K41" s="77">
        <v>0</v>
      </c>
    </row>
    <row r="42" spans="2:11">
      <c r="B42" t="s">
        <v>963</v>
      </c>
      <c r="C42" t="s">
        <v>964</v>
      </c>
      <c r="D42" t="s">
        <v>126</v>
      </c>
      <c r="E42" t="s">
        <v>105</v>
      </c>
      <c r="F42" t="s">
        <v>965</v>
      </c>
      <c r="G42" s="77">
        <v>2493000</v>
      </c>
      <c r="H42" s="77">
        <v>-4.530743197278901</v>
      </c>
      <c r="I42" s="77">
        <v>-112.951427908163</v>
      </c>
      <c r="J42" s="77">
        <v>58.7</v>
      </c>
      <c r="K42" s="77">
        <v>-0.02</v>
      </c>
    </row>
    <row r="43" spans="2:11">
      <c r="B43" t="s">
        <v>966</v>
      </c>
      <c r="C43" t="s">
        <v>967</v>
      </c>
      <c r="D43" t="s">
        <v>126</v>
      </c>
      <c r="E43" t="s">
        <v>105</v>
      </c>
      <c r="F43" t="s">
        <v>968</v>
      </c>
      <c r="G43" s="77">
        <v>881000</v>
      </c>
      <c r="H43" s="77">
        <v>-4.7347196367763908</v>
      </c>
      <c r="I43" s="77">
        <v>-41.712879999999998</v>
      </c>
      <c r="J43" s="77">
        <v>21.68</v>
      </c>
      <c r="K43" s="77">
        <v>-0.01</v>
      </c>
    </row>
    <row r="44" spans="2:11">
      <c r="B44" t="s">
        <v>969</v>
      </c>
      <c r="C44" t="s">
        <v>970</v>
      </c>
      <c r="D44" t="s">
        <v>126</v>
      </c>
      <c r="E44" t="s">
        <v>105</v>
      </c>
      <c r="F44" t="s">
        <v>971</v>
      </c>
      <c r="G44" s="77">
        <v>910000</v>
      </c>
      <c r="H44" s="77">
        <v>-4.8707054945054944</v>
      </c>
      <c r="I44" s="77">
        <v>-44.323419999999999</v>
      </c>
      <c r="J44" s="77">
        <v>23.03</v>
      </c>
      <c r="K44" s="77">
        <v>-0.01</v>
      </c>
    </row>
    <row r="45" spans="2:11">
      <c r="B45" t="s">
        <v>972</v>
      </c>
      <c r="C45" t="s">
        <v>973</v>
      </c>
      <c r="D45" t="s">
        <v>126</v>
      </c>
      <c r="E45" t="s">
        <v>105</v>
      </c>
      <c r="F45" t="s">
        <v>974</v>
      </c>
      <c r="G45" s="77">
        <v>1156000</v>
      </c>
      <c r="H45" s="77">
        <v>-5.5506219723183392</v>
      </c>
      <c r="I45" s="77">
        <v>-64.165189999999996</v>
      </c>
      <c r="J45" s="77">
        <v>33.340000000000003</v>
      </c>
      <c r="K45" s="77">
        <v>-0.01</v>
      </c>
    </row>
    <row r="46" spans="2:11">
      <c r="B46" s="78" t="s">
        <v>330</v>
      </c>
      <c r="C46" s="16"/>
      <c r="D46" s="16"/>
      <c r="G46" s="79">
        <v>0</v>
      </c>
      <c r="I46" s="79">
        <v>0</v>
      </c>
      <c r="J46" s="79">
        <v>0</v>
      </c>
      <c r="K46" s="79">
        <v>0</v>
      </c>
    </row>
    <row r="47" spans="2:11">
      <c r="B47" t="s">
        <v>224</v>
      </c>
      <c r="C47" t="s">
        <v>224</v>
      </c>
      <c r="D47" t="s">
        <v>224</v>
      </c>
      <c r="E47" t="s">
        <v>224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</row>
    <row r="48" spans="2:11">
      <c r="B48" s="78" t="s">
        <v>229</v>
      </c>
      <c r="C48" s="16"/>
      <c r="D48" s="16"/>
      <c r="G48" s="79">
        <v>830726</v>
      </c>
      <c r="I48" s="79">
        <v>64.371571284944011</v>
      </c>
      <c r="J48" s="79">
        <v>-33.450000000000003</v>
      </c>
      <c r="K48" s="79">
        <v>0.01</v>
      </c>
    </row>
    <row r="49" spans="2:11">
      <c r="B49" s="78" t="s">
        <v>703</v>
      </c>
      <c r="C49" s="16"/>
      <c r="D49" s="16"/>
      <c r="G49" s="79">
        <v>830726</v>
      </c>
      <c r="I49" s="79">
        <v>64.371571284944011</v>
      </c>
      <c r="J49" s="79">
        <v>-33.450000000000003</v>
      </c>
      <c r="K49" s="79">
        <v>0.01</v>
      </c>
    </row>
    <row r="50" spans="2:11">
      <c r="B50" t="s">
        <v>975</v>
      </c>
      <c r="C50" t="s">
        <v>976</v>
      </c>
      <c r="D50" t="s">
        <v>126</v>
      </c>
      <c r="E50" t="s">
        <v>109</v>
      </c>
      <c r="F50" t="s">
        <v>977</v>
      </c>
      <c r="G50" s="77">
        <v>672126</v>
      </c>
      <c r="H50" s="77">
        <v>0.32564911641803201</v>
      </c>
      <c r="I50" s="77">
        <v>7.9496212849440102</v>
      </c>
      <c r="J50" s="77">
        <v>-4.13</v>
      </c>
      <c r="K50" s="77">
        <v>0</v>
      </c>
    </row>
    <row r="51" spans="2:11">
      <c r="B51" t="s">
        <v>978</v>
      </c>
      <c r="C51" t="s">
        <v>979</v>
      </c>
      <c r="D51" t="s">
        <v>126</v>
      </c>
      <c r="E51" t="s">
        <v>109</v>
      </c>
      <c r="F51" t="s">
        <v>977</v>
      </c>
      <c r="G51" s="77">
        <v>158600</v>
      </c>
      <c r="H51" s="77">
        <v>9.7948788546255514</v>
      </c>
      <c r="I51" s="77">
        <v>56.421950000000002</v>
      </c>
      <c r="J51" s="77">
        <v>-29.32</v>
      </c>
      <c r="K51" s="77">
        <v>0.01</v>
      </c>
    </row>
    <row r="52" spans="2:11">
      <c r="B52" s="78" t="s">
        <v>706</v>
      </c>
      <c r="C52" s="16"/>
      <c r="D52" s="16"/>
      <c r="G52" s="79">
        <v>0</v>
      </c>
      <c r="I52" s="79">
        <v>0</v>
      </c>
      <c r="J52" s="79">
        <v>0</v>
      </c>
      <c r="K52" s="79">
        <v>0</v>
      </c>
    </row>
    <row r="53" spans="2:11">
      <c r="B53" t="s">
        <v>224</v>
      </c>
      <c r="C53" t="s">
        <v>224</v>
      </c>
      <c r="D53" t="s">
        <v>224</v>
      </c>
      <c r="E53" t="s">
        <v>224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</row>
    <row r="54" spans="2:11">
      <c r="B54" s="78" t="s">
        <v>705</v>
      </c>
      <c r="C54" s="16"/>
      <c r="D54" s="16"/>
      <c r="G54" s="79">
        <v>0</v>
      </c>
      <c r="I54" s="79">
        <v>0</v>
      </c>
      <c r="J54" s="79">
        <v>0</v>
      </c>
      <c r="K54" s="79">
        <v>0</v>
      </c>
    </row>
    <row r="55" spans="2:11">
      <c r="B55" t="s">
        <v>224</v>
      </c>
      <c r="C55" t="s">
        <v>224</v>
      </c>
      <c r="D55" t="s">
        <v>224</v>
      </c>
      <c r="E55" t="s">
        <v>224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</row>
    <row r="56" spans="2:11">
      <c r="B56" s="78" t="s">
        <v>330</v>
      </c>
      <c r="C56" s="16"/>
      <c r="D56" s="16"/>
      <c r="G56" s="79">
        <v>0</v>
      </c>
      <c r="I56" s="79">
        <v>0</v>
      </c>
      <c r="J56" s="79">
        <v>0</v>
      </c>
      <c r="K56" s="79">
        <v>0</v>
      </c>
    </row>
    <row r="57" spans="2:11">
      <c r="B57" t="s">
        <v>224</v>
      </c>
      <c r="C57" t="s">
        <v>224</v>
      </c>
      <c r="D57" t="s">
        <v>224</v>
      </c>
      <c r="E57" t="s">
        <v>224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</row>
    <row r="58" spans="2:11">
      <c r="B58" t="s">
        <v>231</v>
      </c>
      <c r="C58" s="16"/>
      <c r="D58" s="16"/>
    </row>
    <row r="59" spans="2:11">
      <c r="B59" t="s">
        <v>282</v>
      </c>
      <c r="C59" s="16"/>
      <c r="D59" s="16"/>
    </row>
    <row r="60" spans="2:11">
      <c r="B60" t="s">
        <v>283</v>
      </c>
      <c r="C60" s="16"/>
      <c r="D60" s="16"/>
    </row>
    <row r="61" spans="2:11">
      <c r="B61" t="s">
        <v>284</v>
      </c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1108</v>
      </c>
    </row>
    <row r="3" spans="2:78">
      <c r="B3" s="2" t="s">
        <v>2</v>
      </c>
      <c r="C3" t="s">
        <v>1109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2.54</v>
      </c>
      <c r="I11" s="7"/>
      <c r="J11" s="7"/>
      <c r="K11" s="76">
        <v>43.03</v>
      </c>
      <c r="L11" s="76">
        <v>1708725.66</v>
      </c>
      <c r="M11" s="7"/>
      <c r="N11" s="76">
        <v>3668.9954222042002</v>
      </c>
      <c r="O11" s="7"/>
      <c r="P11" s="76">
        <v>100</v>
      </c>
      <c r="Q11" s="76">
        <v>0.62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2.58</v>
      </c>
      <c r="K12" s="79">
        <v>2.4300000000000002</v>
      </c>
      <c r="L12" s="79">
        <v>990725.66</v>
      </c>
      <c r="N12" s="79">
        <v>997.26163328899997</v>
      </c>
      <c r="P12" s="79">
        <v>27.18</v>
      </c>
      <c r="Q12" s="79">
        <v>0.17</v>
      </c>
    </row>
    <row r="13" spans="2:78">
      <c r="B13" s="78" t="s">
        <v>736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737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738</v>
      </c>
      <c r="D17" s="16"/>
      <c r="H17" s="79">
        <v>2.58</v>
      </c>
      <c r="K17" s="79">
        <v>2.4300000000000002</v>
      </c>
      <c r="L17" s="79">
        <v>990725.66</v>
      </c>
      <c r="N17" s="79">
        <v>997.26163328899997</v>
      </c>
      <c r="P17" s="79">
        <v>27.18</v>
      </c>
      <c r="Q17" s="79">
        <v>0.17</v>
      </c>
    </row>
    <row r="18" spans="2:17">
      <c r="B18" s="78" t="s">
        <v>739</v>
      </c>
      <c r="D18" s="16"/>
      <c r="H18" s="79">
        <v>2.58</v>
      </c>
      <c r="K18" s="79">
        <v>2.4300000000000002</v>
      </c>
      <c r="L18" s="79">
        <v>990725.66</v>
      </c>
      <c r="N18" s="79">
        <v>997.26163328899997</v>
      </c>
      <c r="P18" s="79">
        <v>27.18</v>
      </c>
      <c r="Q18" s="79">
        <v>0.17</v>
      </c>
    </row>
    <row r="19" spans="2:17">
      <c r="B19" t="s">
        <v>980</v>
      </c>
      <c r="C19" t="s">
        <v>981</v>
      </c>
      <c r="D19" t="s">
        <v>982</v>
      </c>
      <c r="E19" t="s">
        <v>764</v>
      </c>
      <c r="F19" t="s">
        <v>153</v>
      </c>
      <c r="G19" t="s">
        <v>983</v>
      </c>
      <c r="H19" s="77">
        <v>2.04</v>
      </c>
      <c r="I19" t="s">
        <v>105</v>
      </c>
      <c r="J19" s="77">
        <v>2.95</v>
      </c>
      <c r="K19" s="77">
        <v>2.96</v>
      </c>
      <c r="L19" s="77">
        <v>227841.31</v>
      </c>
      <c r="M19" s="77">
        <v>100.19</v>
      </c>
      <c r="N19" s="77">
        <v>228.27420848899999</v>
      </c>
      <c r="O19" s="77">
        <v>0.09</v>
      </c>
      <c r="P19" s="77">
        <v>6.22</v>
      </c>
      <c r="Q19" s="77">
        <v>0.04</v>
      </c>
    </row>
    <row r="20" spans="2:17">
      <c r="B20" t="s">
        <v>984</v>
      </c>
      <c r="C20" t="s">
        <v>985</v>
      </c>
      <c r="D20" t="s">
        <v>982</v>
      </c>
      <c r="E20" t="s">
        <v>322</v>
      </c>
      <c r="F20" t="s">
        <v>153</v>
      </c>
      <c r="G20" t="s">
        <v>986</v>
      </c>
      <c r="H20" s="77">
        <v>2.74</v>
      </c>
      <c r="I20" t="s">
        <v>105</v>
      </c>
      <c r="J20" s="77">
        <v>2.5</v>
      </c>
      <c r="K20" s="77">
        <v>2.27</v>
      </c>
      <c r="L20" s="77">
        <v>762884.35</v>
      </c>
      <c r="M20" s="77">
        <v>100.8</v>
      </c>
      <c r="N20" s="77">
        <v>768.98742479999999</v>
      </c>
      <c r="O20" s="77">
        <v>0.16</v>
      </c>
      <c r="P20" s="77">
        <v>20.96</v>
      </c>
      <c r="Q20" s="77">
        <v>0.13</v>
      </c>
    </row>
    <row r="21" spans="2:17">
      <c r="B21" s="78" t="s">
        <v>740</v>
      </c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224</v>
      </c>
      <c r="C22" t="s">
        <v>224</v>
      </c>
      <c r="D22" s="16"/>
      <c r="E22" t="s">
        <v>224</v>
      </c>
      <c r="H22" s="77">
        <v>0</v>
      </c>
      <c r="I22" t="s">
        <v>224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741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224</v>
      </c>
      <c r="C24" t="s">
        <v>224</v>
      </c>
      <c r="D24" s="16"/>
      <c r="E24" t="s">
        <v>224</v>
      </c>
      <c r="H24" s="77">
        <v>0</v>
      </c>
      <c r="I24" t="s">
        <v>224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742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224</v>
      </c>
      <c r="C26" t="s">
        <v>224</v>
      </c>
      <c r="D26" s="16"/>
      <c r="E26" t="s">
        <v>224</v>
      </c>
      <c r="H26" s="77">
        <v>0</v>
      </c>
      <c r="I26" t="s">
        <v>224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229</v>
      </c>
      <c r="D27" s="16"/>
      <c r="H27" s="79">
        <v>2.52</v>
      </c>
      <c r="K27" s="79">
        <v>58.18</v>
      </c>
      <c r="L27" s="79">
        <v>718000</v>
      </c>
      <c r="N27" s="79">
        <v>2671.7337889152</v>
      </c>
      <c r="P27" s="79">
        <v>72.819999999999993</v>
      </c>
      <c r="Q27" s="79">
        <v>0.45</v>
      </c>
    </row>
    <row r="28" spans="2:17">
      <c r="B28" s="78" t="s">
        <v>736</v>
      </c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224</v>
      </c>
      <c r="C29" t="s">
        <v>224</v>
      </c>
      <c r="D29" s="16"/>
      <c r="E29" t="s">
        <v>224</v>
      </c>
      <c r="H29" s="77">
        <v>0</v>
      </c>
      <c r="I29" t="s">
        <v>224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737</v>
      </c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224</v>
      </c>
      <c r="C31" t="s">
        <v>224</v>
      </c>
      <c r="D31" s="16"/>
      <c r="E31" t="s">
        <v>224</v>
      </c>
      <c r="H31" s="77">
        <v>0</v>
      </c>
      <c r="I31" t="s">
        <v>224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738</v>
      </c>
      <c r="D32" s="16"/>
      <c r="H32" s="79">
        <v>2.52</v>
      </c>
      <c r="K32" s="79">
        <v>58.18</v>
      </c>
      <c r="L32" s="79">
        <v>718000</v>
      </c>
      <c r="N32" s="79">
        <v>2671.7337889152</v>
      </c>
      <c r="P32" s="79">
        <v>72.819999999999993</v>
      </c>
      <c r="Q32" s="79">
        <v>0.45</v>
      </c>
    </row>
    <row r="33" spans="2:17">
      <c r="B33" s="78" t="s">
        <v>739</v>
      </c>
      <c r="D33" s="16"/>
      <c r="H33" s="79">
        <v>4.55</v>
      </c>
      <c r="K33" s="79">
        <v>0.49</v>
      </c>
      <c r="L33" s="79">
        <v>349000</v>
      </c>
      <c r="N33" s="79">
        <v>1264.4988147199999</v>
      </c>
      <c r="P33" s="79">
        <v>34.46</v>
      </c>
      <c r="Q33" s="79">
        <v>0.21</v>
      </c>
    </row>
    <row r="34" spans="2:17">
      <c r="B34" t="s">
        <v>987</v>
      </c>
      <c r="C34" t="s">
        <v>988</v>
      </c>
      <c r="D34" t="s">
        <v>982</v>
      </c>
      <c r="E34" t="s">
        <v>989</v>
      </c>
      <c r="F34" t="s">
        <v>337</v>
      </c>
      <c r="G34" t="s">
        <v>990</v>
      </c>
      <c r="H34" s="77">
        <v>11.92</v>
      </c>
      <c r="I34" t="s">
        <v>109</v>
      </c>
      <c r="J34" s="77">
        <v>4.28</v>
      </c>
      <c r="K34" s="77">
        <v>1.23</v>
      </c>
      <c r="L34" s="77">
        <v>133000</v>
      </c>
      <c r="M34" s="77">
        <v>100</v>
      </c>
      <c r="N34" s="77">
        <v>483.05599999999998</v>
      </c>
      <c r="O34" s="77">
        <v>0.05</v>
      </c>
      <c r="P34" s="77">
        <v>13.17</v>
      </c>
      <c r="Q34" s="77">
        <v>0.08</v>
      </c>
    </row>
    <row r="35" spans="2:17">
      <c r="B35" t="s">
        <v>991</v>
      </c>
      <c r="C35" t="s">
        <v>992</v>
      </c>
      <c r="D35" t="s">
        <v>982</v>
      </c>
      <c r="E35" t="s">
        <v>989</v>
      </c>
      <c r="F35" t="s">
        <v>337</v>
      </c>
      <c r="G35" t="s">
        <v>993</v>
      </c>
      <c r="I35" t="s">
        <v>109</v>
      </c>
      <c r="J35" s="77">
        <v>4.1399999999999997</v>
      </c>
      <c r="K35" s="77">
        <v>0</v>
      </c>
      <c r="L35" s="77">
        <v>132000</v>
      </c>
      <c r="M35" s="77">
        <v>100</v>
      </c>
      <c r="N35" s="77">
        <v>479.42399999999998</v>
      </c>
      <c r="O35" s="77">
        <v>0.04</v>
      </c>
      <c r="P35" s="77">
        <v>13.07</v>
      </c>
      <c r="Q35" s="77">
        <v>0.08</v>
      </c>
    </row>
    <row r="36" spans="2:17">
      <c r="B36" t="s">
        <v>994</v>
      </c>
      <c r="C36" t="s">
        <v>995</v>
      </c>
      <c r="D36" t="s">
        <v>982</v>
      </c>
      <c r="E36" t="s">
        <v>989</v>
      </c>
      <c r="F36" t="s">
        <v>337</v>
      </c>
      <c r="G36" t="s">
        <v>996</v>
      </c>
      <c r="I36" t="s">
        <v>109</v>
      </c>
      <c r="J36" s="77">
        <v>3.9</v>
      </c>
      <c r="K36" s="77">
        <v>0.08</v>
      </c>
      <c r="L36" s="77">
        <v>84000</v>
      </c>
      <c r="M36" s="77">
        <v>98.994</v>
      </c>
      <c r="N36" s="77">
        <v>302.01881472000002</v>
      </c>
      <c r="O36" s="77">
        <v>0.02</v>
      </c>
      <c r="P36" s="77">
        <v>8.23</v>
      </c>
      <c r="Q36" s="77">
        <v>0.05</v>
      </c>
    </row>
    <row r="37" spans="2:17">
      <c r="B37" s="78" t="s">
        <v>740</v>
      </c>
      <c r="D37" s="16"/>
      <c r="H37" s="79">
        <v>0</v>
      </c>
      <c r="K37" s="79">
        <v>0</v>
      </c>
      <c r="L37" s="79">
        <v>149000</v>
      </c>
      <c r="N37" s="79">
        <v>608.56327769999996</v>
      </c>
      <c r="P37" s="79">
        <v>16.59</v>
      </c>
      <c r="Q37" s="79">
        <v>0.1</v>
      </c>
    </row>
    <row r="38" spans="2:17">
      <c r="B38" t="s">
        <v>997</v>
      </c>
      <c r="C38" t="s">
        <v>998</v>
      </c>
      <c r="D38" t="s">
        <v>982</v>
      </c>
      <c r="E38" t="s">
        <v>420</v>
      </c>
      <c r="F38" t="s">
        <v>357</v>
      </c>
      <c r="G38" t="s">
        <v>412</v>
      </c>
      <c r="I38" t="s">
        <v>113</v>
      </c>
      <c r="J38" s="77">
        <v>5.36</v>
      </c>
      <c r="K38" s="77">
        <v>0</v>
      </c>
      <c r="L38" s="77">
        <v>149000</v>
      </c>
      <c r="M38" s="77">
        <v>100.15</v>
      </c>
      <c r="N38" s="77">
        <v>608.56327769999996</v>
      </c>
      <c r="O38" s="77">
        <v>0.18</v>
      </c>
      <c r="P38" s="77">
        <v>16.59</v>
      </c>
      <c r="Q38" s="77">
        <v>0.1</v>
      </c>
    </row>
    <row r="39" spans="2:17">
      <c r="B39" s="78" t="s">
        <v>741</v>
      </c>
      <c r="D39" s="16"/>
      <c r="H39" s="79">
        <v>1.23</v>
      </c>
      <c r="K39" s="79">
        <v>193.85</v>
      </c>
      <c r="L39" s="79">
        <v>220000</v>
      </c>
      <c r="N39" s="79">
        <v>798.67169649519997</v>
      </c>
      <c r="P39" s="79">
        <v>21.77</v>
      </c>
      <c r="Q39" s="79">
        <v>0.13</v>
      </c>
    </row>
    <row r="40" spans="2:17">
      <c r="B40" t="s">
        <v>999</v>
      </c>
      <c r="C40" t="s">
        <v>1000</v>
      </c>
      <c r="D40" t="s">
        <v>982</v>
      </c>
      <c r="E40" t="s">
        <v>224</v>
      </c>
      <c r="F40" t="s">
        <v>675</v>
      </c>
      <c r="G40" t="s">
        <v>821</v>
      </c>
      <c r="H40" s="77">
        <v>1.23</v>
      </c>
      <c r="I40" t="s">
        <v>109</v>
      </c>
      <c r="J40" s="77">
        <v>4.4000000000000004</v>
      </c>
      <c r="K40" s="77">
        <v>179.54</v>
      </c>
      <c r="L40" s="77">
        <v>143000</v>
      </c>
      <c r="M40" s="77">
        <v>99.992187999999999</v>
      </c>
      <c r="N40" s="77">
        <v>519.33542634688001</v>
      </c>
      <c r="O40" s="77">
        <v>0.08</v>
      </c>
      <c r="P40" s="77">
        <v>14.15</v>
      </c>
      <c r="Q40" s="77">
        <v>0.09</v>
      </c>
    </row>
    <row r="41" spans="2:17">
      <c r="B41" t="s">
        <v>1001</v>
      </c>
      <c r="C41" t="s">
        <v>1002</v>
      </c>
      <c r="D41" t="s">
        <v>982</v>
      </c>
      <c r="E41" t="s">
        <v>224</v>
      </c>
      <c r="F41" t="s">
        <v>675</v>
      </c>
      <c r="G41" t="s">
        <v>821</v>
      </c>
      <c r="H41" s="77">
        <v>1.24</v>
      </c>
      <c r="I41" t="s">
        <v>109</v>
      </c>
      <c r="J41" s="77">
        <v>4.75</v>
      </c>
      <c r="K41" s="77">
        <v>220.45</v>
      </c>
      <c r="L41" s="77">
        <v>77000</v>
      </c>
      <c r="M41" s="77">
        <v>99.882812999999999</v>
      </c>
      <c r="N41" s="77">
        <v>279.33627014832001</v>
      </c>
      <c r="O41" s="77">
        <v>7.0000000000000007E-2</v>
      </c>
      <c r="P41" s="77">
        <v>7.61</v>
      </c>
      <c r="Q41" s="77">
        <v>0.05</v>
      </c>
    </row>
    <row r="42" spans="2:17">
      <c r="B42" s="78" t="s">
        <v>742</v>
      </c>
      <c r="D42" s="16"/>
      <c r="H42" s="79">
        <v>0</v>
      </c>
      <c r="K42" s="79">
        <v>0</v>
      </c>
      <c r="L42" s="79">
        <v>0</v>
      </c>
      <c r="N42" s="79">
        <v>0</v>
      </c>
      <c r="P42" s="79">
        <v>0</v>
      </c>
      <c r="Q42" s="79">
        <v>0</v>
      </c>
    </row>
    <row r="43" spans="2:17">
      <c r="B43" t="s">
        <v>224</v>
      </c>
      <c r="C43" t="s">
        <v>224</v>
      </c>
      <c r="D43" s="16"/>
      <c r="E43" t="s">
        <v>224</v>
      </c>
      <c r="H43" s="77">
        <v>0</v>
      </c>
      <c r="I43" t="s">
        <v>224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t="s">
        <v>231</v>
      </c>
      <c r="D44" s="16"/>
    </row>
    <row r="45" spans="2:17">
      <c r="B45" t="s">
        <v>282</v>
      </c>
      <c r="D45" s="16"/>
    </row>
    <row r="46" spans="2:17">
      <c r="B46" t="s">
        <v>283</v>
      </c>
      <c r="D46" s="16"/>
    </row>
    <row r="47" spans="2:17">
      <c r="B47" t="s">
        <v>284</v>
      </c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9"/>
  <sheetViews>
    <sheetView rightToLeft="1" topLeftCell="A3" workbookViewId="0">
      <selection activeCell="E12" sqref="E12:E6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1108</v>
      </c>
    </row>
    <row r="3" spans="2:59">
      <c r="B3" s="2" t="s">
        <v>2</v>
      </c>
      <c r="C3" s="2" t="s">
        <v>1109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3.37</v>
      </c>
      <c r="J11" s="18"/>
      <c r="K11" s="18"/>
      <c r="L11" s="76">
        <v>5.66</v>
      </c>
      <c r="M11" s="76">
        <v>4551750.12</v>
      </c>
      <c r="N11" s="7"/>
      <c r="O11" s="76">
        <v>9015.0876754558394</v>
      </c>
      <c r="P11" s="76">
        <v>100</v>
      </c>
      <c r="Q11" s="76">
        <v>1.52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5.09</v>
      </c>
      <c r="L12" s="79">
        <v>5.68</v>
      </c>
      <c r="M12" s="79">
        <v>3125285.88</v>
      </c>
      <c r="O12" s="79">
        <v>3735.8358679690159</v>
      </c>
      <c r="P12" s="79">
        <v>41.44</v>
      </c>
      <c r="Q12" s="79">
        <v>0.63</v>
      </c>
    </row>
    <row r="13" spans="2:59">
      <c r="B13" s="78" t="s">
        <v>1003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224</v>
      </c>
      <c r="D14" t="s">
        <v>224</v>
      </c>
      <c r="F14" t="s">
        <v>224</v>
      </c>
      <c r="I14" s="77">
        <v>0</v>
      </c>
      <c r="J14" t="s">
        <v>224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1004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224</v>
      </c>
      <c r="D16" t="s">
        <v>224</v>
      </c>
      <c r="F16" t="s">
        <v>224</v>
      </c>
      <c r="I16" s="77">
        <v>0</v>
      </c>
      <c r="J16" t="s">
        <v>224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1005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224</v>
      </c>
      <c r="D18" t="s">
        <v>224</v>
      </c>
      <c r="F18" t="s">
        <v>224</v>
      </c>
      <c r="I18" s="77">
        <v>0</v>
      </c>
      <c r="J18" t="s">
        <v>224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1006</v>
      </c>
      <c r="I19" s="79">
        <v>6.11</v>
      </c>
      <c r="L19" s="79">
        <v>5.14</v>
      </c>
      <c r="M19" s="79">
        <v>1541285.88</v>
      </c>
      <c r="O19" s="79">
        <v>2151.1667002990162</v>
      </c>
      <c r="P19" s="79">
        <v>23.86</v>
      </c>
      <c r="Q19" s="79">
        <v>0.36</v>
      </c>
    </row>
    <row r="20" spans="2:17">
      <c r="B20" t="s">
        <v>1007</v>
      </c>
      <c r="C20" t="s">
        <v>1008</v>
      </c>
      <c r="D20" t="s">
        <v>1009</v>
      </c>
      <c r="E20"/>
      <c r="F20" t="s">
        <v>989</v>
      </c>
      <c r="G20" t="s">
        <v>913</v>
      </c>
      <c r="H20" t="s">
        <v>1010</v>
      </c>
      <c r="I20" s="77">
        <v>6.49</v>
      </c>
      <c r="J20" t="s">
        <v>105</v>
      </c>
      <c r="K20" s="77">
        <v>1.57</v>
      </c>
      <c r="L20" s="77">
        <v>1.1200000000000001</v>
      </c>
      <c r="M20" s="77">
        <v>124655.08</v>
      </c>
      <c r="N20" s="77">
        <v>102.95</v>
      </c>
      <c r="O20" s="77">
        <v>128.33240486</v>
      </c>
      <c r="P20" s="77">
        <v>1.42</v>
      </c>
      <c r="Q20" s="77">
        <v>0.02</v>
      </c>
    </row>
    <row r="21" spans="2:17">
      <c r="B21" t="s">
        <v>1011</v>
      </c>
      <c r="C21" t="s">
        <v>1008</v>
      </c>
      <c r="D21" t="s">
        <v>1012</v>
      </c>
      <c r="E21"/>
      <c r="F21" t="s">
        <v>1013</v>
      </c>
      <c r="G21" t="s">
        <v>267</v>
      </c>
      <c r="H21" t="s">
        <v>1010</v>
      </c>
      <c r="I21" s="77">
        <v>4.88</v>
      </c>
      <c r="J21" t="s">
        <v>105</v>
      </c>
      <c r="K21" s="77">
        <v>2.82</v>
      </c>
      <c r="L21" s="77">
        <v>3.23</v>
      </c>
      <c r="M21" s="77">
        <v>111258.97</v>
      </c>
      <c r="N21" s="77">
        <v>99.35</v>
      </c>
      <c r="O21" s="77">
        <v>110.535786695</v>
      </c>
      <c r="P21" s="77">
        <v>1.23</v>
      </c>
      <c r="Q21" s="77">
        <v>0.02</v>
      </c>
    </row>
    <row r="22" spans="2:17">
      <c r="B22" t="s">
        <v>1014</v>
      </c>
      <c r="C22" t="s">
        <v>1008</v>
      </c>
      <c r="D22" t="s">
        <v>1015</v>
      </c>
      <c r="E22"/>
      <c r="F22" t="s">
        <v>1013</v>
      </c>
      <c r="G22" t="s">
        <v>267</v>
      </c>
      <c r="H22" t="s">
        <v>1010</v>
      </c>
      <c r="I22" s="77">
        <v>4.8499999999999996</v>
      </c>
      <c r="J22" t="s">
        <v>105</v>
      </c>
      <c r="K22" s="77">
        <v>2.82</v>
      </c>
      <c r="L22" s="77">
        <v>3.51</v>
      </c>
      <c r="M22" s="77">
        <v>111258.97</v>
      </c>
      <c r="N22" s="77">
        <v>97.22</v>
      </c>
      <c r="O22" s="77">
        <v>108.165970634</v>
      </c>
      <c r="P22" s="77">
        <v>1.2</v>
      </c>
      <c r="Q22" s="77">
        <v>0.02</v>
      </c>
    </row>
    <row r="23" spans="2:17">
      <c r="B23" t="s">
        <v>1016</v>
      </c>
      <c r="C23" t="s">
        <v>1008</v>
      </c>
      <c r="D23" t="s">
        <v>1017</v>
      </c>
      <c r="E23"/>
      <c r="F23" t="s">
        <v>1013</v>
      </c>
      <c r="G23" t="s">
        <v>1018</v>
      </c>
      <c r="H23" t="s">
        <v>1010</v>
      </c>
      <c r="I23" s="77">
        <v>6.61</v>
      </c>
      <c r="J23" t="s">
        <v>105</v>
      </c>
      <c r="K23" s="77">
        <v>1.96</v>
      </c>
      <c r="L23" s="77">
        <v>1.61</v>
      </c>
      <c r="M23" s="77">
        <v>11754.42</v>
      </c>
      <c r="N23" s="77">
        <v>102.53</v>
      </c>
      <c r="O23" s="77">
        <v>12.051806826</v>
      </c>
      <c r="P23" s="77">
        <v>0.13</v>
      </c>
      <c r="Q23" s="77">
        <v>0</v>
      </c>
    </row>
    <row r="24" spans="2:17">
      <c r="B24" t="s">
        <v>1019</v>
      </c>
      <c r="C24" t="s">
        <v>1008</v>
      </c>
      <c r="D24" t="s">
        <v>1020</v>
      </c>
      <c r="E24"/>
      <c r="F24" t="s">
        <v>1013</v>
      </c>
      <c r="G24" t="s">
        <v>1021</v>
      </c>
      <c r="H24" t="s">
        <v>1010</v>
      </c>
      <c r="I24" s="77">
        <v>6.34</v>
      </c>
      <c r="J24" t="s">
        <v>105</v>
      </c>
      <c r="K24" s="77">
        <v>3.08</v>
      </c>
      <c r="L24" s="77">
        <v>2.82</v>
      </c>
      <c r="M24" s="77">
        <v>13871.65</v>
      </c>
      <c r="N24" s="77">
        <v>101.96</v>
      </c>
      <c r="O24" s="77">
        <v>14.14353434</v>
      </c>
      <c r="P24" s="77">
        <v>0.16</v>
      </c>
      <c r="Q24" s="77">
        <v>0</v>
      </c>
    </row>
    <row r="25" spans="2:17">
      <c r="B25" t="s">
        <v>1022</v>
      </c>
      <c r="C25" t="s">
        <v>1023</v>
      </c>
      <c r="D25" t="s">
        <v>1024</v>
      </c>
      <c r="E25"/>
      <c r="F25" t="s">
        <v>1013</v>
      </c>
      <c r="G25" t="s">
        <v>1025</v>
      </c>
      <c r="H25" t="s">
        <v>1010</v>
      </c>
      <c r="I25" s="77">
        <v>1.37</v>
      </c>
      <c r="J25" t="s">
        <v>105</v>
      </c>
      <c r="K25" s="77">
        <v>1.86</v>
      </c>
      <c r="L25" s="77">
        <v>1.84</v>
      </c>
      <c r="M25" s="77">
        <v>109767.34</v>
      </c>
      <c r="N25" s="77">
        <v>100.5</v>
      </c>
      <c r="O25" s="77">
        <v>110.3161767</v>
      </c>
      <c r="P25" s="77">
        <v>1.22</v>
      </c>
      <c r="Q25" s="77">
        <v>0.02</v>
      </c>
    </row>
    <row r="26" spans="2:17">
      <c r="B26" t="s">
        <v>1026</v>
      </c>
      <c r="C26" t="s">
        <v>1023</v>
      </c>
      <c r="D26" t="s">
        <v>1027</v>
      </c>
      <c r="E26"/>
      <c r="F26" t="s">
        <v>1013</v>
      </c>
      <c r="G26" t="s">
        <v>1028</v>
      </c>
      <c r="H26" t="s">
        <v>1010</v>
      </c>
      <c r="I26" s="77">
        <v>6.82</v>
      </c>
      <c r="J26" t="s">
        <v>105</v>
      </c>
      <c r="K26" s="77">
        <v>1.96</v>
      </c>
      <c r="L26" s="77">
        <v>1.63</v>
      </c>
      <c r="M26" s="77">
        <v>24324.11</v>
      </c>
      <c r="N26" s="77">
        <v>102.47</v>
      </c>
      <c r="O26" s="77">
        <v>24.924915516999999</v>
      </c>
      <c r="P26" s="77">
        <v>0.28000000000000003</v>
      </c>
      <c r="Q26" s="77">
        <v>0</v>
      </c>
    </row>
    <row r="27" spans="2:17">
      <c r="B27" t="s">
        <v>1029</v>
      </c>
      <c r="C27" t="s">
        <v>1008</v>
      </c>
      <c r="D27" t="s">
        <v>1030</v>
      </c>
      <c r="E27"/>
      <c r="F27" t="s">
        <v>1013</v>
      </c>
      <c r="G27" t="s">
        <v>270</v>
      </c>
      <c r="H27" t="s">
        <v>1010</v>
      </c>
      <c r="I27" s="77">
        <v>6.47</v>
      </c>
      <c r="J27" t="s">
        <v>105</v>
      </c>
      <c r="K27" s="77">
        <v>3.1</v>
      </c>
      <c r="L27" s="77">
        <v>2.98</v>
      </c>
      <c r="M27" s="77">
        <v>97840</v>
      </c>
      <c r="N27" s="77">
        <v>101.1</v>
      </c>
      <c r="O27" s="77">
        <v>98.916240000000002</v>
      </c>
      <c r="P27" s="77">
        <v>1.1000000000000001</v>
      </c>
      <c r="Q27" s="77">
        <v>0.02</v>
      </c>
    </row>
    <row r="28" spans="2:17">
      <c r="B28" t="s">
        <v>1031</v>
      </c>
      <c r="C28" t="s">
        <v>1008</v>
      </c>
      <c r="D28" t="s">
        <v>1032</v>
      </c>
      <c r="E28"/>
      <c r="F28" t="s">
        <v>1033</v>
      </c>
      <c r="G28" t="s">
        <v>1034</v>
      </c>
      <c r="H28" t="s">
        <v>1010</v>
      </c>
      <c r="I28" s="77">
        <v>2.78</v>
      </c>
      <c r="J28" t="s">
        <v>105</v>
      </c>
      <c r="K28" s="77">
        <v>2.25</v>
      </c>
      <c r="L28" s="77">
        <v>3.41</v>
      </c>
      <c r="M28" s="77">
        <v>50235.07</v>
      </c>
      <c r="N28" s="77">
        <v>98.79</v>
      </c>
      <c r="O28" s="77">
        <v>49.627225653000004</v>
      </c>
      <c r="P28" s="77">
        <v>0.55000000000000004</v>
      </c>
      <c r="Q28" s="77">
        <v>0.01</v>
      </c>
    </row>
    <row r="29" spans="2:17">
      <c r="B29" t="s">
        <v>1035</v>
      </c>
      <c r="C29" t="s">
        <v>1008</v>
      </c>
      <c r="D29" t="s">
        <v>1036</v>
      </c>
      <c r="E29"/>
      <c r="F29" t="s">
        <v>1033</v>
      </c>
      <c r="G29" t="s">
        <v>1034</v>
      </c>
      <c r="H29" t="s">
        <v>1010</v>
      </c>
      <c r="I29" s="77">
        <v>3.42</v>
      </c>
      <c r="J29" t="s">
        <v>105</v>
      </c>
      <c r="K29" s="77">
        <v>3.44</v>
      </c>
      <c r="L29" s="77">
        <v>1.8</v>
      </c>
      <c r="M29" s="77">
        <v>211890.1</v>
      </c>
      <c r="N29" s="77">
        <v>107.36</v>
      </c>
      <c r="O29" s="77">
        <v>227.48521135999999</v>
      </c>
      <c r="P29" s="77">
        <v>2.52</v>
      </c>
      <c r="Q29" s="77">
        <v>0.04</v>
      </c>
    </row>
    <row r="30" spans="2:17">
      <c r="B30" t="s">
        <v>1037</v>
      </c>
      <c r="C30" t="s">
        <v>1008</v>
      </c>
      <c r="D30" t="s">
        <v>1038</v>
      </c>
      <c r="E30"/>
      <c r="F30" t="s">
        <v>1033</v>
      </c>
      <c r="G30" t="s">
        <v>1039</v>
      </c>
      <c r="H30" t="s">
        <v>1010</v>
      </c>
      <c r="I30" s="77">
        <v>4.8499999999999996</v>
      </c>
      <c r="J30" t="s">
        <v>105</v>
      </c>
      <c r="K30" s="77">
        <v>3.34</v>
      </c>
      <c r="L30" s="77">
        <v>3.52</v>
      </c>
      <c r="M30" s="77">
        <v>42376.52</v>
      </c>
      <c r="N30" s="77">
        <v>99.68</v>
      </c>
      <c r="O30" s="77">
        <v>42.240915135999998</v>
      </c>
      <c r="P30" s="77">
        <v>0.47</v>
      </c>
      <c r="Q30" s="77">
        <v>0.01</v>
      </c>
    </row>
    <row r="31" spans="2:17">
      <c r="B31" t="s">
        <v>1040</v>
      </c>
      <c r="C31" t="s">
        <v>1008</v>
      </c>
      <c r="D31" t="s">
        <v>1041</v>
      </c>
      <c r="E31"/>
      <c r="F31" t="s">
        <v>1033</v>
      </c>
      <c r="G31" t="s">
        <v>1042</v>
      </c>
      <c r="H31" t="s">
        <v>1010</v>
      </c>
      <c r="I31" s="77">
        <v>5.22</v>
      </c>
      <c r="J31" t="s">
        <v>105</v>
      </c>
      <c r="K31" s="77">
        <v>2.59</v>
      </c>
      <c r="L31" s="77">
        <v>2.4900000000000002</v>
      </c>
      <c r="M31" s="77">
        <v>36690</v>
      </c>
      <c r="N31" s="77">
        <v>101.27</v>
      </c>
      <c r="O31" s="77">
        <v>37.155963</v>
      </c>
      <c r="P31" s="77">
        <v>0.41</v>
      </c>
      <c r="Q31" s="77">
        <v>0.01</v>
      </c>
    </row>
    <row r="32" spans="2:17">
      <c r="B32" t="s">
        <v>1043</v>
      </c>
      <c r="C32" t="s">
        <v>1008</v>
      </c>
      <c r="D32" t="s">
        <v>1044</v>
      </c>
      <c r="E32"/>
      <c r="F32" t="s">
        <v>1033</v>
      </c>
      <c r="G32" t="s">
        <v>755</v>
      </c>
      <c r="H32" t="s">
        <v>1010</v>
      </c>
      <c r="I32" s="77">
        <v>5.09</v>
      </c>
      <c r="J32" t="s">
        <v>105</v>
      </c>
      <c r="K32" s="77">
        <v>3.44</v>
      </c>
      <c r="L32" s="77">
        <v>3.3</v>
      </c>
      <c r="M32" s="77">
        <v>38677.379999999997</v>
      </c>
      <c r="N32" s="77">
        <v>101.2</v>
      </c>
      <c r="O32" s="77">
        <v>39.141508559999998</v>
      </c>
      <c r="P32" s="77">
        <v>0.43</v>
      </c>
      <c r="Q32" s="77">
        <v>0.01</v>
      </c>
    </row>
    <row r="33" spans="2:17">
      <c r="B33" t="s">
        <v>1045</v>
      </c>
      <c r="C33" t="s">
        <v>1008</v>
      </c>
      <c r="D33" t="s">
        <v>1046</v>
      </c>
      <c r="F33" t="s">
        <v>1047</v>
      </c>
      <c r="G33" t="s">
        <v>1048</v>
      </c>
      <c r="H33" t="s">
        <v>337</v>
      </c>
      <c r="I33" s="77">
        <v>2.4900000000000002</v>
      </c>
      <c r="J33" t="s">
        <v>109</v>
      </c>
      <c r="K33" s="77">
        <v>6.56</v>
      </c>
      <c r="L33" s="77">
        <v>6.56</v>
      </c>
      <c r="M33" s="77">
        <v>217686.27</v>
      </c>
      <c r="N33" s="77">
        <v>99.94</v>
      </c>
      <c r="O33" s="77">
        <v>790.16215072041598</v>
      </c>
      <c r="P33" s="77">
        <v>8.76</v>
      </c>
      <c r="Q33" s="77">
        <v>0.13</v>
      </c>
    </row>
    <row r="34" spans="2:17">
      <c r="B34" t="s">
        <v>1049</v>
      </c>
      <c r="C34" t="s">
        <v>1008</v>
      </c>
      <c r="D34" t="s">
        <v>1050</v>
      </c>
      <c r="F34" t="s">
        <v>1047</v>
      </c>
      <c r="G34" t="s">
        <v>350</v>
      </c>
      <c r="H34" t="s">
        <v>337</v>
      </c>
      <c r="I34" s="77">
        <v>2.65</v>
      </c>
      <c r="J34" t="s">
        <v>109</v>
      </c>
      <c r="K34" s="77">
        <v>1.1299999999999999</v>
      </c>
      <c r="L34" s="77">
        <v>0.93</v>
      </c>
      <c r="M34" s="77">
        <v>575313.73</v>
      </c>
      <c r="N34" s="77">
        <v>100.07705479234782</v>
      </c>
      <c r="O34" s="77">
        <v>2091.1495576575999</v>
      </c>
      <c r="P34" s="77">
        <v>23.2</v>
      </c>
      <c r="Q34" s="77">
        <v>0.35</v>
      </c>
    </row>
    <row r="35" spans="2:17">
      <c r="B35" t="s">
        <v>1051</v>
      </c>
      <c r="C35" t="s">
        <v>1008</v>
      </c>
      <c r="D35" t="s">
        <v>1052</v>
      </c>
      <c r="F35" t="s">
        <v>1047</v>
      </c>
      <c r="G35" t="s">
        <v>350</v>
      </c>
      <c r="H35" t="s">
        <v>337</v>
      </c>
      <c r="J35" t="s">
        <v>109</v>
      </c>
      <c r="K35" s="77">
        <v>0</v>
      </c>
      <c r="L35" s="77">
        <v>0</v>
      </c>
      <c r="M35" s="77">
        <v>-575313.73</v>
      </c>
      <c r="N35" s="77">
        <v>100</v>
      </c>
      <c r="O35" s="77">
        <v>-2089.5394673599999</v>
      </c>
      <c r="P35" s="77">
        <v>-23.18</v>
      </c>
      <c r="Q35" s="77">
        <v>-0.35</v>
      </c>
    </row>
    <row r="36" spans="2:17">
      <c r="B36" t="s">
        <v>1053</v>
      </c>
      <c r="C36" t="s">
        <v>1023</v>
      </c>
      <c r="D36" t="s">
        <v>1054</v>
      </c>
      <c r="E36"/>
      <c r="F36" t="s">
        <v>224</v>
      </c>
      <c r="G36" t="s">
        <v>1055</v>
      </c>
      <c r="H36" t="s">
        <v>675</v>
      </c>
      <c r="I36" s="77">
        <v>3.09</v>
      </c>
      <c r="J36" t="s">
        <v>105</v>
      </c>
      <c r="K36" s="77">
        <v>5</v>
      </c>
      <c r="L36" s="77">
        <v>4.1900000000000004</v>
      </c>
      <c r="M36" s="77">
        <v>339000</v>
      </c>
      <c r="N36" s="77">
        <v>105.12</v>
      </c>
      <c r="O36" s="77">
        <v>356.35680000000002</v>
      </c>
      <c r="P36" s="77">
        <v>3.95</v>
      </c>
      <c r="Q36" s="77">
        <v>0.06</v>
      </c>
    </row>
    <row r="37" spans="2:17">
      <c r="B37" s="78" t="s">
        <v>1056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224</v>
      </c>
      <c r="D38" t="s">
        <v>224</v>
      </c>
      <c r="F38" t="s">
        <v>224</v>
      </c>
      <c r="I38" s="77">
        <v>0</v>
      </c>
      <c r="J38" t="s">
        <v>224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1057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s="78" t="s">
        <v>1058</v>
      </c>
      <c r="I40" s="79">
        <v>0</v>
      </c>
      <c r="L40" s="79">
        <v>0</v>
      </c>
      <c r="M40" s="79">
        <v>0</v>
      </c>
      <c r="O40" s="79">
        <v>0</v>
      </c>
      <c r="P40" s="79">
        <v>0</v>
      </c>
      <c r="Q40" s="79">
        <v>0</v>
      </c>
    </row>
    <row r="41" spans="2:17">
      <c r="B41" t="s">
        <v>224</v>
      </c>
      <c r="D41" t="s">
        <v>224</v>
      </c>
      <c r="F41" t="s">
        <v>224</v>
      </c>
      <c r="I41" s="77">
        <v>0</v>
      </c>
      <c r="J41" t="s">
        <v>224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s="78" t="s">
        <v>1059</v>
      </c>
      <c r="I42" s="79">
        <v>0</v>
      </c>
      <c r="L42" s="79">
        <v>0</v>
      </c>
      <c r="M42" s="79">
        <v>0</v>
      </c>
      <c r="O42" s="79">
        <v>0</v>
      </c>
      <c r="P42" s="79">
        <v>0</v>
      </c>
      <c r="Q42" s="79">
        <v>0</v>
      </c>
    </row>
    <row r="43" spans="2:17">
      <c r="B43" t="s">
        <v>224</v>
      </c>
      <c r="D43" t="s">
        <v>224</v>
      </c>
      <c r="F43" t="s">
        <v>224</v>
      </c>
      <c r="I43" s="77">
        <v>0</v>
      </c>
      <c r="J43" t="s">
        <v>224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1060</v>
      </c>
      <c r="I44" s="79">
        <v>0</v>
      </c>
      <c r="L44" s="79">
        <v>0</v>
      </c>
      <c r="M44" s="79">
        <v>0</v>
      </c>
      <c r="O44" s="79">
        <v>0</v>
      </c>
      <c r="P44" s="79">
        <v>0</v>
      </c>
      <c r="Q44" s="79">
        <v>0</v>
      </c>
    </row>
    <row r="45" spans="2:17">
      <c r="B45" t="s">
        <v>224</v>
      </c>
      <c r="D45" t="s">
        <v>224</v>
      </c>
      <c r="F45" t="s">
        <v>224</v>
      </c>
      <c r="I45" s="77">
        <v>0</v>
      </c>
      <c r="J45" t="s">
        <v>224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2:17">
      <c r="B46" s="78" t="s">
        <v>1061</v>
      </c>
      <c r="I46" s="79">
        <v>3.71</v>
      </c>
      <c r="L46" s="79">
        <v>6.43</v>
      </c>
      <c r="M46" s="79">
        <v>1584000</v>
      </c>
      <c r="O46" s="79">
        <v>1584.66916767</v>
      </c>
      <c r="P46" s="79">
        <v>17.579999999999998</v>
      </c>
      <c r="Q46" s="79">
        <v>0.27</v>
      </c>
    </row>
    <row r="47" spans="2:17">
      <c r="B47" t="s">
        <v>1062</v>
      </c>
      <c r="C47" t="s">
        <v>1023</v>
      </c>
      <c r="D47" t="s">
        <v>1063</v>
      </c>
      <c r="E47"/>
      <c r="F47" t="s">
        <v>224</v>
      </c>
      <c r="G47" t="s">
        <v>1064</v>
      </c>
      <c r="H47" t="s">
        <v>675</v>
      </c>
      <c r="I47" s="77">
        <v>1.95</v>
      </c>
      <c r="J47" t="s">
        <v>105</v>
      </c>
      <c r="K47" s="77">
        <v>0</v>
      </c>
      <c r="L47" s="77">
        <v>17.8</v>
      </c>
      <c r="M47" s="77">
        <v>301000</v>
      </c>
      <c r="N47" s="77">
        <v>89.736666999999997</v>
      </c>
      <c r="O47" s="77">
        <v>270.10736766999997</v>
      </c>
      <c r="P47" s="77">
        <v>3</v>
      </c>
      <c r="Q47" s="77">
        <v>0.05</v>
      </c>
    </row>
    <row r="48" spans="2:17">
      <c r="B48" t="s">
        <v>1065</v>
      </c>
      <c r="C48" t="s">
        <v>1023</v>
      </c>
      <c r="D48" t="s">
        <v>1066</v>
      </c>
      <c r="E48"/>
      <c r="F48" t="s">
        <v>224</v>
      </c>
      <c r="G48" t="s">
        <v>1067</v>
      </c>
      <c r="H48" t="s">
        <v>675</v>
      </c>
      <c r="I48" s="77">
        <v>4.07</v>
      </c>
      <c r="J48" t="s">
        <v>105</v>
      </c>
      <c r="K48" s="77">
        <v>4.51</v>
      </c>
      <c r="L48" s="77">
        <v>4.09</v>
      </c>
      <c r="M48" s="77">
        <v>1283000</v>
      </c>
      <c r="N48" s="77">
        <v>102.46</v>
      </c>
      <c r="O48" s="77">
        <v>1314.5617999999999</v>
      </c>
      <c r="P48" s="77">
        <v>14.58</v>
      </c>
      <c r="Q48" s="77">
        <v>0.22</v>
      </c>
    </row>
    <row r="49" spans="2:17">
      <c r="B49" s="78" t="s">
        <v>229</v>
      </c>
      <c r="I49" s="79">
        <v>2.16</v>
      </c>
      <c r="L49" s="79">
        <v>5.64</v>
      </c>
      <c r="M49" s="79">
        <v>1426464.24</v>
      </c>
      <c r="O49" s="79">
        <v>5279.251807486824</v>
      </c>
      <c r="P49" s="79">
        <v>58.56</v>
      </c>
      <c r="Q49" s="79">
        <v>0.89</v>
      </c>
    </row>
    <row r="50" spans="2:17">
      <c r="B50" s="78" t="s">
        <v>1068</v>
      </c>
      <c r="I50" s="79">
        <v>1.08</v>
      </c>
      <c r="L50" s="79">
        <v>4.08</v>
      </c>
      <c r="M50" s="79">
        <v>594706.6</v>
      </c>
      <c r="O50" s="79">
        <v>2194.2740416095912</v>
      </c>
      <c r="P50" s="79">
        <v>24.34</v>
      </c>
      <c r="Q50" s="79">
        <v>0.37</v>
      </c>
    </row>
    <row r="51" spans="2:17">
      <c r="B51" t="s">
        <v>1069</v>
      </c>
      <c r="C51" t="s">
        <v>1008</v>
      </c>
      <c r="D51" t="s">
        <v>1070</v>
      </c>
      <c r="F51" t="s">
        <v>224</v>
      </c>
      <c r="G51" t="s">
        <v>338</v>
      </c>
      <c r="H51" t="s">
        <v>675</v>
      </c>
      <c r="I51" s="77">
        <v>2.2999999999999998</v>
      </c>
      <c r="J51" t="s">
        <v>123</v>
      </c>
      <c r="K51" s="77">
        <v>4.55</v>
      </c>
      <c r="L51" s="77">
        <v>4.3099999999999996</v>
      </c>
      <c r="M51" s="77">
        <v>11116.97</v>
      </c>
      <c r="N51" s="77">
        <v>100.66796495593586</v>
      </c>
      <c r="O51" s="77">
        <v>28.793909141513002</v>
      </c>
      <c r="P51" s="77">
        <v>0.32</v>
      </c>
      <c r="Q51" s="77">
        <v>0</v>
      </c>
    </row>
    <row r="52" spans="2:17">
      <c r="B52" t="s">
        <v>1071</v>
      </c>
      <c r="C52" t="s">
        <v>1023</v>
      </c>
      <c r="D52" t="s">
        <v>1072</v>
      </c>
      <c r="F52" t="s">
        <v>224</v>
      </c>
      <c r="G52" t="s">
        <v>427</v>
      </c>
      <c r="H52" t="s">
        <v>675</v>
      </c>
      <c r="I52" s="77">
        <v>0.91</v>
      </c>
      <c r="J52" t="s">
        <v>109</v>
      </c>
      <c r="K52" s="77">
        <v>5.15</v>
      </c>
      <c r="L52" s="77">
        <v>3.8</v>
      </c>
      <c r="M52" s="77">
        <v>545000</v>
      </c>
      <c r="N52" s="77">
        <v>102.51710183181304</v>
      </c>
      <c r="O52" s="77">
        <v>2029.26452049964</v>
      </c>
      <c r="P52" s="77">
        <v>22.51</v>
      </c>
      <c r="Q52" s="77">
        <v>0.34</v>
      </c>
    </row>
    <row r="53" spans="2:17">
      <c r="B53" t="s">
        <v>1073</v>
      </c>
      <c r="C53" t="s">
        <v>1008</v>
      </c>
      <c r="D53" t="s">
        <v>1074</v>
      </c>
      <c r="F53" t="s">
        <v>224</v>
      </c>
      <c r="G53" t="s">
        <v>1075</v>
      </c>
      <c r="H53" t="s">
        <v>675</v>
      </c>
      <c r="I53" s="77">
        <v>3.29</v>
      </c>
      <c r="J53" t="s">
        <v>109</v>
      </c>
      <c r="K53" s="77">
        <v>7.15</v>
      </c>
      <c r="L53" s="77">
        <v>8.1300000000000008</v>
      </c>
      <c r="M53" s="77">
        <v>38589.629999999997</v>
      </c>
      <c r="N53" s="77">
        <v>97.187504646869641</v>
      </c>
      <c r="O53" s="77">
        <v>136.215611968438</v>
      </c>
      <c r="P53" s="77">
        <v>1.51</v>
      </c>
      <c r="Q53" s="77">
        <v>0.02</v>
      </c>
    </row>
    <row r="54" spans="2:17">
      <c r="B54" s="78" t="s">
        <v>1005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224</v>
      </c>
      <c r="D55" t="s">
        <v>224</v>
      </c>
      <c r="F55" t="s">
        <v>224</v>
      </c>
      <c r="I55" s="77">
        <v>0</v>
      </c>
      <c r="J55" t="s">
        <v>224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s="78" t="s">
        <v>1006</v>
      </c>
      <c r="I56" s="79">
        <v>2.92</v>
      </c>
      <c r="L56" s="79">
        <v>6.75</v>
      </c>
      <c r="M56" s="79">
        <v>831757.64</v>
      </c>
      <c r="O56" s="79">
        <v>3084.9777658772332</v>
      </c>
      <c r="P56" s="79">
        <v>34.22</v>
      </c>
      <c r="Q56" s="79">
        <v>0.52</v>
      </c>
    </row>
    <row r="57" spans="2:17">
      <c r="B57" t="s">
        <v>1076</v>
      </c>
      <c r="C57" t="s">
        <v>1008</v>
      </c>
      <c r="D57" t="s">
        <v>1077</v>
      </c>
      <c r="F57" t="s">
        <v>1033</v>
      </c>
      <c r="G57" t="s">
        <v>910</v>
      </c>
      <c r="H57" t="s">
        <v>1010</v>
      </c>
      <c r="I57" s="77">
        <v>3.71</v>
      </c>
      <c r="J57" t="s">
        <v>113</v>
      </c>
      <c r="K57" s="77">
        <v>2.2999999999999998</v>
      </c>
      <c r="L57" s="77">
        <v>2.8</v>
      </c>
      <c r="M57" s="77">
        <v>171115.34</v>
      </c>
      <c r="N57" s="77">
        <v>100.11528210214902</v>
      </c>
      <c r="O57" s="77">
        <v>698.64706718343996</v>
      </c>
      <c r="P57" s="77">
        <v>7.75</v>
      </c>
      <c r="Q57" s="77">
        <v>0.12</v>
      </c>
    </row>
    <row r="58" spans="2:17">
      <c r="B58" t="s">
        <v>1078</v>
      </c>
      <c r="C58" t="s">
        <v>1008</v>
      </c>
      <c r="D58" t="s">
        <v>1079</v>
      </c>
      <c r="F58" t="s">
        <v>1033</v>
      </c>
      <c r="G58" t="s">
        <v>910</v>
      </c>
      <c r="H58" t="s">
        <v>1010</v>
      </c>
      <c r="I58" s="77">
        <v>3.71</v>
      </c>
      <c r="J58" t="s">
        <v>113</v>
      </c>
      <c r="K58" s="77">
        <v>2.35</v>
      </c>
      <c r="L58" s="77">
        <v>2.86</v>
      </c>
      <c r="M58" s="77">
        <v>186310.12</v>
      </c>
      <c r="N58" s="77">
        <v>100.12122660113303</v>
      </c>
      <c r="O58" s="77">
        <v>760.73102313888796</v>
      </c>
      <c r="P58" s="77">
        <v>8.44</v>
      </c>
      <c r="Q58" s="77">
        <v>0.13</v>
      </c>
    </row>
    <row r="59" spans="2:17">
      <c r="B59" t="s">
        <v>1080</v>
      </c>
      <c r="C59" t="s">
        <v>1008</v>
      </c>
      <c r="D59" t="s">
        <v>1081</v>
      </c>
      <c r="F59" t="s">
        <v>1082</v>
      </c>
      <c r="G59" t="s">
        <v>1083</v>
      </c>
      <c r="H59" t="s">
        <v>357</v>
      </c>
      <c r="I59" s="77">
        <v>1.38</v>
      </c>
      <c r="J59" t="s">
        <v>109</v>
      </c>
      <c r="K59" s="77">
        <v>7</v>
      </c>
      <c r="L59" s="77">
        <v>7.42</v>
      </c>
      <c r="M59" s="77">
        <v>203000</v>
      </c>
      <c r="N59" s="77">
        <v>100.08784421063697</v>
      </c>
      <c r="O59" s="77">
        <v>737.94367185125805</v>
      </c>
      <c r="P59" s="77">
        <v>8.19</v>
      </c>
      <c r="Q59" s="77">
        <v>0.12</v>
      </c>
    </row>
    <row r="60" spans="2:17">
      <c r="B60" t="s">
        <v>1084</v>
      </c>
      <c r="C60" t="s">
        <v>1008</v>
      </c>
      <c r="D60" t="s">
        <v>1085</v>
      </c>
      <c r="F60" t="s">
        <v>224</v>
      </c>
      <c r="G60" t="s">
        <v>1086</v>
      </c>
      <c r="H60" t="s">
        <v>675</v>
      </c>
      <c r="I60" s="77">
        <v>0.51</v>
      </c>
      <c r="J60" t="s">
        <v>109</v>
      </c>
      <c r="K60" s="77">
        <v>4.95</v>
      </c>
      <c r="L60" s="77">
        <v>5.12</v>
      </c>
      <c r="M60" s="77">
        <v>136850</v>
      </c>
      <c r="N60" s="77">
        <v>100.48026972180001</v>
      </c>
      <c r="O60" s="77">
        <v>499.426328783077</v>
      </c>
      <c r="P60" s="77">
        <v>5.54</v>
      </c>
      <c r="Q60" s="77">
        <v>0.08</v>
      </c>
    </row>
    <row r="61" spans="2:17">
      <c r="B61" t="s">
        <v>1087</v>
      </c>
      <c r="C61" t="s">
        <v>1008</v>
      </c>
      <c r="D61" t="s">
        <v>1088</v>
      </c>
      <c r="F61" t="s">
        <v>224</v>
      </c>
      <c r="G61" t="s">
        <v>1089</v>
      </c>
      <c r="H61" t="s">
        <v>675</v>
      </c>
      <c r="I61" s="77">
        <v>0.53</v>
      </c>
      <c r="J61" t="s">
        <v>123</v>
      </c>
      <c r="K61" s="77">
        <v>10.5</v>
      </c>
      <c r="L61" s="77">
        <v>10.28</v>
      </c>
      <c r="M61" s="77">
        <v>134482.18</v>
      </c>
      <c r="N61" s="77">
        <v>112.20212465046201</v>
      </c>
      <c r="O61" s="77">
        <v>388.22967492057001</v>
      </c>
      <c r="P61" s="77">
        <v>4.3099999999999996</v>
      </c>
      <c r="Q61" s="77">
        <v>7.0000000000000007E-2</v>
      </c>
    </row>
    <row r="62" spans="2:17">
      <c r="B62" t="s">
        <v>1090</v>
      </c>
      <c r="C62" t="s">
        <v>1008</v>
      </c>
      <c r="D62" t="s">
        <v>1091</v>
      </c>
      <c r="F62" t="s">
        <v>224</v>
      </c>
      <c r="G62" t="s">
        <v>788</v>
      </c>
      <c r="H62" t="s">
        <v>675</v>
      </c>
      <c r="I62" s="77">
        <v>2.25</v>
      </c>
      <c r="J62" t="s">
        <v>123</v>
      </c>
      <c r="K62" s="77">
        <v>2.75</v>
      </c>
      <c r="L62" s="77">
        <v>4.92</v>
      </c>
      <c r="M62" s="77">
        <v>367752.91</v>
      </c>
      <c r="N62" s="77">
        <v>100</v>
      </c>
      <c r="O62" s="77">
        <v>946.19146213900001</v>
      </c>
      <c r="P62" s="77">
        <v>10.5</v>
      </c>
      <c r="Q62" s="77">
        <v>0.16</v>
      </c>
    </row>
    <row r="63" spans="2:17">
      <c r="B63" t="s">
        <v>1092</v>
      </c>
      <c r="C63" t="s">
        <v>1008</v>
      </c>
      <c r="D63" t="s">
        <v>1093</v>
      </c>
      <c r="F63" t="s">
        <v>224</v>
      </c>
      <c r="G63" t="s">
        <v>788</v>
      </c>
      <c r="H63" t="s">
        <v>675</v>
      </c>
      <c r="J63" t="s">
        <v>123</v>
      </c>
      <c r="K63" s="77">
        <v>0</v>
      </c>
      <c r="L63" s="77">
        <v>0</v>
      </c>
      <c r="M63" s="77">
        <v>-367752.91</v>
      </c>
      <c r="N63" s="77">
        <v>100</v>
      </c>
      <c r="O63" s="77">
        <v>-946.19146213900001</v>
      </c>
      <c r="P63" s="77">
        <v>-10.5</v>
      </c>
      <c r="Q63" s="77">
        <v>-0.16</v>
      </c>
    </row>
    <row r="64" spans="2:17">
      <c r="B64" s="78" t="s">
        <v>1061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>
      <c r="B65" t="s">
        <v>224</v>
      </c>
      <c r="D65" t="s">
        <v>224</v>
      </c>
      <c r="F65" t="s">
        <v>224</v>
      </c>
      <c r="I65" s="77">
        <v>0</v>
      </c>
      <c r="J65" t="s">
        <v>224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</row>
    <row r="66" spans="2:17">
      <c r="B66" t="s">
        <v>231</v>
      </c>
    </row>
    <row r="67" spans="2:17">
      <c r="B67" t="s">
        <v>282</v>
      </c>
    </row>
    <row r="68" spans="2:17">
      <c r="B68" t="s">
        <v>283</v>
      </c>
    </row>
    <row r="69" spans="2:17">
      <c r="B69" t="s">
        <v>284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1108</v>
      </c>
    </row>
    <row r="3" spans="2:64">
      <c r="B3" s="2" t="s">
        <v>2</v>
      </c>
      <c r="C3" t="s">
        <v>1109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1329667.02</v>
      </c>
      <c r="L11" s="7"/>
      <c r="M11" s="76">
        <v>4829.3506166400002</v>
      </c>
      <c r="N11" s="76">
        <v>100</v>
      </c>
      <c r="O11" s="76">
        <v>0.81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0.01</v>
      </c>
      <c r="J12" s="79">
        <v>0.01</v>
      </c>
      <c r="K12" s="79">
        <v>1329667.02</v>
      </c>
      <c r="M12" s="79">
        <v>4829.3506166400002</v>
      </c>
      <c r="N12" s="79">
        <v>100</v>
      </c>
      <c r="O12" s="79">
        <v>0.81</v>
      </c>
    </row>
    <row r="13" spans="2:64">
      <c r="B13" s="78" t="s">
        <v>748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224</v>
      </c>
      <c r="C14" t="s">
        <v>224</v>
      </c>
      <c r="E14" t="s">
        <v>224</v>
      </c>
      <c r="G14" s="77">
        <v>0</v>
      </c>
      <c r="H14" t="s">
        <v>224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749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224</v>
      </c>
      <c r="C16" t="s">
        <v>224</v>
      </c>
      <c r="E16" t="s">
        <v>224</v>
      </c>
      <c r="G16" s="77">
        <v>0</v>
      </c>
      <c r="H16" t="s">
        <v>224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1094</v>
      </c>
      <c r="G17" s="79">
        <v>0.01</v>
      </c>
      <c r="J17" s="79">
        <v>0.01</v>
      </c>
      <c r="K17" s="79">
        <v>1329667.02</v>
      </c>
      <c r="M17" s="79">
        <v>4829.3506166400002</v>
      </c>
      <c r="N17" s="79">
        <v>100</v>
      </c>
      <c r="O17" s="79">
        <v>0.81</v>
      </c>
    </row>
    <row r="18" spans="2:15">
      <c r="B18" t="s">
        <v>1095</v>
      </c>
      <c r="C18" t="s">
        <v>1096</v>
      </c>
      <c r="D18" t="s">
        <v>207</v>
      </c>
      <c r="E18" t="s">
        <v>208</v>
      </c>
      <c r="F18" t="s">
        <v>209</v>
      </c>
      <c r="G18" s="77">
        <v>0.01</v>
      </c>
      <c r="H18" t="s">
        <v>109</v>
      </c>
      <c r="I18" s="77">
        <v>2.4300000000000002</v>
      </c>
      <c r="J18" s="77">
        <v>0.01</v>
      </c>
      <c r="K18" s="77">
        <v>-100000</v>
      </c>
      <c r="L18" s="77">
        <v>100</v>
      </c>
      <c r="M18" s="77">
        <v>-363.2</v>
      </c>
      <c r="N18" s="77">
        <v>-7.52</v>
      </c>
      <c r="O18" s="77">
        <v>-0.06</v>
      </c>
    </row>
    <row r="19" spans="2:15">
      <c r="B19" t="s">
        <v>1097</v>
      </c>
      <c r="C19" t="s">
        <v>1098</v>
      </c>
      <c r="D19" t="s">
        <v>207</v>
      </c>
      <c r="E19" t="s">
        <v>208</v>
      </c>
      <c r="F19" t="s">
        <v>209</v>
      </c>
      <c r="G19" s="77">
        <v>0.01</v>
      </c>
      <c r="H19" t="s">
        <v>109</v>
      </c>
      <c r="I19" s="77">
        <v>0</v>
      </c>
      <c r="J19" s="77">
        <v>0.01</v>
      </c>
      <c r="K19" s="77">
        <v>1429667.02</v>
      </c>
      <c r="L19" s="77">
        <v>100</v>
      </c>
      <c r="M19" s="77">
        <v>5192.55061664</v>
      </c>
      <c r="N19" s="77">
        <v>107.52</v>
      </c>
      <c r="O19" s="77">
        <v>0.87</v>
      </c>
    </row>
    <row r="20" spans="2:15">
      <c r="B20" s="78" t="s">
        <v>1099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224</v>
      </c>
      <c r="C21" t="s">
        <v>224</v>
      </c>
      <c r="E21" t="s">
        <v>224</v>
      </c>
      <c r="G21" s="77">
        <v>0</v>
      </c>
      <c r="H21" t="s">
        <v>224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330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224</v>
      </c>
      <c r="C23" t="s">
        <v>224</v>
      </c>
      <c r="E23" t="s">
        <v>224</v>
      </c>
      <c r="G23" s="77">
        <v>0</v>
      </c>
      <c r="H23" t="s">
        <v>224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229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224</v>
      </c>
      <c r="C25" t="s">
        <v>224</v>
      </c>
      <c r="E25" t="s">
        <v>224</v>
      </c>
      <c r="G25" s="77">
        <v>0</v>
      </c>
      <c r="H25" t="s">
        <v>224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231</v>
      </c>
    </row>
    <row r="27" spans="2:15">
      <c r="B27" t="s">
        <v>282</v>
      </c>
    </row>
    <row r="28" spans="2:15">
      <c r="B28" t="s">
        <v>283</v>
      </c>
    </row>
    <row r="29" spans="2:15">
      <c r="B29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1108</v>
      </c>
    </row>
    <row r="3" spans="2:55">
      <c r="B3" s="2" t="s">
        <v>2</v>
      </c>
      <c r="C3" t="s">
        <v>1109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1100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224</v>
      </c>
      <c r="E14" s="77">
        <v>0</v>
      </c>
      <c r="F14" t="s">
        <v>224</v>
      </c>
      <c r="G14" s="77">
        <v>0</v>
      </c>
      <c r="H14" s="77">
        <v>0</v>
      </c>
      <c r="I14" s="77">
        <v>0</v>
      </c>
    </row>
    <row r="15" spans="2:55">
      <c r="B15" s="78" t="s">
        <v>1101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224</v>
      </c>
      <c r="E16" s="77">
        <v>0</v>
      </c>
      <c r="F16" t="s">
        <v>224</v>
      </c>
      <c r="G16" s="77">
        <v>0</v>
      </c>
      <c r="H16" s="77">
        <v>0</v>
      </c>
      <c r="I16" s="77">
        <v>0</v>
      </c>
    </row>
    <row r="17" spans="2:9">
      <c r="B17" s="78" t="s">
        <v>229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1100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224</v>
      </c>
      <c r="E19" s="77">
        <v>0</v>
      </c>
      <c r="F19" t="s">
        <v>224</v>
      </c>
      <c r="G19" s="77">
        <v>0</v>
      </c>
      <c r="H19" s="77">
        <v>0</v>
      </c>
      <c r="I19" s="77">
        <v>0</v>
      </c>
    </row>
    <row r="20" spans="2:9">
      <c r="B20" s="78" t="s">
        <v>1101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224</v>
      </c>
      <c r="E21" s="77">
        <v>0</v>
      </c>
      <c r="F21" t="s">
        <v>224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1108</v>
      </c>
    </row>
    <row r="3" spans="2:60">
      <c r="B3" s="2" t="s">
        <v>2</v>
      </c>
      <c r="C3" s="2" t="s">
        <v>1109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224</v>
      </c>
      <c r="D13" t="s">
        <v>224</v>
      </c>
      <c r="E13" s="19"/>
      <c r="F13" s="77">
        <v>0</v>
      </c>
      <c r="G13" t="s">
        <v>224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224</v>
      </c>
      <c r="D15" t="s">
        <v>224</v>
      </c>
      <c r="E15" s="19"/>
      <c r="F15" s="77">
        <v>0</v>
      </c>
      <c r="G15" t="s">
        <v>224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1108</v>
      </c>
    </row>
    <row r="3" spans="2:60">
      <c r="B3" s="2" t="s">
        <v>2</v>
      </c>
      <c r="C3" t="s">
        <v>1109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-1.85019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-1.85019</v>
      </c>
      <c r="J12" s="79">
        <v>100</v>
      </c>
      <c r="K12" s="79">
        <v>0</v>
      </c>
    </row>
    <row r="13" spans="2:60">
      <c r="B13" t="s">
        <v>1102</v>
      </c>
      <c r="C13" t="s">
        <v>1103</v>
      </c>
      <c r="D13" t="s">
        <v>224</v>
      </c>
      <c r="E13" t="s">
        <v>675</v>
      </c>
      <c r="F13" s="77">
        <v>0</v>
      </c>
      <c r="G13" t="s">
        <v>105</v>
      </c>
      <c r="H13" s="77">
        <v>0</v>
      </c>
      <c r="I13" s="77">
        <v>-0.76429000000000002</v>
      </c>
      <c r="J13" s="77">
        <v>41.31</v>
      </c>
      <c r="K13" s="77">
        <v>0</v>
      </c>
    </row>
    <row r="14" spans="2:60">
      <c r="B14" t="s">
        <v>1104</v>
      </c>
      <c r="C14" t="s">
        <v>1105</v>
      </c>
      <c r="D14" t="s">
        <v>224</v>
      </c>
      <c r="E14" t="s">
        <v>675</v>
      </c>
      <c r="F14" s="77">
        <v>0</v>
      </c>
      <c r="G14" t="s">
        <v>105</v>
      </c>
      <c r="H14" s="77">
        <v>0</v>
      </c>
      <c r="I14" s="77">
        <v>-3.8434699999999999</v>
      </c>
      <c r="J14" s="77">
        <v>207.73</v>
      </c>
      <c r="K14" s="77">
        <v>0</v>
      </c>
    </row>
    <row r="15" spans="2:60">
      <c r="B15" t="s">
        <v>1106</v>
      </c>
      <c r="C15" t="s">
        <v>1107</v>
      </c>
      <c r="D15" t="s">
        <v>224</v>
      </c>
      <c r="E15" t="s">
        <v>675</v>
      </c>
      <c r="F15" s="77">
        <v>0</v>
      </c>
      <c r="G15" t="s">
        <v>105</v>
      </c>
      <c r="H15" s="77">
        <v>0</v>
      </c>
      <c r="I15" s="77">
        <v>2.7575699999999999</v>
      </c>
      <c r="J15" s="77">
        <v>-149.04</v>
      </c>
      <c r="K15" s="77">
        <v>0</v>
      </c>
    </row>
    <row r="16" spans="2:60">
      <c r="B16" s="78" t="s">
        <v>229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224</v>
      </c>
      <c r="C17" t="s">
        <v>224</v>
      </c>
      <c r="D17" t="s">
        <v>224</v>
      </c>
      <c r="E17" s="19"/>
      <c r="F17" s="77">
        <v>0</v>
      </c>
      <c r="G17" t="s">
        <v>224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0"/>
  <sheetViews>
    <sheetView rightToLeft="1" topLeftCell="A76" workbookViewId="0">
      <selection activeCell="D94" sqref="D9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1108</v>
      </c>
    </row>
    <row r="3" spans="2:17">
      <c r="B3" s="2" t="s">
        <v>2</v>
      </c>
      <c r="C3" t="s">
        <v>1109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SUM(C12)+SUM(C61)</f>
        <v>16815.135872317125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f>SUM(C13:C60)</f>
        <v>7997.2445231227675</v>
      </c>
    </row>
    <row r="13" spans="2:17">
      <c r="B13" s="82" t="s">
        <v>1110</v>
      </c>
      <c r="C13" s="87">
        <v>0</v>
      </c>
      <c r="D13" s="84">
        <v>44585</v>
      </c>
    </row>
    <row r="14" spans="2:17">
      <c r="B14" s="82" t="s">
        <v>1111</v>
      </c>
      <c r="C14" s="87">
        <v>0</v>
      </c>
      <c r="D14" s="84">
        <v>45627</v>
      </c>
    </row>
    <row r="15" spans="2:17">
      <c r="B15" s="82" t="s">
        <v>1112</v>
      </c>
      <c r="C15" s="87">
        <v>0</v>
      </c>
      <c r="D15" s="84">
        <v>44774</v>
      </c>
    </row>
    <row r="16" spans="2:17">
      <c r="B16" s="82" t="s">
        <v>1113</v>
      </c>
      <c r="C16" s="87">
        <v>0</v>
      </c>
      <c r="D16" s="84">
        <v>45627</v>
      </c>
    </row>
    <row r="17" spans="2:4">
      <c r="B17" s="82" t="s">
        <v>1114</v>
      </c>
      <c r="C17" s="87">
        <v>0</v>
      </c>
      <c r="D17" s="84">
        <v>44835</v>
      </c>
    </row>
    <row r="18" spans="2:4">
      <c r="B18" s="82" t="s">
        <v>1115</v>
      </c>
      <c r="C18" s="87">
        <v>0</v>
      </c>
      <c r="D18" s="84">
        <v>45748</v>
      </c>
    </row>
    <row r="19" spans="2:4">
      <c r="B19" s="82" t="s">
        <v>1116</v>
      </c>
      <c r="C19" s="87">
        <v>0</v>
      </c>
      <c r="D19" s="84">
        <v>45536</v>
      </c>
    </row>
    <row r="20" spans="2:4">
      <c r="B20" s="82" t="s">
        <v>1117</v>
      </c>
      <c r="C20" s="87">
        <v>0</v>
      </c>
      <c r="D20" s="84">
        <v>44105</v>
      </c>
    </row>
    <row r="21" spans="2:4">
      <c r="B21" s="82" t="s">
        <v>1118</v>
      </c>
      <c r="C21" s="87">
        <v>0</v>
      </c>
      <c r="D21" s="84">
        <v>43770</v>
      </c>
    </row>
    <row r="22" spans="2:4">
      <c r="B22" s="82" t="s">
        <v>1119</v>
      </c>
      <c r="C22" s="87">
        <v>0</v>
      </c>
      <c r="D22" s="84">
        <v>44562</v>
      </c>
    </row>
    <row r="23" spans="2:4">
      <c r="B23" s="82" t="s">
        <v>1120</v>
      </c>
      <c r="C23" s="87">
        <v>0</v>
      </c>
      <c r="D23" s="84">
        <v>44440</v>
      </c>
    </row>
    <row r="24" spans="2:4">
      <c r="B24" s="82" t="s">
        <v>1121</v>
      </c>
      <c r="C24" s="87">
        <v>0</v>
      </c>
      <c r="D24" s="84">
        <v>44562</v>
      </c>
    </row>
    <row r="25" spans="2:4">
      <c r="B25" s="82" t="s">
        <v>1122</v>
      </c>
      <c r="C25" s="87">
        <v>0</v>
      </c>
      <c r="D25" s="84">
        <v>46621</v>
      </c>
    </row>
    <row r="26" spans="2:4">
      <c r="B26" s="82" t="s">
        <v>1123</v>
      </c>
      <c r="C26" s="87">
        <v>663.44533399677869</v>
      </c>
      <c r="D26" s="84">
        <v>46798</v>
      </c>
    </row>
    <row r="27" spans="2:4">
      <c r="B27" s="82" t="s">
        <v>1124</v>
      </c>
      <c r="C27" s="87">
        <v>0</v>
      </c>
      <c r="D27" s="84">
        <v>43462</v>
      </c>
    </row>
    <row r="28" spans="2:4">
      <c r="B28" s="82" t="s">
        <v>1125</v>
      </c>
      <c r="C28" s="87">
        <v>0</v>
      </c>
      <c r="D28" s="84">
        <v>43462</v>
      </c>
    </row>
    <row r="29" spans="2:4">
      <c r="B29" s="82" t="s">
        <v>1126</v>
      </c>
      <c r="C29" s="87">
        <v>0</v>
      </c>
      <c r="D29" s="84">
        <v>43313</v>
      </c>
    </row>
    <row r="30" spans="2:4">
      <c r="B30" s="82" t="s">
        <v>1127</v>
      </c>
      <c r="C30" s="87">
        <v>221.93413361599997</v>
      </c>
      <c r="D30" s="84">
        <v>44713</v>
      </c>
    </row>
    <row r="31" spans="2:4">
      <c r="B31" s="82" t="s">
        <v>1128</v>
      </c>
      <c r="C31" s="87">
        <v>0</v>
      </c>
      <c r="D31" s="84">
        <v>44166</v>
      </c>
    </row>
    <row r="32" spans="2:4">
      <c r="B32" s="82" t="s">
        <v>1129</v>
      </c>
      <c r="C32" s="87">
        <v>0</v>
      </c>
      <c r="D32" s="84">
        <v>45658</v>
      </c>
    </row>
    <row r="33" spans="2:4">
      <c r="B33" s="82" t="s">
        <v>1130</v>
      </c>
      <c r="C33" s="87">
        <v>0</v>
      </c>
      <c r="D33" s="85">
        <v>43855</v>
      </c>
    </row>
    <row r="34" spans="2:4">
      <c r="B34" s="82" t="s">
        <v>1131</v>
      </c>
      <c r="C34" s="87">
        <v>1348.3681727133333</v>
      </c>
      <c r="D34" s="84" t="s">
        <v>1188</v>
      </c>
    </row>
    <row r="35" spans="2:4">
      <c r="B35" s="82" t="s">
        <v>1132</v>
      </c>
      <c r="C35" s="87">
        <v>0</v>
      </c>
      <c r="D35" s="84" t="s">
        <v>1188</v>
      </c>
    </row>
    <row r="36" spans="2:4">
      <c r="B36" s="82" t="s">
        <v>1133</v>
      </c>
      <c r="C36" s="87">
        <v>0</v>
      </c>
      <c r="D36" s="84" t="s">
        <v>1189</v>
      </c>
    </row>
    <row r="37" spans="2:4">
      <c r="B37" s="82" t="s">
        <v>1134</v>
      </c>
      <c r="C37" s="87">
        <v>0</v>
      </c>
      <c r="D37" s="84" t="s">
        <v>1189</v>
      </c>
    </row>
    <row r="38" spans="2:4">
      <c r="B38" s="82" t="s">
        <v>1135</v>
      </c>
      <c r="C38" s="87">
        <v>0</v>
      </c>
      <c r="D38" s="84">
        <v>44409</v>
      </c>
    </row>
    <row r="39" spans="2:4">
      <c r="B39" s="82" t="s">
        <v>1136</v>
      </c>
      <c r="C39" s="87">
        <v>899.90264913499993</v>
      </c>
      <c r="D39" s="84">
        <v>44409</v>
      </c>
    </row>
    <row r="40" spans="2:4">
      <c r="B40" s="82" t="s">
        <v>1137</v>
      </c>
      <c r="C40" s="87">
        <v>0</v>
      </c>
      <c r="D40" s="84">
        <v>44166</v>
      </c>
    </row>
    <row r="41" spans="2:4">
      <c r="B41" s="82" t="s">
        <v>1138</v>
      </c>
      <c r="C41" s="87">
        <v>0</v>
      </c>
      <c r="D41" s="84">
        <v>44409</v>
      </c>
    </row>
    <row r="42" spans="2:4">
      <c r="B42" s="82" t="s">
        <v>1139</v>
      </c>
      <c r="C42" s="87">
        <v>2708.6479622843749</v>
      </c>
      <c r="D42" s="84" t="s">
        <v>1190</v>
      </c>
    </row>
    <row r="43" spans="2:4">
      <c r="B43" s="82" t="s">
        <v>1140</v>
      </c>
      <c r="C43" s="87">
        <v>0</v>
      </c>
      <c r="D43" s="84">
        <v>44256</v>
      </c>
    </row>
    <row r="44" spans="2:4">
      <c r="B44" s="82" t="s">
        <v>1141</v>
      </c>
      <c r="C44" s="87">
        <v>0</v>
      </c>
      <c r="D44" s="84">
        <v>43891</v>
      </c>
    </row>
    <row r="45" spans="2:4">
      <c r="B45" s="82" t="s">
        <v>1142</v>
      </c>
      <c r="C45" s="87">
        <v>0</v>
      </c>
      <c r="D45" s="84">
        <v>47119</v>
      </c>
    </row>
    <row r="46" spans="2:4">
      <c r="B46" s="82" t="s">
        <v>1143</v>
      </c>
      <c r="C46" s="87">
        <v>16.663693724140572</v>
      </c>
      <c r="D46" s="84">
        <v>44593</v>
      </c>
    </row>
    <row r="47" spans="2:4">
      <c r="B47" s="82" t="s">
        <v>1144</v>
      </c>
      <c r="C47" s="87">
        <v>0</v>
      </c>
      <c r="D47" s="84" t="s">
        <v>1188</v>
      </c>
    </row>
    <row r="48" spans="2:4">
      <c r="B48" s="82" t="s">
        <v>1145</v>
      </c>
      <c r="C48" s="87">
        <v>83.133675164695632</v>
      </c>
      <c r="D48" s="84">
        <v>44409</v>
      </c>
    </row>
    <row r="49" spans="2:4">
      <c r="B49" s="82" t="s">
        <v>1146</v>
      </c>
      <c r="C49" s="87">
        <v>0</v>
      </c>
      <c r="D49" s="84">
        <v>46143</v>
      </c>
    </row>
    <row r="50" spans="2:4">
      <c r="B50" s="82" t="s">
        <v>1147</v>
      </c>
      <c r="C50" s="87">
        <v>0</v>
      </c>
      <c r="D50" s="84">
        <v>46508</v>
      </c>
    </row>
    <row r="51" spans="2:4">
      <c r="B51" s="82" t="s">
        <v>1148</v>
      </c>
      <c r="C51" s="87">
        <v>0</v>
      </c>
      <c r="D51" s="84" t="s">
        <v>1191</v>
      </c>
    </row>
    <row r="52" spans="2:4">
      <c r="B52" s="82" t="s">
        <v>1149</v>
      </c>
      <c r="C52" s="87">
        <v>0</v>
      </c>
      <c r="D52" s="84">
        <v>0</v>
      </c>
    </row>
    <row r="53" spans="2:4">
      <c r="B53" s="82" t="s">
        <v>1150</v>
      </c>
      <c r="C53" s="87">
        <v>0</v>
      </c>
      <c r="D53" s="84">
        <v>42979</v>
      </c>
    </row>
    <row r="54" spans="2:4">
      <c r="B54" s="82" t="s">
        <v>1151</v>
      </c>
      <c r="C54" s="87">
        <v>0</v>
      </c>
      <c r="D54" s="84">
        <v>45047</v>
      </c>
    </row>
    <row r="55" spans="2:4">
      <c r="B55" s="82" t="s">
        <v>1152</v>
      </c>
      <c r="C55" s="87">
        <v>0</v>
      </c>
      <c r="D55" s="84">
        <v>44713</v>
      </c>
    </row>
    <row r="56" spans="2:4">
      <c r="B56" s="82" t="s">
        <v>1153</v>
      </c>
      <c r="C56" s="87">
        <v>0</v>
      </c>
      <c r="D56" s="84">
        <v>43544</v>
      </c>
    </row>
    <row r="57" spans="2:4">
      <c r="B57" s="82" t="s">
        <v>1154</v>
      </c>
      <c r="C57" s="87">
        <v>679.12659605839997</v>
      </c>
      <c r="D57" s="84" t="s">
        <v>1192</v>
      </c>
    </row>
    <row r="58" spans="2:4">
      <c r="B58" s="82" t="s">
        <v>1155</v>
      </c>
      <c r="C58" s="87">
        <v>187.18040456</v>
      </c>
      <c r="D58" s="84">
        <v>46631</v>
      </c>
    </row>
    <row r="59" spans="2:4">
      <c r="B59" s="82" t="s">
        <v>1156</v>
      </c>
      <c r="C59" s="87">
        <v>715.81425742559998</v>
      </c>
      <c r="D59" s="84">
        <v>46174</v>
      </c>
    </row>
    <row r="60" spans="2:4">
      <c r="B60" s="82" t="s">
        <v>1157</v>
      </c>
      <c r="C60" s="87">
        <v>473.02764444444443</v>
      </c>
      <c r="D60" s="84">
        <v>46841</v>
      </c>
    </row>
    <row r="61" spans="2:4">
      <c r="B61" s="89" t="s">
        <v>1197</v>
      </c>
      <c r="C61" s="88">
        <f>SUM(C62:C91)</f>
        <v>8817.8913491943586</v>
      </c>
      <c r="D61" s="86"/>
    </row>
    <row r="62" spans="2:4">
      <c r="B62" s="82" t="s">
        <v>1158</v>
      </c>
      <c r="C62" s="87">
        <v>0</v>
      </c>
      <c r="D62" s="84">
        <v>42979</v>
      </c>
    </row>
    <row r="63" spans="2:4">
      <c r="B63" s="82" t="s">
        <v>1159</v>
      </c>
      <c r="C63" s="87">
        <v>0</v>
      </c>
      <c r="D63" s="84">
        <v>45047</v>
      </c>
    </row>
    <row r="64" spans="2:4">
      <c r="B64" s="82" t="s">
        <v>1160</v>
      </c>
      <c r="C64" s="87">
        <v>0</v>
      </c>
      <c r="D64" s="84">
        <v>44795</v>
      </c>
    </row>
    <row r="65" spans="2:4">
      <c r="B65" s="82" t="s">
        <v>1161</v>
      </c>
      <c r="C65" s="87">
        <v>0</v>
      </c>
      <c r="D65" s="85">
        <v>43544</v>
      </c>
    </row>
    <row r="66" spans="2:4">
      <c r="B66" s="82" t="s">
        <v>1162</v>
      </c>
      <c r="C66" s="87">
        <v>0</v>
      </c>
      <c r="D66" s="84">
        <v>43544</v>
      </c>
    </row>
    <row r="67" spans="2:4">
      <c r="B67" s="82" t="s">
        <v>1163</v>
      </c>
      <c r="C67" s="87">
        <v>0</v>
      </c>
      <c r="D67" s="84">
        <v>44531</v>
      </c>
    </row>
    <row r="68" spans="2:4">
      <c r="B68" s="82" t="s">
        <v>1164</v>
      </c>
      <c r="C68" s="87">
        <v>0</v>
      </c>
      <c r="D68" s="84">
        <v>46631</v>
      </c>
    </row>
    <row r="69" spans="2:4">
      <c r="B69" s="82" t="s">
        <v>1165</v>
      </c>
      <c r="C69" s="87">
        <v>0</v>
      </c>
      <c r="D69" s="84">
        <v>46174</v>
      </c>
    </row>
    <row r="70" spans="2:4">
      <c r="B70" s="82" t="s">
        <v>1166</v>
      </c>
      <c r="C70" s="87">
        <v>0</v>
      </c>
      <c r="D70" s="84">
        <v>45444</v>
      </c>
    </row>
    <row r="71" spans="2:4">
      <c r="B71" s="82" t="s">
        <v>1167</v>
      </c>
      <c r="C71" s="87">
        <v>0</v>
      </c>
      <c r="D71" s="84">
        <v>45413</v>
      </c>
    </row>
    <row r="72" spans="2:4">
      <c r="B72" s="82" t="s">
        <v>1168</v>
      </c>
      <c r="C72" s="87">
        <v>0</v>
      </c>
      <c r="D72" s="84">
        <v>45807</v>
      </c>
    </row>
    <row r="73" spans="2:4">
      <c r="B73" s="82" t="s">
        <v>1169</v>
      </c>
      <c r="C73" s="87">
        <v>119.44444597333334</v>
      </c>
      <c r="D73" s="84">
        <v>45169</v>
      </c>
    </row>
    <row r="74" spans="2:4">
      <c r="B74" s="82" t="s">
        <v>1170</v>
      </c>
      <c r="C74" s="87">
        <v>0</v>
      </c>
      <c r="D74" s="84">
        <v>43435</v>
      </c>
    </row>
    <row r="75" spans="2:4">
      <c r="B75" s="82" t="s">
        <v>1171</v>
      </c>
      <c r="C75" s="87">
        <v>0</v>
      </c>
      <c r="D75" s="84">
        <v>45931</v>
      </c>
    </row>
    <row r="76" spans="2:4">
      <c r="B76" s="82" t="s">
        <v>1172</v>
      </c>
      <c r="C76" s="87">
        <v>234.18195969391999</v>
      </c>
      <c r="D76" s="84" t="s">
        <v>1193</v>
      </c>
    </row>
    <row r="77" spans="2:4">
      <c r="B77" s="82" t="s">
        <v>1173</v>
      </c>
      <c r="C77" s="87">
        <v>0</v>
      </c>
      <c r="D77" s="84">
        <v>46357</v>
      </c>
    </row>
    <row r="78" spans="2:4">
      <c r="B78" s="82" t="s">
        <v>1174</v>
      </c>
      <c r="C78" s="87">
        <v>0</v>
      </c>
      <c r="D78" s="84">
        <v>43709</v>
      </c>
    </row>
    <row r="79" spans="2:4">
      <c r="B79" s="82" t="s">
        <v>1175</v>
      </c>
      <c r="C79" s="87">
        <v>0</v>
      </c>
      <c r="D79" s="84" t="s">
        <v>1188</v>
      </c>
    </row>
    <row r="80" spans="2:4">
      <c r="B80" s="82" t="s">
        <v>1176</v>
      </c>
      <c r="C80" s="87">
        <v>0</v>
      </c>
      <c r="D80" s="84">
        <v>45901</v>
      </c>
    </row>
    <row r="81" spans="2:4">
      <c r="B81" s="82" t="s">
        <v>1177</v>
      </c>
      <c r="C81" s="87">
        <v>0</v>
      </c>
      <c r="D81" s="84">
        <v>43344</v>
      </c>
    </row>
    <row r="82" spans="2:4">
      <c r="B82" s="82" t="s">
        <v>1178</v>
      </c>
      <c r="C82" s="87">
        <v>2089.5394510425135</v>
      </c>
      <c r="D82" s="84">
        <v>44532</v>
      </c>
    </row>
    <row r="83" spans="2:4">
      <c r="B83" s="82" t="s">
        <v>1179</v>
      </c>
      <c r="C83" s="87">
        <v>0</v>
      </c>
      <c r="D83" s="84" t="s">
        <v>1194</v>
      </c>
    </row>
    <row r="84" spans="2:4">
      <c r="B84" s="82" t="s">
        <v>1180</v>
      </c>
      <c r="C84" s="87">
        <v>0</v>
      </c>
      <c r="D84" s="84">
        <v>44012</v>
      </c>
    </row>
    <row r="85" spans="2:4">
      <c r="B85" s="82" t="s">
        <v>1181</v>
      </c>
      <c r="C85" s="87">
        <v>0</v>
      </c>
      <c r="D85" s="84" t="s">
        <v>1188</v>
      </c>
    </row>
    <row r="86" spans="2:4">
      <c r="B86" s="82" t="s">
        <v>1182</v>
      </c>
      <c r="C86" s="87">
        <v>0</v>
      </c>
      <c r="D86" s="84" t="s">
        <v>1188</v>
      </c>
    </row>
    <row r="87" spans="2:4">
      <c r="B87" s="82" t="s">
        <v>1183</v>
      </c>
      <c r="C87" s="87">
        <v>1763.1458026322666</v>
      </c>
      <c r="D87" s="84" t="s">
        <v>1195</v>
      </c>
    </row>
    <row r="88" spans="2:4">
      <c r="B88" s="82" t="s">
        <v>1184</v>
      </c>
      <c r="C88" s="87">
        <v>792.80645509054796</v>
      </c>
      <c r="D88" s="84" t="s">
        <v>1196</v>
      </c>
    </row>
    <row r="89" spans="2:4">
      <c r="B89" s="82" t="s">
        <v>1185</v>
      </c>
      <c r="C89" s="87">
        <v>1564.4611318897323</v>
      </c>
      <c r="D89" s="84">
        <v>45292</v>
      </c>
    </row>
    <row r="90" spans="2:4">
      <c r="B90" s="82" t="s">
        <v>1186</v>
      </c>
      <c r="C90" s="87">
        <v>1123.7356342871112</v>
      </c>
      <c r="D90" s="84">
        <v>47209</v>
      </c>
    </row>
    <row r="91" spans="2:4">
      <c r="B91" s="82" t="s">
        <v>1187</v>
      </c>
      <c r="C91" s="87">
        <v>1130.5764685849333</v>
      </c>
      <c r="D91" s="84">
        <v>46874</v>
      </c>
    </row>
    <row r="92" spans="2:4">
      <c r="B92" s="83"/>
      <c r="C92" s="83"/>
      <c r="D92" s="83"/>
    </row>
    <row r="93" spans="2:4">
      <c r="B93" s="83"/>
      <c r="C93" s="83"/>
      <c r="D93" s="83"/>
    </row>
    <row r="94" spans="2:4">
      <c r="B94" s="83"/>
      <c r="C94" s="83"/>
      <c r="D94" s="83"/>
    </row>
    <row r="95" spans="2:4">
      <c r="B95" s="83"/>
      <c r="C95" s="83"/>
      <c r="D95" s="83"/>
    </row>
    <row r="96" spans="2:4">
      <c r="B96" s="83"/>
      <c r="C96" s="83"/>
      <c r="D96" s="83"/>
    </row>
    <row r="97" spans="2:4">
      <c r="B97" s="83"/>
      <c r="C97" s="83"/>
      <c r="D97" s="83"/>
    </row>
    <row r="98" spans="2:4">
      <c r="B98" s="83"/>
      <c r="C98" s="83"/>
      <c r="D98" s="83"/>
    </row>
    <row r="99" spans="2:4">
      <c r="B99" s="83"/>
      <c r="C99" s="83"/>
      <c r="D99" s="83"/>
    </row>
    <row r="100" spans="2:4">
      <c r="B100" s="83"/>
      <c r="C100" s="83"/>
      <c r="D100" s="83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1108</v>
      </c>
    </row>
    <row r="3" spans="2:18">
      <c r="B3" s="2" t="s">
        <v>2</v>
      </c>
      <c r="C3" t="s">
        <v>1109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1108</v>
      </c>
    </row>
    <row r="3" spans="2:18">
      <c r="B3" s="2" t="s">
        <v>2</v>
      </c>
      <c r="C3" t="s">
        <v>1109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748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749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8" sqref="U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7" t="s">
        <v>1198</v>
      </c>
    </row>
    <row r="2" spans="2:53">
      <c r="B2" s="2" t="s">
        <v>1</v>
      </c>
      <c r="C2" s="26" t="s">
        <v>1108</v>
      </c>
      <c r="S2" s="107"/>
    </row>
    <row r="3" spans="2:53">
      <c r="B3" s="2" t="s">
        <v>2</v>
      </c>
      <c r="C3" t="s">
        <v>1109</v>
      </c>
      <c r="S3" s="107"/>
    </row>
    <row r="4" spans="2:53">
      <c r="B4" s="2" t="s">
        <v>3</v>
      </c>
      <c r="C4" t="s">
        <v>197</v>
      </c>
      <c r="S4" s="107"/>
    </row>
    <row r="5" spans="2:53">
      <c r="B5" s="75" t="s">
        <v>198</v>
      </c>
      <c r="C5" t="s">
        <v>199</v>
      </c>
      <c r="S5" s="107"/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6.28</v>
      </c>
      <c r="I11" s="7"/>
      <c r="J11" s="7"/>
      <c r="K11" s="76">
        <v>0.69</v>
      </c>
      <c r="L11" s="76">
        <v>308229778</v>
      </c>
      <c r="M11" s="7"/>
      <c r="N11" s="76">
        <v>0</v>
      </c>
      <c r="O11" s="76">
        <v>332258.29130430002</v>
      </c>
      <c r="P11" s="7"/>
      <c r="Q11" s="76">
        <v>100</v>
      </c>
      <c r="R11" s="76">
        <v>55.86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6.28</v>
      </c>
      <c r="K12" s="79">
        <v>0.69</v>
      </c>
      <c r="L12" s="79">
        <v>308229778</v>
      </c>
      <c r="N12" s="79">
        <v>0</v>
      </c>
      <c r="O12" s="79">
        <v>332258.29130430002</v>
      </c>
      <c r="Q12" s="79">
        <v>100</v>
      </c>
      <c r="R12" s="79">
        <v>55.86</v>
      </c>
      <c r="S12" s="107"/>
    </row>
    <row r="13" spans="2:53">
      <c r="B13" s="78" t="s">
        <v>232</v>
      </c>
      <c r="C13" s="16"/>
      <c r="D13" s="16"/>
      <c r="H13" s="79">
        <v>6.95</v>
      </c>
      <c r="K13" s="79">
        <v>-0.23</v>
      </c>
      <c r="L13" s="79">
        <v>108602436</v>
      </c>
      <c r="N13" s="79">
        <v>0</v>
      </c>
      <c r="O13" s="79">
        <v>116389.8615694</v>
      </c>
      <c r="Q13" s="79">
        <v>35.03</v>
      </c>
      <c r="R13" s="79">
        <v>19.57</v>
      </c>
      <c r="S13" s="107"/>
    </row>
    <row r="14" spans="2:53">
      <c r="B14" s="78" t="s">
        <v>233</v>
      </c>
      <c r="C14" s="16"/>
      <c r="D14" s="16"/>
      <c r="H14" s="79">
        <v>6.95</v>
      </c>
      <c r="K14" s="79">
        <v>-0.23</v>
      </c>
      <c r="L14" s="79">
        <v>108602436</v>
      </c>
      <c r="N14" s="79">
        <v>0</v>
      </c>
      <c r="O14" s="79">
        <v>116389.8615694</v>
      </c>
      <c r="Q14" s="79">
        <v>35.03</v>
      </c>
      <c r="R14" s="79">
        <v>19.57</v>
      </c>
      <c r="S14" s="107"/>
    </row>
    <row r="15" spans="2:53">
      <c r="B15" t="s">
        <v>234</v>
      </c>
      <c r="C15" t="s">
        <v>235</v>
      </c>
      <c r="D15" t="s">
        <v>103</v>
      </c>
      <c r="E15" t="s">
        <v>236</v>
      </c>
      <c r="F15"/>
      <c r="G15" t="s">
        <v>237</v>
      </c>
      <c r="H15" s="77">
        <v>7.91</v>
      </c>
      <c r="I15" t="s">
        <v>105</v>
      </c>
      <c r="J15" s="77">
        <v>0.75</v>
      </c>
      <c r="K15" s="77">
        <v>-0.04</v>
      </c>
      <c r="L15" s="77">
        <v>61480106</v>
      </c>
      <c r="M15" s="77">
        <v>108.29</v>
      </c>
      <c r="N15" s="77">
        <v>0</v>
      </c>
      <c r="O15" s="77">
        <v>66576.806787399997</v>
      </c>
      <c r="P15" s="77">
        <v>0.45</v>
      </c>
      <c r="Q15" s="77">
        <v>20.04</v>
      </c>
      <c r="R15" s="77">
        <v>11.19</v>
      </c>
      <c r="S15" s="107"/>
    </row>
    <row r="16" spans="2:53">
      <c r="B16" t="s">
        <v>238</v>
      </c>
      <c r="C16" t="s">
        <v>239</v>
      </c>
      <c r="D16" t="s">
        <v>103</v>
      </c>
      <c r="E16" t="s">
        <v>236</v>
      </c>
      <c r="F16"/>
      <c r="G16" t="s">
        <v>240</v>
      </c>
      <c r="H16" s="77">
        <v>6.44</v>
      </c>
      <c r="I16" t="s">
        <v>105</v>
      </c>
      <c r="J16" s="77">
        <v>0.75</v>
      </c>
      <c r="K16" s="77">
        <v>-0.27</v>
      </c>
      <c r="L16" s="77">
        <v>27622044</v>
      </c>
      <c r="M16" s="77">
        <v>107.6</v>
      </c>
      <c r="N16" s="77">
        <v>0</v>
      </c>
      <c r="O16" s="77">
        <v>29721.319344</v>
      </c>
      <c r="P16" s="77">
        <v>0.2</v>
      </c>
      <c r="Q16" s="77">
        <v>8.9499999999999993</v>
      </c>
      <c r="R16" s="77">
        <v>5</v>
      </c>
      <c r="S16" s="107"/>
    </row>
    <row r="17" spans="2:19">
      <c r="B17" t="s">
        <v>241</v>
      </c>
      <c r="C17" t="s">
        <v>242</v>
      </c>
      <c r="D17" t="s">
        <v>103</v>
      </c>
      <c r="E17" t="s">
        <v>236</v>
      </c>
      <c r="F17"/>
      <c r="G17" t="s">
        <v>243</v>
      </c>
      <c r="H17" s="77">
        <v>1.58</v>
      </c>
      <c r="I17" t="s">
        <v>105</v>
      </c>
      <c r="J17" s="77">
        <v>0.1</v>
      </c>
      <c r="K17" s="77">
        <v>-1.35</v>
      </c>
      <c r="L17" s="77">
        <v>12650286</v>
      </c>
      <c r="M17" s="77">
        <v>103.3</v>
      </c>
      <c r="N17" s="77">
        <v>0</v>
      </c>
      <c r="O17" s="77">
        <v>13067.745438</v>
      </c>
      <c r="P17" s="77">
        <v>0.08</v>
      </c>
      <c r="Q17" s="77">
        <v>3.93</v>
      </c>
      <c r="R17" s="77">
        <v>2.2000000000000002</v>
      </c>
      <c r="S17" s="107"/>
    </row>
    <row r="18" spans="2:19">
      <c r="B18" t="s">
        <v>244</v>
      </c>
      <c r="C18" t="s">
        <v>245</v>
      </c>
      <c r="D18" t="s">
        <v>103</v>
      </c>
      <c r="E18" t="s">
        <v>236</v>
      </c>
      <c r="F18"/>
      <c r="G18" t="s">
        <v>246</v>
      </c>
      <c r="H18" s="77">
        <v>9.94</v>
      </c>
      <c r="I18" t="s">
        <v>105</v>
      </c>
      <c r="J18" s="77">
        <v>0.5</v>
      </c>
      <c r="K18" s="77">
        <v>0.26</v>
      </c>
      <c r="L18" s="77">
        <v>6850000</v>
      </c>
      <c r="M18" s="77">
        <v>102.54</v>
      </c>
      <c r="N18" s="77">
        <v>0</v>
      </c>
      <c r="O18" s="77">
        <v>7023.99</v>
      </c>
      <c r="P18" s="77">
        <v>0.33</v>
      </c>
      <c r="Q18" s="77">
        <v>2.11</v>
      </c>
      <c r="R18" s="77">
        <v>1.18</v>
      </c>
      <c r="S18" s="107"/>
    </row>
    <row r="19" spans="2:19">
      <c r="B19" s="78" t="s">
        <v>247</v>
      </c>
      <c r="C19" s="16"/>
      <c r="D19" s="16"/>
      <c r="H19" s="79">
        <v>5.92</v>
      </c>
      <c r="K19" s="79">
        <v>1.18</v>
      </c>
      <c r="L19" s="79">
        <v>199627342</v>
      </c>
      <c r="N19" s="79">
        <v>0</v>
      </c>
      <c r="O19" s="79">
        <v>215868.42973490001</v>
      </c>
      <c r="Q19" s="79">
        <v>64.97</v>
      </c>
      <c r="R19" s="79">
        <v>36.29</v>
      </c>
      <c r="S19" s="107"/>
    </row>
    <row r="20" spans="2:19">
      <c r="B20" s="78" t="s">
        <v>248</v>
      </c>
      <c r="C20" s="16"/>
      <c r="D20" s="16"/>
      <c r="H20" s="79">
        <v>0.1</v>
      </c>
      <c r="K20" s="79">
        <v>0.3</v>
      </c>
      <c r="L20" s="79">
        <v>7280000</v>
      </c>
      <c r="N20" s="79">
        <v>0</v>
      </c>
      <c r="O20" s="79">
        <v>7277.8159999999998</v>
      </c>
      <c r="Q20" s="79">
        <v>2.19</v>
      </c>
      <c r="R20" s="79">
        <v>1.22</v>
      </c>
      <c r="S20" s="107"/>
    </row>
    <row r="21" spans="2:19">
      <c r="B21" t="s">
        <v>249</v>
      </c>
      <c r="C21" t="s">
        <v>250</v>
      </c>
      <c r="D21" t="s">
        <v>103</v>
      </c>
      <c r="E21" t="s">
        <v>236</v>
      </c>
      <c r="F21"/>
      <c r="G21" t="s">
        <v>251</v>
      </c>
      <c r="H21" s="77">
        <v>0.1</v>
      </c>
      <c r="I21" t="s">
        <v>105</v>
      </c>
      <c r="J21" s="77">
        <v>0</v>
      </c>
      <c r="K21" s="77">
        <v>0.3</v>
      </c>
      <c r="L21" s="77">
        <v>7280000</v>
      </c>
      <c r="M21" s="77">
        <v>99.97</v>
      </c>
      <c r="N21" s="77">
        <v>0</v>
      </c>
      <c r="O21" s="77">
        <v>7277.8159999999998</v>
      </c>
      <c r="P21" s="77">
        <v>7.0000000000000007E-2</v>
      </c>
      <c r="Q21" s="77">
        <v>2.19</v>
      </c>
      <c r="R21" s="77">
        <v>1.22</v>
      </c>
      <c r="S21" s="107"/>
    </row>
    <row r="22" spans="2:19">
      <c r="B22" s="78" t="s">
        <v>252</v>
      </c>
      <c r="C22" s="16"/>
      <c r="D22" s="16"/>
      <c r="H22" s="79">
        <v>6.12</v>
      </c>
      <c r="K22" s="79">
        <v>1.21</v>
      </c>
      <c r="L22" s="79">
        <v>192347342</v>
      </c>
      <c r="N22" s="79">
        <v>0</v>
      </c>
      <c r="O22" s="79">
        <v>208590.61373489999</v>
      </c>
      <c r="Q22" s="79">
        <v>62.78</v>
      </c>
      <c r="R22" s="79">
        <v>35.07</v>
      </c>
      <c r="S22" s="107"/>
    </row>
    <row r="23" spans="2:19">
      <c r="B23" t="s">
        <v>253</v>
      </c>
      <c r="C23" t="s">
        <v>254</v>
      </c>
      <c r="D23" t="s">
        <v>103</v>
      </c>
      <c r="E23" t="s">
        <v>236</v>
      </c>
      <c r="F23"/>
      <c r="G23" t="s">
        <v>255</v>
      </c>
      <c r="H23" s="77">
        <v>1.83</v>
      </c>
      <c r="I23" t="s">
        <v>105</v>
      </c>
      <c r="J23" s="77">
        <v>0.5</v>
      </c>
      <c r="K23" s="77">
        <v>0.48</v>
      </c>
      <c r="L23" s="77">
        <v>78484476</v>
      </c>
      <c r="M23" s="77">
        <v>100.12</v>
      </c>
      <c r="N23" s="77">
        <v>0</v>
      </c>
      <c r="O23" s="77">
        <v>78578.657371199995</v>
      </c>
      <c r="P23" s="77">
        <v>0.56000000000000005</v>
      </c>
      <c r="Q23" s="77">
        <v>23.65</v>
      </c>
      <c r="R23" s="77">
        <v>13.21</v>
      </c>
      <c r="S23" s="107"/>
    </row>
    <row r="24" spans="2:19">
      <c r="B24" t="s">
        <v>256</v>
      </c>
      <c r="C24" t="s">
        <v>257</v>
      </c>
      <c r="D24" t="s">
        <v>103</v>
      </c>
      <c r="E24" t="s">
        <v>236</v>
      </c>
      <c r="F24"/>
      <c r="G24" t="s">
        <v>258</v>
      </c>
      <c r="H24" s="77">
        <v>2.69</v>
      </c>
      <c r="I24" t="s">
        <v>105</v>
      </c>
      <c r="J24" s="77">
        <v>5.5</v>
      </c>
      <c r="K24" s="77">
        <v>0.68</v>
      </c>
      <c r="L24" s="77">
        <v>652000</v>
      </c>
      <c r="M24" s="77">
        <v>114.42</v>
      </c>
      <c r="N24" s="77">
        <v>0</v>
      </c>
      <c r="O24" s="77">
        <v>746.01840000000004</v>
      </c>
      <c r="P24" s="77">
        <v>0</v>
      </c>
      <c r="Q24" s="77">
        <v>0.22</v>
      </c>
      <c r="R24" s="77">
        <v>0.13</v>
      </c>
      <c r="S24" s="107"/>
    </row>
    <row r="25" spans="2:19">
      <c r="B25" t="s">
        <v>259</v>
      </c>
      <c r="C25" t="s">
        <v>260</v>
      </c>
      <c r="D25" t="s">
        <v>103</v>
      </c>
      <c r="E25" t="s">
        <v>236</v>
      </c>
      <c r="F25"/>
      <c r="G25" t="s">
        <v>261</v>
      </c>
      <c r="H25" s="77">
        <v>18.41</v>
      </c>
      <c r="I25" t="s">
        <v>105</v>
      </c>
      <c r="J25" s="77">
        <v>3.75</v>
      </c>
      <c r="K25" s="77">
        <v>3.1</v>
      </c>
      <c r="L25" s="77">
        <v>24535982</v>
      </c>
      <c r="M25" s="77">
        <v>112.1</v>
      </c>
      <c r="N25" s="77">
        <v>0</v>
      </c>
      <c r="O25" s="77">
        <v>27504.835822000001</v>
      </c>
      <c r="P25" s="77">
        <v>0.23</v>
      </c>
      <c r="Q25" s="77">
        <v>8.2799999999999994</v>
      </c>
      <c r="R25" s="77">
        <v>4.62</v>
      </c>
      <c r="S25" s="107"/>
    </row>
    <row r="26" spans="2:19">
      <c r="B26" t="s">
        <v>262</v>
      </c>
      <c r="C26" t="s">
        <v>263</v>
      </c>
      <c r="D26" t="s">
        <v>103</v>
      </c>
      <c r="E26" t="s">
        <v>236</v>
      </c>
      <c r="F26"/>
      <c r="G26" t="s">
        <v>264</v>
      </c>
      <c r="H26" s="77">
        <v>6.07</v>
      </c>
      <c r="I26" t="s">
        <v>105</v>
      </c>
      <c r="J26" s="77">
        <v>1.75</v>
      </c>
      <c r="K26" s="77">
        <v>1.4</v>
      </c>
      <c r="L26" s="77">
        <v>16669658</v>
      </c>
      <c r="M26" s="77">
        <v>103.15</v>
      </c>
      <c r="N26" s="77">
        <v>0</v>
      </c>
      <c r="O26" s="77">
        <v>17194.752227000001</v>
      </c>
      <c r="P26" s="77">
        <v>0.09</v>
      </c>
      <c r="Q26" s="77">
        <v>5.18</v>
      </c>
      <c r="R26" s="77">
        <v>2.89</v>
      </c>
      <c r="S26" s="107"/>
    </row>
    <row r="27" spans="2:19">
      <c r="B27" t="s">
        <v>265</v>
      </c>
      <c r="C27" t="s">
        <v>266</v>
      </c>
      <c r="D27" t="s">
        <v>103</v>
      </c>
      <c r="E27" t="s">
        <v>236</v>
      </c>
      <c r="F27"/>
      <c r="G27" t="s">
        <v>267</v>
      </c>
      <c r="H27" s="77">
        <v>0.83</v>
      </c>
      <c r="I27" t="s">
        <v>105</v>
      </c>
      <c r="J27" s="77">
        <v>5</v>
      </c>
      <c r="K27" s="77">
        <v>0.28999999999999998</v>
      </c>
      <c r="L27" s="77">
        <v>22814557</v>
      </c>
      <c r="M27" s="77">
        <v>104.75</v>
      </c>
      <c r="N27" s="77">
        <v>0</v>
      </c>
      <c r="O27" s="77">
        <v>23898.248457500002</v>
      </c>
      <c r="P27" s="77">
        <v>0.12</v>
      </c>
      <c r="Q27" s="77">
        <v>7.19</v>
      </c>
      <c r="R27" s="77">
        <v>4.0199999999999996</v>
      </c>
      <c r="S27" s="107"/>
    </row>
    <row r="28" spans="2:19">
      <c r="B28" t="s">
        <v>268</v>
      </c>
      <c r="C28" t="s">
        <v>269</v>
      </c>
      <c r="D28" t="s">
        <v>103</v>
      </c>
      <c r="E28" t="s">
        <v>236</v>
      </c>
      <c r="F28"/>
      <c r="G28" t="s">
        <v>270</v>
      </c>
      <c r="H28" s="77">
        <v>2.0499999999999998</v>
      </c>
      <c r="I28" t="s">
        <v>105</v>
      </c>
      <c r="J28" s="77">
        <v>1</v>
      </c>
      <c r="K28" s="77">
        <v>0.51</v>
      </c>
      <c r="L28" s="77">
        <v>8330000</v>
      </c>
      <c r="M28" s="77">
        <v>101.93</v>
      </c>
      <c r="N28" s="77">
        <v>0</v>
      </c>
      <c r="O28" s="77">
        <v>8490.7690000000002</v>
      </c>
      <c r="P28" s="77">
        <v>0.06</v>
      </c>
      <c r="Q28" s="77">
        <v>2.56</v>
      </c>
      <c r="R28" s="77">
        <v>1.43</v>
      </c>
      <c r="S28" s="107"/>
    </row>
    <row r="29" spans="2:19">
      <c r="B29" t="s">
        <v>271</v>
      </c>
      <c r="C29" t="s">
        <v>272</v>
      </c>
      <c r="D29" t="s">
        <v>103</v>
      </c>
      <c r="E29" t="s">
        <v>236</v>
      </c>
      <c r="F29"/>
      <c r="G29" t="s">
        <v>273</v>
      </c>
      <c r="H29" s="77">
        <v>0.16</v>
      </c>
      <c r="I29" t="s">
        <v>105</v>
      </c>
      <c r="J29" s="77">
        <v>2.25</v>
      </c>
      <c r="K29" s="77">
        <v>0.24</v>
      </c>
      <c r="L29" s="77">
        <v>16323000</v>
      </c>
      <c r="M29" s="77">
        <v>102.21</v>
      </c>
      <c r="N29" s="77">
        <v>0</v>
      </c>
      <c r="O29" s="77">
        <v>16683.738300000001</v>
      </c>
      <c r="P29" s="77">
        <v>0.11</v>
      </c>
      <c r="Q29" s="77">
        <v>5.0199999999999996</v>
      </c>
      <c r="R29" s="77">
        <v>2.8</v>
      </c>
      <c r="S29" s="107"/>
    </row>
    <row r="30" spans="2:19">
      <c r="B30" t="s">
        <v>274</v>
      </c>
      <c r="C30" t="s">
        <v>275</v>
      </c>
      <c r="D30" t="s">
        <v>103</v>
      </c>
      <c r="E30" t="s">
        <v>236</v>
      </c>
      <c r="F30"/>
      <c r="G30" t="s">
        <v>240</v>
      </c>
      <c r="H30" s="77">
        <v>6.35</v>
      </c>
      <c r="I30" t="s">
        <v>105</v>
      </c>
      <c r="J30" s="77">
        <v>6.25</v>
      </c>
      <c r="K30" s="77">
        <v>1.52</v>
      </c>
      <c r="L30" s="77">
        <v>4637874</v>
      </c>
      <c r="M30" s="77">
        <v>136.28</v>
      </c>
      <c r="N30" s="77">
        <v>0</v>
      </c>
      <c r="O30" s="77">
        <v>6320.4946872</v>
      </c>
      <c r="P30" s="77">
        <v>0.03</v>
      </c>
      <c r="Q30" s="77">
        <v>1.9</v>
      </c>
      <c r="R30" s="77">
        <v>1.06</v>
      </c>
      <c r="S30" s="107"/>
    </row>
    <row r="31" spans="2:19">
      <c r="B31" t="s">
        <v>276</v>
      </c>
      <c r="C31" t="s">
        <v>277</v>
      </c>
      <c r="D31" t="s">
        <v>103</v>
      </c>
      <c r="E31" t="s">
        <v>236</v>
      </c>
      <c r="F31"/>
      <c r="G31" t="s">
        <v>240</v>
      </c>
      <c r="H31" s="77">
        <v>15.1</v>
      </c>
      <c r="I31" t="s">
        <v>105</v>
      </c>
      <c r="J31" s="77">
        <v>5.5</v>
      </c>
      <c r="K31" s="77">
        <v>2.77</v>
      </c>
      <c r="L31" s="77">
        <v>19899795</v>
      </c>
      <c r="M31" s="77">
        <v>146.6</v>
      </c>
      <c r="N31" s="77">
        <v>0</v>
      </c>
      <c r="O31" s="77">
        <v>29173.099470000001</v>
      </c>
      <c r="P31" s="77">
        <v>0.11</v>
      </c>
      <c r="Q31" s="77">
        <v>8.7799999999999994</v>
      </c>
      <c r="R31" s="77">
        <v>4.9000000000000004</v>
      </c>
      <c r="S31" s="107"/>
    </row>
    <row r="32" spans="2:19">
      <c r="B32" s="78" t="s">
        <v>278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107"/>
    </row>
    <row r="33" spans="1:19">
      <c r="B33" t="s">
        <v>224</v>
      </c>
      <c r="C33" t="s">
        <v>224</v>
      </c>
      <c r="D33" s="16"/>
      <c r="E33" t="s">
        <v>224</v>
      </c>
      <c r="H33" s="77">
        <v>0</v>
      </c>
      <c r="I33" t="s">
        <v>224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107"/>
    </row>
    <row r="34" spans="1:19">
      <c r="B34" s="78" t="s">
        <v>279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107"/>
    </row>
    <row r="35" spans="1:19">
      <c r="B35" t="s">
        <v>224</v>
      </c>
      <c r="C35" t="s">
        <v>224</v>
      </c>
      <c r="D35" s="16"/>
      <c r="E35" t="s">
        <v>224</v>
      </c>
      <c r="H35" s="77">
        <v>0</v>
      </c>
      <c r="I35" t="s">
        <v>224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  <c r="S35" s="107"/>
    </row>
    <row r="36" spans="1:19">
      <c r="B36" s="78" t="s">
        <v>229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7"/>
    </row>
    <row r="37" spans="1:19">
      <c r="B37" s="78" t="s">
        <v>280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107"/>
    </row>
    <row r="38" spans="1:19">
      <c r="B38" t="s">
        <v>224</v>
      </c>
      <c r="C38" t="s">
        <v>224</v>
      </c>
      <c r="D38" s="16"/>
      <c r="E38" t="s">
        <v>224</v>
      </c>
      <c r="H38" s="77">
        <v>0</v>
      </c>
      <c r="I38" t="s">
        <v>224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107"/>
    </row>
    <row r="39" spans="1:19">
      <c r="B39" s="78" t="s">
        <v>281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  <c r="S39" s="107"/>
    </row>
    <row r="40" spans="1:19">
      <c r="B40" t="s">
        <v>224</v>
      </c>
      <c r="C40" t="s">
        <v>224</v>
      </c>
      <c r="D40" s="16"/>
      <c r="E40" t="s">
        <v>224</v>
      </c>
      <c r="H40" s="77">
        <v>0</v>
      </c>
      <c r="I40" t="s">
        <v>224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  <c r="S40" s="107"/>
    </row>
    <row r="41" spans="1:19">
      <c r="B41" t="s">
        <v>282</v>
      </c>
      <c r="C41" s="16"/>
      <c r="D41" s="16"/>
      <c r="S41" s="107"/>
    </row>
    <row r="42" spans="1:19">
      <c r="B42" t="s">
        <v>283</v>
      </c>
      <c r="C42" s="16"/>
      <c r="D42" s="16"/>
      <c r="S42" s="107"/>
    </row>
    <row r="43" spans="1:19">
      <c r="B43" t="s">
        <v>284</v>
      </c>
      <c r="C43" s="16"/>
      <c r="D43" s="16"/>
      <c r="S43" s="107"/>
    </row>
    <row r="44" spans="1:19">
      <c r="B44" t="s">
        <v>285</v>
      </c>
      <c r="C44" s="16"/>
      <c r="D44" s="16"/>
      <c r="S44" s="107"/>
    </row>
    <row r="45" spans="1:19">
      <c r="A45" s="107" t="s">
        <v>1199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1:19">
      <c r="A46" s="107" t="s">
        <v>1200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4"/>
    <mergeCell ref="A45:R45"/>
    <mergeCell ref="A46:R46"/>
  </mergeCells>
  <dataValidations count="1">
    <dataValidation allowBlank="1" showInputMessage="1" showErrorMessage="1" sqref="O47:R1048576 N9 N1:N7 B47:M1048576 S45:S1048576 T1:XFD1048576 S1 O1:R44 N11:N44 A1:A1048576 B1:M44 N47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1108</v>
      </c>
    </row>
    <row r="3" spans="2:23">
      <c r="B3" s="2" t="s">
        <v>2</v>
      </c>
      <c r="C3" t="s">
        <v>1109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748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7">
        <v>0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749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7">
        <v>0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7">
        <v>0</v>
      </c>
      <c r="I18" t="s">
        <v>224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330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7">
        <v>0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7">
        <v>0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7">
        <v>0</v>
      </c>
      <c r="I25" t="s">
        <v>224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231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1108</v>
      </c>
    </row>
    <row r="3" spans="2:68">
      <c r="B3" s="2" t="s">
        <v>2</v>
      </c>
      <c r="C3" t="s">
        <v>1109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7">
        <v>0</v>
      </c>
      <c r="L14" t="s">
        <v>224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7">
        <v>0</v>
      </c>
      <c r="L16" t="s">
        <v>224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7">
        <v>0</v>
      </c>
      <c r="L18" t="s">
        <v>224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7">
        <v>0</v>
      </c>
      <c r="L21" t="s">
        <v>224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7">
        <v>0</v>
      </c>
      <c r="L23" t="s">
        <v>224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1108</v>
      </c>
    </row>
    <row r="3" spans="2:66">
      <c r="B3" s="2" t="s">
        <v>2</v>
      </c>
      <c r="C3" t="s">
        <v>1109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5.98</v>
      </c>
      <c r="L11" s="7"/>
      <c r="M11" s="7"/>
      <c r="N11" s="76">
        <v>2.66</v>
      </c>
      <c r="O11" s="76">
        <v>32024487.550000001</v>
      </c>
      <c r="P11" s="33"/>
      <c r="Q11" s="76">
        <v>0</v>
      </c>
      <c r="R11" s="76">
        <v>55526.758270013182</v>
      </c>
      <c r="S11" s="7"/>
      <c r="T11" s="76">
        <v>100</v>
      </c>
      <c r="U11" s="76">
        <v>9.34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2.75</v>
      </c>
      <c r="N12" s="79">
        <v>0.62</v>
      </c>
      <c r="O12" s="79">
        <v>23102487.550000001</v>
      </c>
      <c r="Q12" s="79">
        <v>0</v>
      </c>
      <c r="R12" s="79">
        <v>23409.488310958001</v>
      </c>
      <c r="T12" s="79">
        <v>42.16</v>
      </c>
      <c r="U12" s="79">
        <v>3.94</v>
      </c>
    </row>
    <row r="13" spans="2:66">
      <c r="B13" s="78" t="s">
        <v>286</v>
      </c>
      <c r="C13" s="16"/>
      <c r="D13" s="16"/>
      <c r="E13" s="16"/>
      <c r="F13" s="16"/>
      <c r="K13" s="79">
        <v>2.15</v>
      </c>
      <c r="N13" s="79">
        <v>-0.56000000000000005</v>
      </c>
      <c r="O13" s="79">
        <v>18579056.219999999</v>
      </c>
      <c r="Q13" s="79">
        <v>0</v>
      </c>
      <c r="R13" s="79">
        <v>19157.996623835999</v>
      </c>
      <c r="T13" s="79">
        <v>34.5</v>
      </c>
      <c r="U13" s="79">
        <v>3.22</v>
      </c>
    </row>
    <row r="14" spans="2:66">
      <c r="B14" t="s">
        <v>290</v>
      </c>
      <c r="C14" t="s">
        <v>291</v>
      </c>
      <c r="D14" t="s">
        <v>103</v>
      </c>
      <c r="E14" t="s">
        <v>126</v>
      </c>
      <c r="F14" t="s">
        <v>292</v>
      </c>
      <c r="G14" t="s">
        <v>293</v>
      </c>
      <c r="H14" t="s">
        <v>208</v>
      </c>
      <c r="I14" t="s">
        <v>209</v>
      </c>
      <c r="J14" t="s">
        <v>240</v>
      </c>
      <c r="K14" s="77">
        <v>1.24</v>
      </c>
      <c r="L14" t="s">
        <v>105</v>
      </c>
      <c r="M14" s="77">
        <v>0.59</v>
      </c>
      <c r="N14" s="77">
        <v>-0.99</v>
      </c>
      <c r="O14" s="77">
        <v>5742713</v>
      </c>
      <c r="P14" s="77">
        <v>102.33</v>
      </c>
      <c r="Q14" s="77">
        <v>0</v>
      </c>
      <c r="R14" s="77">
        <v>5876.5182129000004</v>
      </c>
      <c r="S14" s="77">
        <v>0.11</v>
      </c>
      <c r="T14" s="77">
        <v>10.58</v>
      </c>
      <c r="U14" s="77">
        <v>0.99</v>
      </c>
    </row>
    <row r="15" spans="2:66">
      <c r="B15" t="s">
        <v>294</v>
      </c>
      <c r="C15" t="s">
        <v>295</v>
      </c>
      <c r="D15" t="s">
        <v>103</v>
      </c>
      <c r="E15" t="s">
        <v>126</v>
      </c>
      <c r="F15" t="s">
        <v>296</v>
      </c>
      <c r="G15" t="s">
        <v>293</v>
      </c>
      <c r="H15" t="s">
        <v>208</v>
      </c>
      <c r="I15" t="s">
        <v>209</v>
      </c>
      <c r="J15" t="s">
        <v>240</v>
      </c>
      <c r="K15" s="77">
        <v>0.84</v>
      </c>
      <c r="L15" t="s">
        <v>105</v>
      </c>
      <c r="M15" s="77">
        <v>0.64</v>
      </c>
      <c r="N15" s="77">
        <v>-1.1499999999999999</v>
      </c>
      <c r="O15" s="77">
        <v>6090367</v>
      </c>
      <c r="P15" s="77">
        <v>101.61</v>
      </c>
      <c r="Q15" s="77">
        <v>0</v>
      </c>
      <c r="R15" s="77">
        <v>6188.4219087000001</v>
      </c>
      <c r="S15" s="77">
        <v>0.19</v>
      </c>
      <c r="T15" s="77">
        <v>11.14</v>
      </c>
      <c r="U15" s="77">
        <v>1.04</v>
      </c>
    </row>
    <row r="16" spans="2:66">
      <c r="B16" t="s">
        <v>297</v>
      </c>
      <c r="C16" t="s">
        <v>298</v>
      </c>
      <c r="D16" t="s">
        <v>103</v>
      </c>
      <c r="E16" t="s">
        <v>126</v>
      </c>
      <c r="F16" t="s">
        <v>299</v>
      </c>
      <c r="G16" t="s">
        <v>293</v>
      </c>
      <c r="H16" t="s">
        <v>208</v>
      </c>
      <c r="I16" t="s">
        <v>209</v>
      </c>
      <c r="J16" t="s">
        <v>300</v>
      </c>
      <c r="K16" s="77">
        <v>5.93</v>
      </c>
      <c r="L16" t="s">
        <v>105</v>
      </c>
      <c r="M16" s="77">
        <v>1.75</v>
      </c>
      <c r="N16" s="77">
        <v>0.49</v>
      </c>
      <c r="O16" s="77">
        <v>2037000</v>
      </c>
      <c r="P16" s="77">
        <v>107.52</v>
      </c>
      <c r="Q16" s="77">
        <v>0</v>
      </c>
      <c r="R16" s="77">
        <v>2190.1824000000001</v>
      </c>
      <c r="S16" s="77">
        <v>0.05</v>
      </c>
      <c r="T16" s="77">
        <v>3.94</v>
      </c>
      <c r="U16" s="77">
        <v>0.37</v>
      </c>
    </row>
    <row r="17" spans="2:21">
      <c r="B17" t="s">
        <v>301</v>
      </c>
      <c r="C17" t="s">
        <v>302</v>
      </c>
      <c r="D17" t="s">
        <v>103</v>
      </c>
      <c r="E17" t="s">
        <v>126</v>
      </c>
      <c r="F17" t="s">
        <v>299</v>
      </c>
      <c r="G17" t="s">
        <v>293</v>
      </c>
      <c r="H17" t="s">
        <v>208</v>
      </c>
      <c r="I17" t="s">
        <v>209</v>
      </c>
      <c r="J17" t="s">
        <v>240</v>
      </c>
      <c r="K17" s="77">
        <v>2.48</v>
      </c>
      <c r="L17" t="s">
        <v>105</v>
      </c>
      <c r="M17" s="77">
        <v>0.7</v>
      </c>
      <c r="N17" s="77">
        <v>-0.33</v>
      </c>
      <c r="O17" s="77">
        <v>3442816.66</v>
      </c>
      <c r="P17" s="77">
        <v>104.24</v>
      </c>
      <c r="Q17" s="77">
        <v>0</v>
      </c>
      <c r="R17" s="77">
        <v>3588.792086384</v>
      </c>
      <c r="S17" s="77">
        <v>0.12</v>
      </c>
      <c r="T17" s="77">
        <v>6.46</v>
      </c>
      <c r="U17" s="77">
        <v>0.6</v>
      </c>
    </row>
    <row r="18" spans="2:21">
      <c r="B18" t="s">
        <v>303</v>
      </c>
      <c r="C18" t="s">
        <v>304</v>
      </c>
      <c r="D18" t="s">
        <v>103</v>
      </c>
      <c r="E18" t="s">
        <v>126</v>
      </c>
      <c r="F18" t="s">
        <v>305</v>
      </c>
      <c r="G18" t="s">
        <v>293</v>
      </c>
      <c r="H18" t="s">
        <v>306</v>
      </c>
      <c r="I18" t="s">
        <v>209</v>
      </c>
      <c r="J18" t="s">
        <v>240</v>
      </c>
      <c r="K18" s="77">
        <v>1.49</v>
      </c>
      <c r="L18" t="s">
        <v>105</v>
      </c>
      <c r="M18" s="77">
        <v>0.8</v>
      </c>
      <c r="N18" s="77">
        <v>-0.54</v>
      </c>
      <c r="O18" s="77">
        <v>458159.56</v>
      </c>
      <c r="P18" s="77">
        <v>103.67</v>
      </c>
      <c r="Q18" s="77">
        <v>0</v>
      </c>
      <c r="R18" s="77">
        <v>474.97401585199998</v>
      </c>
      <c r="S18" s="77">
        <v>0.11</v>
      </c>
      <c r="T18" s="77">
        <v>0.86</v>
      </c>
      <c r="U18" s="77">
        <v>0.08</v>
      </c>
    </row>
    <row r="19" spans="2:21">
      <c r="B19" t="s">
        <v>307</v>
      </c>
      <c r="C19" t="s">
        <v>308</v>
      </c>
      <c r="D19" t="s">
        <v>103</v>
      </c>
      <c r="E19" t="s">
        <v>126</v>
      </c>
      <c r="F19" t="s">
        <v>309</v>
      </c>
      <c r="G19" t="s">
        <v>310</v>
      </c>
      <c r="H19" t="s">
        <v>311</v>
      </c>
      <c r="I19" t="s">
        <v>209</v>
      </c>
      <c r="J19" t="s">
        <v>312</v>
      </c>
      <c r="K19" s="77">
        <v>7.39</v>
      </c>
      <c r="L19" t="s">
        <v>105</v>
      </c>
      <c r="M19" s="77">
        <v>3.52</v>
      </c>
      <c r="N19" s="77">
        <v>3.11</v>
      </c>
      <c r="O19" s="77">
        <v>808000</v>
      </c>
      <c r="P19" s="77">
        <v>103.85</v>
      </c>
      <c r="Q19" s="77">
        <v>0</v>
      </c>
      <c r="R19" s="77">
        <v>839.10799999999995</v>
      </c>
      <c r="S19" s="77">
        <v>0.15</v>
      </c>
      <c r="T19" s="77">
        <v>1.51</v>
      </c>
      <c r="U19" s="77">
        <v>0.14000000000000001</v>
      </c>
    </row>
    <row r="20" spans="2:21">
      <c r="B20" s="78" t="s">
        <v>247</v>
      </c>
      <c r="C20" s="16"/>
      <c r="D20" s="16"/>
      <c r="E20" s="16"/>
      <c r="F20" s="16"/>
      <c r="K20" s="79">
        <v>4.3099999999999996</v>
      </c>
      <c r="N20" s="79">
        <v>8.73</v>
      </c>
      <c r="O20" s="79">
        <v>1515206</v>
      </c>
      <c r="Q20" s="79">
        <v>0</v>
      </c>
      <c r="R20" s="79">
        <v>1257.0148976</v>
      </c>
      <c r="T20" s="79">
        <v>2.2599999999999998</v>
      </c>
      <c r="U20" s="79">
        <v>0.21</v>
      </c>
    </row>
    <row r="21" spans="2:21">
      <c r="B21" t="s">
        <v>313</v>
      </c>
      <c r="C21" t="s">
        <v>314</v>
      </c>
      <c r="D21" t="s">
        <v>103</v>
      </c>
      <c r="E21" t="s">
        <v>126</v>
      </c>
      <c r="F21" t="s">
        <v>315</v>
      </c>
      <c r="G21" t="s">
        <v>135</v>
      </c>
      <c r="H21" t="s">
        <v>316</v>
      </c>
      <c r="I21" t="s">
        <v>153</v>
      </c>
      <c r="J21" t="s">
        <v>317</v>
      </c>
      <c r="K21" s="77">
        <v>4.3099999999999996</v>
      </c>
      <c r="L21" t="s">
        <v>105</v>
      </c>
      <c r="M21" s="77">
        <v>3.6</v>
      </c>
      <c r="N21" s="77">
        <v>8.73</v>
      </c>
      <c r="O21" s="77">
        <v>1515206</v>
      </c>
      <c r="P21" s="77">
        <v>82.96</v>
      </c>
      <c r="Q21" s="77">
        <v>0</v>
      </c>
      <c r="R21" s="77">
        <v>1257.0148976</v>
      </c>
      <c r="S21" s="77">
        <v>7.0000000000000007E-2</v>
      </c>
      <c r="T21" s="77">
        <v>2.2599999999999998</v>
      </c>
      <c r="U21" s="77">
        <v>0.21</v>
      </c>
    </row>
    <row r="22" spans="2:21">
      <c r="B22" s="78" t="s">
        <v>287</v>
      </c>
      <c r="C22" s="16"/>
      <c r="D22" s="16"/>
      <c r="E22" s="16"/>
      <c r="F22" s="16"/>
      <c r="K22" s="79">
        <v>5.9</v>
      </c>
      <c r="N22" s="79">
        <v>4.74</v>
      </c>
      <c r="O22" s="79">
        <v>3008225.33</v>
      </c>
      <c r="Q22" s="79">
        <v>0</v>
      </c>
      <c r="R22" s="79">
        <v>2994.4767895220002</v>
      </c>
      <c r="T22" s="79">
        <v>5.39</v>
      </c>
      <c r="U22" s="79">
        <v>0.5</v>
      </c>
    </row>
    <row r="23" spans="2:21">
      <c r="B23" t="s">
        <v>318</v>
      </c>
      <c r="C23" t="s">
        <v>319</v>
      </c>
      <c r="D23" t="s">
        <v>103</v>
      </c>
      <c r="E23" t="s">
        <v>126</v>
      </c>
      <c r="F23" t="s">
        <v>320</v>
      </c>
      <c r="G23" t="s">
        <v>321</v>
      </c>
      <c r="H23" t="s">
        <v>322</v>
      </c>
      <c r="I23" t="s">
        <v>153</v>
      </c>
      <c r="J23" t="s">
        <v>323</v>
      </c>
      <c r="K23" s="77">
        <v>6.1</v>
      </c>
      <c r="L23" t="s">
        <v>105</v>
      </c>
      <c r="M23" s="77">
        <v>4.3</v>
      </c>
      <c r="N23" s="77">
        <v>4.37</v>
      </c>
      <c r="O23" s="77">
        <v>2180000</v>
      </c>
      <c r="P23" s="77">
        <v>100</v>
      </c>
      <c r="Q23" s="77">
        <v>0</v>
      </c>
      <c r="R23" s="77">
        <v>2180</v>
      </c>
      <c r="S23" s="77">
        <v>0.15</v>
      </c>
      <c r="T23" s="77">
        <v>3.93</v>
      </c>
      <c r="U23" s="77">
        <v>0.37</v>
      </c>
    </row>
    <row r="24" spans="2:21">
      <c r="B24" t="s">
        <v>324</v>
      </c>
      <c r="C24" t="s">
        <v>325</v>
      </c>
      <c r="D24" t="s">
        <v>103</v>
      </c>
      <c r="E24" t="s">
        <v>126</v>
      </c>
      <c r="F24" t="s">
        <v>326</v>
      </c>
      <c r="G24" t="s">
        <v>327</v>
      </c>
      <c r="H24" t="s">
        <v>328</v>
      </c>
      <c r="I24" t="s">
        <v>153</v>
      </c>
      <c r="J24" t="s">
        <v>329</v>
      </c>
      <c r="K24" s="77">
        <v>5.38</v>
      </c>
      <c r="L24" t="s">
        <v>105</v>
      </c>
      <c r="M24" s="77">
        <v>4.6900000000000004</v>
      </c>
      <c r="N24" s="77">
        <v>5.72</v>
      </c>
      <c r="O24" s="77">
        <v>828225.33</v>
      </c>
      <c r="P24" s="77">
        <v>98.34</v>
      </c>
      <c r="Q24" s="77">
        <v>0</v>
      </c>
      <c r="R24" s="77">
        <v>814.47678952199999</v>
      </c>
      <c r="S24" s="77">
        <v>0.04</v>
      </c>
      <c r="T24" s="77">
        <v>1.47</v>
      </c>
      <c r="U24" s="77">
        <v>0.14000000000000001</v>
      </c>
    </row>
    <row r="25" spans="2:21">
      <c r="B25" s="78" t="s">
        <v>330</v>
      </c>
      <c r="C25" s="16"/>
      <c r="D25" s="16"/>
      <c r="E25" s="16"/>
      <c r="F25" s="16"/>
      <c r="K25" s="79">
        <v>0</v>
      </c>
      <c r="N25" s="79">
        <v>0</v>
      </c>
      <c r="O25" s="79">
        <v>0</v>
      </c>
      <c r="Q25" s="79">
        <v>0</v>
      </c>
      <c r="R25" s="79">
        <v>0</v>
      </c>
      <c r="T25" s="79">
        <v>0</v>
      </c>
      <c r="U25" s="79">
        <v>0</v>
      </c>
    </row>
    <row r="26" spans="2:21">
      <c r="B26" t="s">
        <v>224</v>
      </c>
      <c r="C26" t="s">
        <v>224</v>
      </c>
      <c r="D26" s="16"/>
      <c r="E26" s="16"/>
      <c r="F26" s="16"/>
      <c r="G26" t="s">
        <v>224</v>
      </c>
      <c r="H26" t="s">
        <v>224</v>
      </c>
      <c r="K26" s="77">
        <v>0</v>
      </c>
      <c r="L26" t="s">
        <v>224</v>
      </c>
      <c r="M26" s="77">
        <v>0</v>
      </c>
      <c r="N26" s="77">
        <v>0</v>
      </c>
      <c r="O26" s="77">
        <v>0</v>
      </c>
      <c r="P26" s="77">
        <v>0</v>
      </c>
      <c r="R26" s="77">
        <v>0</v>
      </c>
      <c r="S26" s="77">
        <v>0</v>
      </c>
      <c r="T26" s="77">
        <v>0</v>
      </c>
      <c r="U26" s="77">
        <v>0</v>
      </c>
    </row>
    <row r="27" spans="2:21">
      <c r="B27" s="78" t="s">
        <v>229</v>
      </c>
      <c r="C27" s="16"/>
      <c r="D27" s="16"/>
      <c r="E27" s="16"/>
      <c r="F27" s="16"/>
      <c r="K27" s="79">
        <v>8.33</v>
      </c>
      <c r="N27" s="79">
        <v>4.1500000000000004</v>
      </c>
      <c r="O27" s="79">
        <v>8922000</v>
      </c>
      <c r="Q27" s="79">
        <v>0</v>
      </c>
      <c r="R27" s="79">
        <v>32117.269959055178</v>
      </c>
      <c r="T27" s="79">
        <v>57.84</v>
      </c>
      <c r="U27" s="79">
        <v>5.4</v>
      </c>
    </row>
    <row r="28" spans="2:21">
      <c r="B28" s="78" t="s">
        <v>288</v>
      </c>
      <c r="C28" s="16"/>
      <c r="D28" s="16"/>
      <c r="E28" s="16"/>
      <c r="F28" s="16"/>
      <c r="K28" s="79">
        <v>12.93</v>
      </c>
      <c r="N28" s="79">
        <v>6.03</v>
      </c>
      <c r="O28" s="79">
        <v>1568000</v>
      </c>
      <c r="Q28" s="79">
        <v>0</v>
      </c>
      <c r="R28" s="79">
        <v>4384.7000627343996</v>
      </c>
      <c r="T28" s="79">
        <v>7.9</v>
      </c>
      <c r="U28" s="79">
        <v>0.74</v>
      </c>
    </row>
    <row r="29" spans="2:21">
      <c r="B29" t="s">
        <v>331</v>
      </c>
      <c r="C29" t="s">
        <v>332</v>
      </c>
      <c r="D29" t="s">
        <v>126</v>
      </c>
      <c r="E29" t="s">
        <v>333</v>
      </c>
      <c r="F29" t="s">
        <v>334</v>
      </c>
      <c r="G29" t="s">
        <v>335</v>
      </c>
      <c r="H29" t="s">
        <v>336</v>
      </c>
      <c r="I29" t="s">
        <v>337</v>
      </c>
      <c r="J29" t="s">
        <v>338</v>
      </c>
      <c r="K29" s="77">
        <v>5.01</v>
      </c>
      <c r="L29" t="s">
        <v>109</v>
      </c>
      <c r="M29" s="77">
        <v>4.5</v>
      </c>
      <c r="N29" s="77">
        <v>4.08</v>
      </c>
      <c r="O29" s="77">
        <v>170000</v>
      </c>
      <c r="P29" s="77">
        <v>103.73699999999999</v>
      </c>
      <c r="Q29" s="77">
        <v>0</v>
      </c>
      <c r="R29" s="77">
        <v>640.51373279999996</v>
      </c>
      <c r="S29" s="77">
        <v>0.02</v>
      </c>
      <c r="T29" s="77">
        <v>1.1499999999999999</v>
      </c>
      <c r="U29" s="77">
        <v>0.11</v>
      </c>
    </row>
    <row r="30" spans="2:21">
      <c r="B30" t="s">
        <v>339</v>
      </c>
      <c r="C30" t="s">
        <v>340</v>
      </c>
      <c r="D30" t="s">
        <v>126</v>
      </c>
      <c r="E30" t="s">
        <v>333</v>
      </c>
      <c r="F30" t="s">
        <v>341</v>
      </c>
      <c r="G30" t="s">
        <v>342</v>
      </c>
      <c r="H30" t="s">
        <v>343</v>
      </c>
      <c r="I30" t="s">
        <v>337</v>
      </c>
      <c r="J30" t="s">
        <v>344</v>
      </c>
      <c r="K30" s="77">
        <v>14.29</v>
      </c>
      <c r="L30" t="s">
        <v>109</v>
      </c>
      <c r="M30" s="77">
        <v>4.0999999999999996</v>
      </c>
      <c r="N30" s="77">
        <v>6.36</v>
      </c>
      <c r="O30" s="77">
        <v>1398000</v>
      </c>
      <c r="P30" s="77">
        <v>73.740222224606583</v>
      </c>
      <c r="Q30" s="77">
        <v>0</v>
      </c>
      <c r="R30" s="77">
        <v>3744.1863299344</v>
      </c>
      <c r="S30" s="77">
        <v>7.0000000000000007E-2</v>
      </c>
      <c r="T30" s="77">
        <v>6.74</v>
      </c>
      <c r="U30" s="77">
        <v>0.63</v>
      </c>
    </row>
    <row r="31" spans="2:21">
      <c r="B31" s="78" t="s">
        <v>289</v>
      </c>
      <c r="C31" s="16"/>
      <c r="D31" s="16"/>
      <c r="E31" s="16"/>
      <c r="F31" s="16"/>
      <c r="K31" s="79">
        <v>7.6</v>
      </c>
      <c r="N31" s="79">
        <v>3.86</v>
      </c>
      <c r="O31" s="79">
        <v>7354000</v>
      </c>
      <c r="Q31" s="79">
        <v>0</v>
      </c>
      <c r="R31" s="79">
        <v>27732.56989632078</v>
      </c>
      <c r="T31" s="79">
        <v>49.94</v>
      </c>
      <c r="U31" s="79">
        <v>4.66</v>
      </c>
    </row>
    <row r="32" spans="2:21">
      <c r="B32" t="s">
        <v>345</v>
      </c>
      <c r="C32" t="s">
        <v>346</v>
      </c>
      <c r="D32" t="s">
        <v>126</v>
      </c>
      <c r="E32" t="s">
        <v>333</v>
      </c>
      <c r="F32" t="s">
        <v>347</v>
      </c>
      <c r="G32" t="s">
        <v>348</v>
      </c>
      <c r="H32" t="s">
        <v>349</v>
      </c>
      <c r="I32" t="s">
        <v>337</v>
      </c>
      <c r="J32" t="s">
        <v>350</v>
      </c>
      <c r="K32" s="77">
        <v>8.26</v>
      </c>
      <c r="L32" t="s">
        <v>109</v>
      </c>
      <c r="M32" s="77">
        <v>3.42</v>
      </c>
      <c r="N32" s="77">
        <v>3.7</v>
      </c>
      <c r="O32" s="77">
        <v>54000</v>
      </c>
      <c r="P32" s="77">
        <v>98.908722222222224</v>
      </c>
      <c r="Q32" s="77">
        <v>0</v>
      </c>
      <c r="R32" s="77">
        <v>193.98769872</v>
      </c>
      <c r="S32" s="77">
        <v>0</v>
      </c>
      <c r="T32" s="77">
        <v>0.35</v>
      </c>
      <c r="U32" s="77">
        <v>0.03</v>
      </c>
    </row>
    <row r="33" spans="2:21">
      <c r="B33" t="s">
        <v>351</v>
      </c>
      <c r="C33" t="s">
        <v>352</v>
      </c>
      <c r="D33" t="s">
        <v>126</v>
      </c>
      <c r="E33" t="s">
        <v>333</v>
      </c>
      <c r="F33" t="s">
        <v>347</v>
      </c>
      <c r="G33" t="s">
        <v>348</v>
      </c>
      <c r="H33" t="s">
        <v>349</v>
      </c>
      <c r="I33" t="s">
        <v>337</v>
      </c>
      <c r="J33" t="s">
        <v>353</v>
      </c>
      <c r="K33" s="77">
        <v>4.51</v>
      </c>
      <c r="L33" t="s">
        <v>109</v>
      </c>
      <c r="M33" s="77">
        <v>4</v>
      </c>
      <c r="N33" s="77">
        <v>3.09</v>
      </c>
      <c r="O33" s="77">
        <v>248000</v>
      </c>
      <c r="P33" s="77">
        <v>106.24277778225806</v>
      </c>
      <c r="Q33" s="77">
        <v>0</v>
      </c>
      <c r="R33" s="77">
        <v>956.9669468848</v>
      </c>
      <c r="S33" s="77">
        <v>0.01</v>
      </c>
      <c r="T33" s="77">
        <v>1.72</v>
      </c>
      <c r="U33" s="77">
        <v>0.16</v>
      </c>
    </row>
    <row r="34" spans="2:21">
      <c r="B34" t="s">
        <v>354</v>
      </c>
      <c r="C34" t="s">
        <v>355</v>
      </c>
      <c r="D34" t="s">
        <v>126</v>
      </c>
      <c r="E34" t="s">
        <v>333</v>
      </c>
      <c r="F34" t="s">
        <v>347</v>
      </c>
      <c r="G34" t="s">
        <v>348</v>
      </c>
      <c r="H34" t="s">
        <v>356</v>
      </c>
      <c r="I34" t="s">
        <v>357</v>
      </c>
      <c r="J34" t="s">
        <v>358</v>
      </c>
      <c r="K34" s="77">
        <v>4.4000000000000004</v>
      </c>
      <c r="L34" t="s">
        <v>109</v>
      </c>
      <c r="M34" s="77">
        <v>4.13</v>
      </c>
      <c r="N34" s="77">
        <v>3.06</v>
      </c>
      <c r="O34" s="77">
        <v>368000</v>
      </c>
      <c r="P34" s="77">
        <v>105.6181666576087</v>
      </c>
      <c r="Q34" s="77">
        <v>0</v>
      </c>
      <c r="R34" s="77">
        <v>1411.6670671856</v>
      </c>
      <c r="S34" s="77">
        <v>0.01</v>
      </c>
      <c r="T34" s="77">
        <v>2.54</v>
      </c>
      <c r="U34" s="77">
        <v>0.24</v>
      </c>
    </row>
    <row r="35" spans="2:21">
      <c r="B35" t="s">
        <v>359</v>
      </c>
      <c r="C35" t="s">
        <v>360</v>
      </c>
      <c r="D35" t="s">
        <v>126</v>
      </c>
      <c r="E35" t="s">
        <v>333</v>
      </c>
      <c r="F35" t="s">
        <v>361</v>
      </c>
      <c r="G35" t="s">
        <v>348</v>
      </c>
      <c r="H35" t="s">
        <v>356</v>
      </c>
      <c r="I35" t="s">
        <v>357</v>
      </c>
      <c r="J35" t="s">
        <v>362</v>
      </c>
      <c r="K35" s="77">
        <v>6.03</v>
      </c>
      <c r="L35" t="s">
        <v>109</v>
      </c>
      <c r="M35" s="77">
        <v>3.7</v>
      </c>
      <c r="N35" s="77">
        <v>3.44</v>
      </c>
      <c r="O35" s="77">
        <v>357000</v>
      </c>
      <c r="P35" s="77">
        <v>102.46411112044818</v>
      </c>
      <c r="Q35" s="77">
        <v>0</v>
      </c>
      <c r="R35" s="77">
        <v>1328.5742561744</v>
      </c>
      <c r="S35" s="77">
        <v>0.02</v>
      </c>
      <c r="T35" s="77">
        <v>2.39</v>
      </c>
      <c r="U35" s="77">
        <v>0.22</v>
      </c>
    </row>
    <row r="36" spans="2:21">
      <c r="B36" t="s">
        <v>363</v>
      </c>
      <c r="C36" t="s">
        <v>364</v>
      </c>
      <c r="D36" t="s">
        <v>126</v>
      </c>
      <c r="E36" t="s">
        <v>333</v>
      </c>
      <c r="F36" t="s">
        <v>365</v>
      </c>
      <c r="G36" t="s">
        <v>348</v>
      </c>
      <c r="H36" t="s">
        <v>349</v>
      </c>
      <c r="I36" t="s">
        <v>337</v>
      </c>
      <c r="J36" t="s">
        <v>366</v>
      </c>
      <c r="K36" s="77">
        <v>6.21</v>
      </c>
      <c r="L36" t="s">
        <v>109</v>
      </c>
      <c r="M36" s="77">
        <v>3.3</v>
      </c>
      <c r="N36" s="77">
        <v>3.28</v>
      </c>
      <c r="O36" s="77">
        <v>398000</v>
      </c>
      <c r="P36" s="77">
        <v>101.9013561557789</v>
      </c>
      <c r="Q36" s="77">
        <v>0</v>
      </c>
      <c r="R36" s="77">
        <v>1473.02078772</v>
      </c>
      <c r="S36" s="77">
        <v>0.02</v>
      </c>
      <c r="T36" s="77">
        <v>2.65</v>
      </c>
      <c r="U36" s="77">
        <v>0.25</v>
      </c>
    </row>
    <row r="37" spans="2:21">
      <c r="B37" t="s">
        <v>367</v>
      </c>
      <c r="C37" t="s">
        <v>368</v>
      </c>
      <c r="D37" t="s">
        <v>126</v>
      </c>
      <c r="E37" t="s">
        <v>333</v>
      </c>
      <c r="F37" t="s">
        <v>365</v>
      </c>
      <c r="G37" t="s">
        <v>348</v>
      </c>
      <c r="H37" t="s">
        <v>349</v>
      </c>
      <c r="I37" t="s">
        <v>337</v>
      </c>
      <c r="J37" t="s">
        <v>362</v>
      </c>
      <c r="K37" s="77">
        <v>5.62</v>
      </c>
      <c r="L37" t="s">
        <v>109</v>
      </c>
      <c r="M37" s="77">
        <v>3.9</v>
      </c>
      <c r="N37" s="77">
        <v>3.25</v>
      </c>
      <c r="O37" s="77">
        <v>349000</v>
      </c>
      <c r="P37" s="77">
        <v>104.62636985673352</v>
      </c>
      <c r="Q37" s="77">
        <v>0</v>
      </c>
      <c r="R37" s="77">
        <v>1326.2103838656001</v>
      </c>
      <c r="S37" s="77">
        <v>0.01</v>
      </c>
      <c r="T37" s="77">
        <v>2.39</v>
      </c>
      <c r="U37" s="77">
        <v>0.22</v>
      </c>
    </row>
    <row r="38" spans="2:21">
      <c r="B38" t="s">
        <v>369</v>
      </c>
      <c r="C38" t="s">
        <v>370</v>
      </c>
      <c r="D38" t="s">
        <v>126</v>
      </c>
      <c r="E38" t="s">
        <v>333</v>
      </c>
      <c r="F38" t="s">
        <v>371</v>
      </c>
      <c r="G38" t="s">
        <v>372</v>
      </c>
      <c r="H38" t="s">
        <v>356</v>
      </c>
      <c r="I38" t="s">
        <v>357</v>
      </c>
      <c r="J38" t="s">
        <v>373</v>
      </c>
      <c r="K38" s="77">
        <v>10.97</v>
      </c>
      <c r="L38" t="s">
        <v>113</v>
      </c>
      <c r="M38" s="77">
        <v>1.63</v>
      </c>
      <c r="N38" s="77">
        <v>1.2</v>
      </c>
      <c r="O38" s="77">
        <v>52000</v>
      </c>
      <c r="P38" s="77">
        <v>104.81484923076923</v>
      </c>
      <c r="Q38" s="77">
        <v>0</v>
      </c>
      <c r="R38" s="77">
        <v>222.27707742912</v>
      </c>
      <c r="S38" s="77">
        <v>0.01</v>
      </c>
      <c r="T38" s="77">
        <v>0.4</v>
      </c>
      <c r="U38" s="77">
        <v>0.04</v>
      </c>
    </row>
    <row r="39" spans="2:21">
      <c r="B39" t="s">
        <v>374</v>
      </c>
      <c r="C39" t="s">
        <v>375</v>
      </c>
      <c r="D39" t="s">
        <v>126</v>
      </c>
      <c r="E39" t="s">
        <v>333</v>
      </c>
      <c r="F39" t="s">
        <v>376</v>
      </c>
      <c r="G39" t="s">
        <v>348</v>
      </c>
      <c r="H39" t="s">
        <v>349</v>
      </c>
      <c r="I39" t="s">
        <v>337</v>
      </c>
      <c r="J39" t="s">
        <v>366</v>
      </c>
      <c r="K39" s="77">
        <v>6.33</v>
      </c>
      <c r="L39" t="s">
        <v>109</v>
      </c>
      <c r="M39" s="77">
        <v>3</v>
      </c>
      <c r="N39" s="77">
        <v>3.4</v>
      </c>
      <c r="O39" s="77">
        <v>404000</v>
      </c>
      <c r="P39" s="77">
        <v>98.990666658415847</v>
      </c>
      <c r="Q39" s="77">
        <v>0</v>
      </c>
      <c r="R39" s="77">
        <v>1452.5177692656</v>
      </c>
      <c r="S39" s="77">
        <v>0.02</v>
      </c>
      <c r="T39" s="77">
        <v>2.62</v>
      </c>
      <c r="U39" s="77">
        <v>0.24</v>
      </c>
    </row>
    <row r="40" spans="2:21">
      <c r="B40" t="s">
        <v>377</v>
      </c>
      <c r="C40" t="s">
        <v>378</v>
      </c>
      <c r="D40" t="s">
        <v>126</v>
      </c>
      <c r="E40" t="s">
        <v>333</v>
      </c>
      <c r="F40" t="s">
        <v>376</v>
      </c>
      <c r="G40" t="s">
        <v>348</v>
      </c>
      <c r="H40" t="s">
        <v>349</v>
      </c>
      <c r="I40" t="s">
        <v>337</v>
      </c>
      <c r="J40" t="s">
        <v>379</v>
      </c>
      <c r="K40" s="77">
        <v>5.87</v>
      </c>
      <c r="L40" t="s">
        <v>109</v>
      </c>
      <c r="M40" s="77">
        <v>3.55</v>
      </c>
      <c r="N40" s="77">
        <v>3.27</v>
      </c>
      <c r="O40" s="77">
        <v>359000</v>
      </c>
      <c r="P40" s="77">
        <v>101.79986111420612</v>
      </c>
      <c r="Q40" s="77">
        <v>0</v>
      </c>
      <c r="R40" s="77">
        <v>1327.3561730848</v>
      </c>
      <c r="S40" s="77">
        <v>0.01</v>
      </c>
      <c r="T40" s="77">
        <v>2.39</v>
      </c>
      <c r="U40" s="77">
        <v>0.22</v>
      </c>
    </row>
    <row r="41" spans="2:21">
      <c r="B41" t="s">
        <v>380</v>
      </c>
      <c r="C41" t="s">
        <v>381</v>
      </c>
      <c r="D41" t="s">
        <v>126</v>
      </c>
      <c r="E41" t="s">
        <v>333</v>
      </c>
      <c r="F41" t="s">
        <v>382</v>
      </c>
      <c r="G41" t="s">
        <v>383</v>
      </c>
      <c r="H41" t="s">
        <v>384</v>
      </c>
      <c r="I41" t="s">
        <v>357</v>
      </c>
      <c r="J41" t="s">
        <v>385</v>
      </c>
      <c r="K41" s="77">
        <v>7.97</v>
      </c>
      <c r="L41" t="s">
        <v>109</v>
      </c>
      <c r="M41" s="77">
        <v>4.75</v>
      </c>
      <c r="N41" s="77">
        <v>3.95</v>
      </c>
      <c r="O41" s="77">
        <v>471000</v>
      </c>
      <c r="P41" s="77">
        <v>107.64402777070063</v>
      </c>
      <c r="Q41" s="77">
        <v>0</v>
      </c>
      <c r="R41" s="77">
        <v>1841.4362427456001</v>
      </c>
      <c r="S41" s="77">
        <v>0.01</v>
      </c>
      <c r="T41" s="77">
        <v>3.32</v>
      </c>
      <c r="U41" s="77">
        <v>0.31</v>
      </c>
    </row>
    <row r="42" spans="2:21">
      <c r="B42" t="s">
        <v>386</v>
      </c>
      <c r="C42" t="s">
        <v>387</v>
      </c>
      <c r="D42" t="s">
        <v>126</v>
      </c>
      <c r="E42" t="s">
        <v>333</v>
      </c>
      <c r="F42" t="s">
        <v>361</v>
      </c>
      <c r="G42" t="s">
        <v>348</v>
      </c>
      <c r="H42" t="s">
        <v>388</v>
      </c>
      <c r="I42" t="s">
        <v>337</v>
      </c>
      <c r="J42" t="s">
        <v>366</v>
      </c>
      <c r="K42" s="77">
        <v>6.27</v>
      </c>
      <c r="L42" t="s">
        <v>109</v>
      </c>
      <c r="M42" s="77">
        <v>3.4</v>
      </c>
      <c r="N42" s="77">
        <v>3.49</v>
      </c>
      <c r="O42" s="77">
        <v>340000</v>
      </c>
      <c r="P42" s="77">
        <v>101.03994520588235</v>
      </c>
      <c r="Q42" s="77">
        <v>0</v>
      </c>
      <c r="R42" s="77">
        <v>1247.7220753583999</v>
      </c>
      <c r="S42" s="77">
        <v>0.02</v>
      </c>
      <c r="T42" s="77">
        <v>2.25</v>
      </c>
      <c r="U42" s="77">
        <v>0.21</v>
      </c>
    </row>
    <row r="43" spans="2:21">
      <c r="B43" t="s">
        <v>389</v>
      </c>
      <c r="C43" t="s">
        <v>390</v>
      </c>
      <c r="D43" t="s">
        <v>126</v>
      </c>
      <c r="E43" t="s">
        <v>333</v>
      </c>
      <c r="F43" t="s">
        <v>391</v>
      </c>
      <c r="G43" t="s">
        <v>392</v>
      </c>
      <c r="H43" t="s">
        <v>388</v>
      </c>
      <c r="I43" t="s">
        <v>337</v>
      </c>
      <c r="J43" t="s">
        <v>270</v>
      </c>
      <c r="K43" s="77">
        <v>8.32</v>
      </c>
      <c r="L43" t="s">
        <v>109</v>
      </c>
      <c r="M43" s="77">
        <v>4</v>
      </c>
      <c r="N43" s="77">
        <v>3.77</v>
      </c>
      <c r="O43" s="77">
        <v>301000</v>
      </c>
      <c r="P43" s="77">
        <v>102.47288890365448</v>
      </c>
      <c r="Q43" s="77">
        <v>0</v>
      </c>
      <c r="R43" s="77">
        <v>1120.2664128192</v>
      </c>
      <c r="S43" s="77">
        <v>0.03</v>
      </c>
      <c r="T43" s="77">
        <v>2.02</v>
      </c>
      <c r="U43" s="77">
        <v>0.19</v>
      </c>
    </row>
    <row r="44" spans="2:21">
      <c r="B44" t="s">
        <v>393</v>
      </c>
      <c r="C44" t="s">
        <v>394</v>
      </c>
      <c r="D44" t="s">
        <v>126</v>
      </c>
      <c r="E44" t="s">
        <v>333</v>
      </c>
      <c r="F44" t="s">
        <v>395</v>
      </c>
      <c r="G44" t="s">
        <v>396</v>
      </c>
      <c r="H44" t="s">
        <v>388</v>
      </c>
      <c r="I44" t="s">
        <v>337</v>
      </c>
      <c r="J44" t="s">
        <v>379</v>
      </c>
      <c r="K44" s="77">
        <v>6.89</v>
      </c>
      <c r="L44" t="s">
        <v>109</v>
      </c>
      <c r="M44" s="77">
        <v>4.13</v>
      </c>
      <c r="N44" s="77">
        <v>3.44</v>
      </c>
      <c r="O44" s="77">
        <v>386000</v>
      </c>
      <c r="P44" s="77">
        <v>105.10321917098446</v>
      </c>
      <c r="Q44" s="77">
        <v>0</v>
      </c>
      <c r="R44" s="77">
        <v>1473.4966832319999</v>
      </c>
      <c r="S44" s="77">
        <v>0.01</v>
      </c>
      <c r="T44" s="77">
        <v>2.65</v>
      </c>
      <c r="U44" s="77">
        <v>0.25</v>
      </c>
    </row>
    <row r="45" spans="2:21">
      <c r="B45" t="s">
        <v>397</v>
      </c>
      <c r="C45" t="s">
        <v>398</v>
      </c>
      <c r="D45" t="s">
        <v>126</v>
      </c>
      <c r="E45" t="s">
        <v>333</v>
      </c>
      <c r="F45" s="16"/>
      <c r="G45" t="s">
        <v>399</v>
      </c>
      <c r="H45" t="s">
        <v>384</v>
      </c>
      <c r="I45" t="s">
        <v>357</v>
      </c>
      <c r="J45" t="s">
        <v>270</v>
      </c>
      <c r="K45" s="77">
        <v>8.1199999999999992</v>
      </c>
      <c r="L45" t="s">
        <v>109</v>
      </c>
      <c r="M45" s="77">
        <v>4.5</v>
      </c>
      <c r="N45" s="77">
        <v>4.29</v>
      </c>
      <c r="O45" s="77">
        <v>302000</v>
      </c>
      <c r="P45" s="77">
        <v>102.373</v>
      </c>
      <c r="Q45" s="77">
        <v>0</v>
      </c>
      <c r="R45" s="77">
        <v>1122.8925827200001</v>
      </c>
      <c r="S45" s="77">
        <v>0.02</v>
      </c>
      <c r="T45" s="77">
        <v>2.02</v>
      </c>
      <c r="U45" s="77">
        <v>0.19</v>
      </c>
    </row>
    <row r="46" spans="2:21">
      <c r="B46" t="s">
        <v>400</v>
      </c>
      <c r="C46" t="s">
        <v>401</v>
      </c>
      <c r="D46" t="s">
        <v>126</v>
      </c>
      <c r="E46" t="s">
        <v>333</v>
      </c>
      <c r="F46" t="s">
        <v>402</v>
      </c>
      <c r="G46" t="s">
        <v>403</v>
      </c>
      <c r="H46" t="s">
        <v>404</v>
      </c>
      <c r="I46" t="s">
        <v>337</v>
      </c>
      <c r="J46" t="s">
        <v>317</v>
      </c>
      <c r="K46" s="77">
        <v>9.26</v>
      </c>
      <c r="L46" t="s">
        <v>113</v>
      </c>
      <c r="M46" s="77">
        <v>1.75</v>
      </c>
      <c r="N46" s="77">
        <v>1.68</v>
      </c>
      <c r="O46" s="77">
        <v>203000</v>
      </c>
      <c r="P46" s="77">
        <v>100.602</v>
      </c>
      <c r="Q46" s="77">
        <v>0</v>
      </c>
      <c r="R46" s="77">
        <v>832.858405092</v>
      </c>
      <c r="S46" s="77">
        <v>0.03</v>
      </c>
      <c r="T46" s="77">
        <v>1.5</v>
      </c>
      <c r="U46" s="77">
        <v>0.14000000000000001</v>
      </c>
    </row>
    <row r="47" spans="2:21">
      <c r="B47" t="s">
        <v>405</v>
      </c>
      <c r="C47" t="s">
        <v>406</v>
      </c>
      <c r="D47" t="s">
        <v>126</v>
      </c>
      <c r="E47" t="s">
        <v>333</v>
      </c>
      <c r="F47" t="s">
        <v>407</v>
      </c>
      <c r="G47" t="s">
        <v>408</v>
      </c>
      <c r="H47" t="s">
        <v>336</v>
      </c>
      <c r="I47" t="s">
        <v>337</v>
      </c>
      <c r="J47" t="s">
        <v>409</v>
      </c>
      <c r="K47" s="77">
        <v>4.59</v>
      </c>
      <c r="L47" t="s">
        <v>113</v>
      </c>
      <c r="M47" s="77">
        <v>2.13</v>
      </c>
      <c r="N47" s="77">
        <v>4.3</v>
      </c>
      <c r="O47" s="77">
        <v>156000</v>
      </c>
      <c r="P47" s="77">
        <v>91.146000000000001</v>
      </c>
      <c r="Q47" s="77">
        <v>0</v>
      </c>
      <c r="R47" s="77">
        <v>579.87012283199999</v>
      </c>
      <c r="S47" s="77">
        <v>0.04</v>
      </c>
      <c r="T47" s="77">
        <v>1.04</v>
      </c>
      <c r="U47" s="77">
        <v>0.1</v>
      </c>
    </row>
    <row r="48" spans="2:21">
      <c r="B48" t="s">
        <v>410</v>
      </c>
      <c r="C48" t="s">
        <v>411</v>
      </c>
      <c r="D48" t="s">
        <v>126</v>
      </c>
      <c r="E48" t="s">
        <v>333</v>
      </c>
      <c r="F48" t="s">
        <v>407</v>
      </c>
      <c r="G48" t="s">
        <v>408</v>
      </c>
      <c r="H48" t="s">
        <v>336</v>
      </c>
      <c r="I48" t="s">
        <v>337</v>
      </c>
      <c r="J48" t="s">
        <v>412</v>
      </c>
      <c r="K48" s="77">
        <v>3.82</v>
      </c>
      <c r="L48" t="s">
        <v>109</v>
      </c>
      <c r="M48" s="77">
        <v>5.25</v>
      </c>
      <c r="N48" s="77">
        <v>6.54</v>
      </c>
      <c r="O48" s="77">
        <v>29000</v>
      </c>
      <c r="P48" s="77">
        <v>98.875249999999994</v>
      </c>
      <c r="Q48" s="77">
        <v>0</v>
      </c>
      <c r="R48" s="77">
        <v>104.14332331999999</v>
      </c>
      <c r="S48" s="77">
        <v>0</v>
      </c>
      <c r="T48" s="77">
        <v>0.19</v>
      </c>
      <c r="U48" s="77">
        <v>0.02</v>
      </c>
    </row>
    <row r="49" spans="2:21">
      <c r="B49" t="s">
        <v>413</v>
      </c>
      <c r="C49" t="s">
        <v>414</v>
      </c>
      <c r="D49" t="s">
        <v>126</v>
      </c>
      <c r="E49" t="s">
        <v>333</v>
      </c>
      <c r="F49" t="s">
        <v>415</v>
      </c>
      <c r="G49" t="s">
        <v>408</v>
      </c>
      <c r="H49" t="s">
        <v>336</v>
      </c>
      <c r="I49" t="s">
        <v>337</v>
      </c>
      <c r="J49" t="s">
        <v>416</v>
      </c>
      <c r="K49" s="77">
        <v>4.33</v>
      </c>
      <c r="L49" t="s">
        <v>113</v>
      </c>
      <c r="M49" s="77">
        <v>2.5</v>
      </c>
      <c r="N49" s="77">
        <v>3.44</v>
      </c>
      <c r="O49" s="77">
        <v>283000</v>
      </c>
      <c r="P49" s="77">
        <v>97.141191766784459</v>
      </c>
      <c r="Q49" s="77">
        <v>0</v>
      </c>
      <c r="R49" s="77">
        <v>1121.1362193851401</v>
      </c>
      <c r="S49" s="77">
        <v>0.08</v>
      </c>
      <c r="T49" s="77">
        <v>2.02</v>
      </c>
      <c r="U49" s="77">
        <v>0.19</v>
      </c>
    </row>
    <row r="50" spans="2:21">
      <c r="B50" t="s">
        <v>417</v>
      </c>
      <c r="C50" t="s">
        <v>418</v>
      </c>
      <c r="D50" t="s">
        <v>126</v>
      </c>
      <c r="E50" t="s">
        <v>333</v>
      </c>
      <c r="F50" t="s">
        <v>419</v>
      </c>
      <c r="G50" t="s">
        <v>399</v>
      </c>
      <c r="H50" t="s">
        <v>420</v>
      </c>
      <c r="I50" t="s">
        <v>357</v>
      </c>
      <c r="J50" t="s">
        <v>421</v>
      </c>
      <c r="K50" s="77">
        <v>7.41</v>
      </c>
      <c r="L50" t="s">
        <v>113</v>
      </c>
      <c r="M50" s="77">
        <v>4.88</v>
      </c>
      <c r="N50" s="77">
        <v>4.5999999999999996</v>
      </c>
      <c r="O50" s="77">
        <v>75000</v>
      </c>
      <c r="P50" s="77">
        <v>102.45753426666667</v>
      </c>
      <c r="Q50" s="77">
        <v>0</v>
      </c>
      <c r="R50" s="77">
        <v>313.38173718474002</v>
      </c>
      <c r="S50" s="77">
        <v>0.01</v>
      </c>
      <c r="T50" s="77">
        <v>0.56000000000000005</v>
      </c>
      <c r="U50" s="77">
        <v>0.05</v>
      </c>
    </row>
    <row r="51" spans="2:21">
      <c r="B51" t="s">
        <v>422</v>
      </c>
      <c r="C51" t="s">
        <v>423</v>
      </c>
      <c r="D51" t="s">
        <v>126</v>
      </c>
      <c r="E51" t="s">
        <v>333</v>
      </c>
      <c r="F51" t="s">
        <v>419</v>
      </c>
      <c r="G51" t="s">
        <v>399</v>
      </c>
      <c r="H51" t="s">
        <v>420</v>
      </c>
      <c r="I51" t="s">
        <v>357</v>
      </c>
      <c r="J51" t="s">
        <v>424</v>
      </c>
      <c r="K51" s="77">
        <v>5.86</v>
      </c>
      <c r="L51" t="s">
        <v>109</v>
      </c>
      <c r="M51" s="77">
        <v>4.5</v>
      </c>
      <c r="N51" s="77">
        <v>5.84</v>
      </c>
      <c r="O51" s="77">
        <v>499000</v>
      </c>
      <c r="P51" s="77">
        <v>93.814499999999995</v>
      </c>
      <c r="Q51" s="77">
        <v>0</v>
      </c>
      <c r="R51" s="77">
        <v>1700.2639773599999</v>
      </c>
      <c r="S51" s="77">
        <v>0.03</v>
      </c>
      <c r="T51" s="77">
        <v>3.06</v>
      </c>
      <c r="U51" s="77">
        <v>0.28999999999999998</v>
      </c>
    </row>
    <row r="52" spans="2:21">
      <c r="B52" t="s">
        <v>425</v>
      </c>
      <c r="C52" t="s">
        <v>426</v>
      </c>
      <c r="D52" t="s">
        <v>126</v>
      </c>
      <c r="E52" t="s">
        <v>333</v>
      </c>
      <c r="F52" t="s">
        <v>419</v>
      </c>
      <c r="G52" t="s">
        <v>399</v>
      </c>
      <c r="H52" t="s">
        <v>420</v>
      </c>
      <c r="I52" t="s">
        <v>357</v>
      </c>
      <c r="J52" t="s">
        <v>427</v>
      </c>
      <c r="K52" s="77">
        <v>8.11</v>
      </c>
      <c r="L52" t="s">
        <v>113</v>
      </c>
      <c r="M52" s="77">
        <v>4.75</v>
      </c>
      <c r="N52" s="77">
        <v>4.7</v>
      </c>
      <c r="O52" s="77">
        <v>53000</v>
      </c>
      <c r="P52" s="77">
        <v>100.7724520754717</v>
      </c>
      <c r="Q52" s="77">
        <v>0</v>
      </c>
      <c r="R52" s="77">
        <v>217.81421344872001</v>
      </c>
      <c r="S52" s="77">
        <v>0</v>
      </c>
      <c r="T52" s="77">
        <v>0.39</v>
      </c>
      <c r="U52" s="77">
        <v>0.04</v>
      </c>
    </row>
    <row r="53" spans="2:21">
      <c r="B53" t="s">
        <v>428</v>
      </c>
      <c r="C53" t="s">
        <v>429</v>
      </c>
      <c r="D53" t="s">
        <v>126</v>
      </c>
      <c r="E53" t="s">
        <v>333</v>
      </c>
      <c r="F53" t="s">
        <v>430</v>
      </c>
      <c r="G53" t="s">
        <v>431</v>
      </c>
      <c r="H53" t="s">
        <v>336</v>
      </c>
      <c r="I53" t="s">
        <v>337</v>
      </c>
      <c r="J53" t="s">
        <v>432</v>
      </c>
      <c r="K53" s="77">
        <v>2.9</v>
      </c>
      <c r="L53" t="s">
        <v>113</v>
      </c>
      <c r="M53" s="77">
        <v>2.5</v>
      </c>
      <c r="N53" s="77">
        <v>2.5099999999999998</v>
      </c>
      <c r="O53" s="77">
        <v>12000</v>
      </c>
      <c r="P53" s="77">
        <v>100.02834249999999</v>
      </c>
      <c r="Q53" s="77">
        <v>0</v>
      </c>
      <c r="R53" s="77">
        <v>48.952270366020002</v>
      </c>
      <c r="S53" s="77">
        <v>0</v>
      </c>
      <c r="T53" s="77">
        <v>0.09</v>
      </c>
      <c r="U53" s="77">
        <v>0.01</v>
      </c>
    </row>
    <row r="54" spans="2:21">
      <c r="B54" t="s">
        <v>433</v>
      </c>
      <c r="C54" t="s">
        <v>434</v>
      </c>
      <c r="D54" t="s">
        <v>126</v>
      </c>
      <c r="E54" t="s">
        <v>333</v>
      </c>
      <c r="F54" t="s">
        <v>430</v>
      </c>
      <c r="G54" t="s">
        <v>431</v>
      </c>
      <c r="H54" t="s">
        <v>336</v>
      </c>
      <c r="I54" t="s">
        <v>337</v>
      </c>
      <c r="J54" t="s">
        <v>379</v>
      </c>
      <c r="K54" s="77">
        <v>18.73</v>
      </c>
      <c r="L54" t="s">
        <v>113</v>
      </c>
      <c r="M54" s="77">
        <v>3.75</v>
      </c>
      <c r="N54" s="77">
        <v>3.54</v>
      </c>
      <c r="O54" s="77">
        <v>265000</v>
      </c>
      <c r="P54" s="77">
        <v>103.94391781132076</v>
      </c>
      <c r="Q54" s="77">
        <v>0</v>
      </c>
      <c r="R54" s="77">
        <v>1123.3458268880399</v>
      </c>
      <c r="S54" s="77">
        <v>0.02</v>
      </c>
      <c r="T54" s="77">
        <v>2.02</v>
      </c>
      <c r="U54" s="77">
        <v>0.19</v>
      </c>
    </row>
    <row r="55" spans="2:21">
      <c r="B55" t="s">
        <v>435</v>
      </c>
      <c r="C55" t="s">
        <v>436</v>
      </c>
      <c r="D55" t="s">
        <v>126</v>
      </c>
      <c r="E55" t="s">
        <v>333</v>
      </c>
      <c r="F55" t="s">
        <v>437</v>
      </c>
      <c r="G55" t="s">
        <v>342</v>
      </c>
      <c r="H55" t="s">
        <v>438</v>
      </c>
      <c r="I55" t="s">
        <v>337</v>
      </c>
      <c r="J55" t="s">
        <v>379</v>
      </c>
      <c r="K55" s="77">
        <v>23.5</v>
      </c>
      <c r="L55" t="s">
        <v>113</v>
      </c>
      <c r="M55" s="77">
        <v>3.75</v>
      </c>
      <c r="N55" s="77">
        <v>3.72</v>
      </c>
      <c r="O55" s="77">
        <v>399000</v>
      </c>
      <c r="P55" s="77">
        <v>103.40452055137844</v>
      </c>
      <c r="Q55" s="77">
        <v>0</v>
      </c>
      <c r="R55" s="77">
        <v>1682.6002196934</v>
      </c>
      <c r="S55" s="77">
        <v>0.03</v>
      </c>
      <c r="T55" s="77">
        <v>3.03</v>
      </c>
      <c r="U55" s="77">
        <v>0.28000000000000003</v>
      </c>
    </row>
    <row r="56" spans="2:21">
      <c r="B56" t="s">
        <v>439</v>
      </c>
      <c r="C56" t="s">
        <v>440</v>
      </c>
      <c r="D56" t="s">
        <v>126</v>
      </c>
      <c r="E56" t="s">
        <v>333</v>
      </c>
      <c r="F56" t="s">
        <v>441</v>
      </c>
      <c r="G56" t="s">
        <v>442</v>
      </c>
      <c r="H56" t="s">
        <v>443</v>
      </c>
      <c r="I56" t="s">
        <v>357</v>
      </c>
      <c r="J56" t="s">
        <v>424</v>
      </c>
      <c r="K56" s="77">
        <v>3.38</v>
      </c>
      <c r="L56" t="s">
        <v>109</v>
      </c>
      <c r="M56" s="77">
        <v>3.75</v>
      </c>
      <c r="N56" s="77">
        <v>4.5999999999999996</v>
      </c>
      <c r="O56" s="77">
        <v>448000</v>
      </c>
      <c r="P56" s="77">
        <v>98.683583325892855</v>
      </c>
      <c r="Q56" s="77">
        <v>0</v>
      </c>
      <c r="R56" s="77">
        <v>1605.7161103855999</v>
      </c>
      <c r="S56" s="77">
        <v>0.05</v>
      </c>
      <c r="T56" s="77">
        <v>2.89</v>
      </c>
      <c r="U56" s="77">
        <v>0.27</v>
      </c>
    </row>
    <row r="57" spans="2:21">
      <c r="B57" t="s">
        <v>444</v>
      </c>
      <c r="C57" t="s">
        <v>445</v>
      </c>
      <c r="D57" t="s">
        <v>126</v>
      </c>
      <c r="E57" t="s">
        <v>333</v>
      </c>
      <c r="F57" t="s">
        <v>446</v>
      </c>
      <c r="G57" t="s">
        <v>447</v>
      </c>
      <c r="H57" t="s">
        <v>438</v>
      </c>
      <c r="I57" t="s">
        <v>337</v>
      </c>
      <c r="J57" t="s">
        <v>448</v>
      </c>
      <c r="K57" s="77">
        <v>0.22</v>
      </c>
      <c r="L57" t="s">
        <v>109</v>
      </c>
      <c r="M57" s="77">
        <v>4.88</v>
      </c>
      <c r="N57" s="77">
        <v>4.91</v>
      </c>
      <c r="O57" s="77">
        <v>57000</v>
      </c>
      <c r="P57" s="77">
        <v>101.37925</v>
      </c>
      <c r="Q57" s="77">
        <v>0</v>
      </c>
      <c r="R57" s="77">
        <v>209.87937851999999</v>
      </c>
      <c r="S57" s="77">
        <v>0.02</v>
      </c>
      <c r="T57" s="77">
        <v>0.38</v>
      </c>
      <c r="U57" s="77">
        <v>0.04</v>
      </c>
    </row>
    <row r="58" spans="2:21">
      <c r="B58" t="s">
        <v>449</v>
      </c>
      <c r="C58" t="s">
        <v>450</v>
      </c>
      <c r="D58" t="s">
        <v>126</v>
      </c>
      <c r="E58" t="s">
        <v>333</v>
      </c>
      <c r="F58" t="s">
        <v>451</v>
      </c>
      <c r="G58" t="s">
        <v>383</v>
      </c>
      <c r="H58" t="s">
        <v>452</v>
      </c>
      <c r="I58" t="s">
        <v>357</v>
      </c>
      <c r="J58" t="s">
        <v>424</v>
      </c>
      <c r="K58" s="77">
        <v>4.53</v>
      </c>
      <c r="L58" t="s">
        <v>109</v>
      </c>
      <c r="M58" s="77">
        <v>4.75</v>
      </c>
      <c r="N58" s="77">
        <v>6.13</v>
      </c>
      <c r="O58" s="77">
        <v>486000</v>
      </c>
      <c r="P58" s="77">
        <v>95.981305555555551</v>
      </c>
      <c r="Q58" s="77">
        <v>0</v>
      </c>
      <c r="R58" s="77">
        <v>1694.2159346399999</v>
      </c>
      <c r="S58" s="77">
        <v>0.06</v>
      </c>
      <c r="T58" s="77">
        <v>3.05</v>
      </c>
      <c r="U58" s="77">
        <v>0.28000000000000003</v>
      </c>
    </row>
    <row r="59" spans="2:21">
      <c r="B59" t="s">
        <v>231</v>
      </c>
      <c r="C59" s="16"/>
      <c r="D59" s="16"/>
      <c r="E59" s="16"/>
      <c r="F59" s="16"/>
    </row>
    <row r="60" spans="2:21">
      <c r="B60" t="s">
        <v>282</v>
      </c>
      <c r="C60" s="16"/>
      <c r="D60" s="16"/>
      <c r="E60" s="16"/>
      <c r="F60" s="16"/>
    </row>
    <row r="61" spans="2:21">
      <c r="B61" t="s">
        <v>283</v>
      </c>
      <c r="C61" s="16"/>
      <c r="D61" s="16"/>
      <c r="E61" s="16"/>
      <c r="F61" s="16"/>
    </row>
    <row r="62" spans="2:21">
      <c r="B62" t="s">
        <v>284</v>
      </c>
      <c r="C62" s="16"/>
      <c r="D62" s="16"/>
      <c r="E62" s="16"/>
      <c r="F62" s="16"/>
    </row>
    <row r="63" spans="2:21">
      <c r="B63" t="s">
        <v>285</v>
      </c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1108</v>
      </c>
    </row>
    <row r="3" spans="2:62">
      <c r="B3" s="2" t="s">
        <v>2</v>
      </c>
      <c r="C3" t="s">
        <v>1109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3602717</v>
      </c>
      <c r="J11" s="7"/>
      <c r="K11" s="76">
        <v>489.725783858</v>
      </c>
      <c r="L11" s="76">
        <v>105275.36739147</v>
      </c>
      <c r="M11" s="7"/>
      <c r="N11" s="76">
        <v>100</v>
      </c>
      <c r="O11" s="76">
        <v>17.7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3250978</v>
      </c>
      <c r="K12" s="79">
        <v>474.24824000000001</v>
      </c>
      <c r="L12" s="79">
        <v>64855.750163600002</v>
      </c>
      <c r="N12" s="79">
        <v>61.61</v>
      </c>
      <c r="O12" s="79">
        <v>10.9</v>
      </c>
    </row>
    <row r="13" spans="2:62">
      <c r="B13" s="78" t="s">
        <v>453</v>
      </c>
      <c r="E13" s="16"/>
      <c r="F13" s="16"/>
      <c r="G13" s="16"/>
      <c r="I13" s="79">
        <v>2671157</v>
      </c>
      <c r="K13" s="79">
        <v>348.98246999999998</v>
      </c>
      <c r="L13" s="79">
        <v>54062.262212000001</v>
      </c>
      <c r="N13" s="79">
        <v>51.35</v>
      </c>
      <c r="O13" s="79">
        <v>9.09</v>
      </c>
    </row>
    <row r="14" spans="2:62">
      <c r="B14" t="s">
        <v>454</v>
      </c>
      <c r="C14" t="s">
        <v>455</v>
      </c>
      <c r="D14" t="s">
        <v>103</v>
      </c>
      <c r="E14" t="s">
        <v>126</v>
      </c>
      <c r="F14" t="s">
        <v>456</v>
      </c>
      <c r="G14" t="s">
        <v>457</v>
      </c>
      <c r="H14" t="s">
        <v>105</v>
      </c>
      <c r="I14" s="77">
        <v>4079</v>
      </c>
      <c r="J14" s="77">
        <v>2484</v>
      </c>
      <c r="K14" s="77">
        <v>0</v>
      </c>
      <c r="L14" s="77">
        <v>101.32236</v>
      </c>
      <c r="M14" s="77">
        <v>0</v>
      </c>
      <c r="N14" s="77">
        <v>0.1</v>
      </c>
      <c r="O14" s="77">
        <v>0.02</v>
      </c>
    </row>
    <row r="15" spans="2:62">
      <c r="B15" t="s">
        <v>458</v>
      </c>
      <c r="C15" t="s">
        <v>459</v>
      </c>
      <c r="D15" t="s">
        <v>103</v>
      </c>
      <c r="E15" t="s">
        <v>126</v>
      </c>
      <c r="F15" t="s">
        <v>460</v>
      </c>
      <c r="G15" t="s">
        <v>461</v>
      </c>
      <c r="H15" t="s">
        <v>105</v>
      </c>
      <c r="I15" s="77">
        <v>1637</v>
      </c>
      <c r="J15" s="77">
        <v>46960</v>
      </c>
      <c r="K15" s="77">
        <v>0</v>
      </c>
      <c r="L15" s="77">
        <v>768.73519999999996</v>
      </c>
      <c r="M15" s="77">
        <v>0</v>
      </c>
      <c r="N15" s="77">
        <v>0.73</v>
      </c>
      <c r="O15" s="77">
        <v>0.13</v>
      </c>
    </row>
    <row r="16" spans="2:62">
      <c r="B16" t="s">
        <v>462</v>
      </c>
      <c r="C16" t="s">
        <v>463</v>
      </c>
      <c r="D16" t="s">
        <v>103</v>
      </c>
      <c r="E16" t="s">
        <v>126</v>
      </c>
      <c r="F16" t="s">
        <v>464</v>
      </c>
      <c r="G16" t="s">
        <v>293</v>
      </c>
      <c r="H16" t="s">
        <v>105</v>
      </c>
      <c r="I16" s="77">
        <v>336965</v>
      </c>
      <c r="J16" s="77">
        <v>1277</v>
      </c>
      <c r="K16" s="77">
        <v>0</v>
      </c>
      <c r="L16" s="77">
        <v>4303.0430500000002</v>
      </c>
      <c r="M16" s="77">
        <v>0.03</v>
      </c>
      <c r="N16" s="77">
        <v>4.09</v>
      </c>
      <c r="O16" s="77">
        <v>0.72</v>
      </c>
    </row>
    <row r="17" spans="2:15">
      <c r="B17" t="s">
        <v>465</v>
      </c>
      <c r="C17" t="s">
        <v>466</v>
      </c>
      <c r="D17" t="s">
        <v>103</v>
      </c>
      <c r="E17" t="s">
        <v>126</v>
      </c>
      <c r="F17" t="s">
        <v>467</v>
      </c>
      <c r="G17" t="s">
        <v>293</v>
      </c>
      <c r="H17" t="s">
        <v>105</v>
      </c>
      <c r="I17" s="77">
        <v>377654</v>
      </c>
      <c r="J17" s="77">
        <v>2415</v>
      </c>
      <c r="K17" s="77">
        <v>0</v>
      </c>
      <c r="L17" s="77">
        <v>9120.3441000000003</v>
      </c>
      <c r="M17" s="77">
        <v>0.03</v>
      </c>
      <c r="N17" s="77">
        <v>8.66</v>
      </c>
      <c r="O17" s="77">
        <v>1.53</v>
      </c>
    </row>
    <row r="18" spans="2:15">
      <c r="B18" t="s">
        <v>468</v>
      </c>
      <c r="C18" t="s">
        <v>469</v>
      </c>
      <c r="D18" t="s">
        <v>103</v>
      </c>
      <c r="E18" t="s">
        <v>126</v>
      </c>
      <c r="F18" t="s">
        <v>292</v>
      </c>
      <c r="G18" t="s">
        <v>293</v>
      </c>
      <c r="H18" t="s">
        <v>105</v>
      </c>
      <c r="I18" s="77">
        <v>405839</v>
      </c>
      <c r="J18" s="77">
        <v>2382</v>
      </c>
      <c r="K18" s="77">
        <v>74.654610000000005</v>
      </c>
      <c r="L18" s="77">
        <v>9741.7395899999992</v>
      </c>
      <c r="M18" s="77">
        <v>0.03</v>
      </c>
      <c r="N18" s="77">
        <v>9.25</v>
      </c>
      <c r="O18" s="77">
        <v>1.64</v>
      </c>
    </row>
    <row r="19" spans="2:15">
      <c r="B19" t="s">
        <v>470</v>
      </c>
      <c r="C19" t="s">
        <v>471</v>
      </c>
      <c r="D19" t="s">
        <v>103</v>
      </c>
      <c r="E19" t="s">
        <v>126</v>
      </c>
      <c r="F19" t="s">
        <v>472</v>
      </c>
      <c r="G19" t="s">
        <v>293</v>
      </c>
      <c r="H19" t="s">
        <v>105</v>
      </c>
      <c r="I19" s="77">
        <v>27398</v>
      </c>
      <c r="J19" s="77">
        <v>8642</v>
      </c>
      <c r="K19" s="77">
        <v>0</v>
      </c>
      <c r="L19" s="77">
        <v>2367.7351600000002</v>
      </c>
      <c r="M19" s="77">
        <v>0.03</v>
      </c>
      <c r="N19" s="77">
        <v>2.25</v>
      </c>
      <c r="O19" s="77">
        <v>0.4</v>
      </c>
    </row>
    <row r="20" spans="2:15">
      <c r="B20" t="s">
        <v>473</v>
      </c>
      <c r="C20" t="s">
        <v>474</v>
      </c>
      <c r="D20" t="s">
        <v>103</v>
      </c>
      <c r="E20" t="s">
        <v>126</v>
      </c>
      <c r="F20" t="s">
        <v>475</v>
      </c>
      <c r="G20" t="s">
        <v>327</v>
      </c>
      <c r="H20" t="s">
        <v>105</v>
      </c>
      <c r="I20" s="77">
        <v>869386</v>
      </c>
      <c r="J20" s="77">
        <v>38.700000000000003</v>
      </c>
      <c r="K20" s="77">
        <v>0</v>
      </c>
      <c r="L20" s="77">
        <v>336.452382</v>
      </c>
      <c r="M20" s="77">
        <v>0.01</v>
      </c>
      <c r="N20" s="77">
        <v>0.32</v>
      </c>
      <c r="O20" s="77">
        <v>0.06</v>
      </c>
    </row>
    <row r="21" spans="2:15">
      <c r="B21" t="s">
        <v>476</v>
      </c>
      <c r="C21" t="s">
        <v>477</v>
      </c>
      <c r="D21" t="s">
        <v>103</v>
      </c>
      <c r="E21" t="s">
        <v>126</v>
      </c>
      <c r="F21" t="s">
        <v>478</v>
      </c>
      <c r="G21" t="s">
        <v>479</v>
      </c>
      <c r="H21" t="s">
        <v>105</v>
      </c>
      <c r="I21" s="77">
        <v>9328</v>
      </c>
      <c r="J21" s="77">
        <v>8710</v>
      </c>
      <c r="K21" s="77">
        <v>16.18704</v>
      </c>
      <c r="L21" s="77">
        <v>828.65584000000001</v>
      </c>
      <c r="M21" s="77">
        <v>0.01</v>
      </c>
      <c r="N21" s="77">
        <v>0.79</v>
      </c>
      <c r="O21" s="77">
        <v>0.14000000000000001</v>
      </c>
    </row>
    <row r="22" spans="2:15">
      <c r="B22" t="s">
        <v>480</v>
      </c>
      <c r="C22" t="s">
        <v>481</v>
      </c>
      <c r="D22" t="s">
        <v>103</v>
      </c>
      <c r="E22" t="s">
        <v>126</v>
      </c>
      <c r="F22" t="s">
        <v>482</v>
      </c>
      <c r="G22" t="s">
        <v>483</v>
      </c>
      <c r="H22" t="s">
        <v>105</v>
      </c>
      <c r="I22" s="77">
        <v>4739</v>
      </c>
      <c r="J22" s="77">
        <v>41370</v>
      </c>
      <c r="K22" s="77">
        <v>0</v>
      </c>
      <c r="L22" s="77">
        <v>1960.5243</v>
      </c>
      <c r="M22" s="77">
        <v>0.03</v>
      </c>
      <c r="N22" s="77">
        <v>1.86</v>
      </c>
      <c r="O22" s="77">
        <v>0.33</v>
      </c>
    </row>
    <row r="23" spans="2:15">
      <c r="B23" t="s">
        <v>484</v>
      </c>
      <c r="C23" t="s">
        <v>485</v>
      </c>
      <c r="D23" t="s">
        <v>103</v>
      </c>
      <c r="E23" t="s">
        <v>126</v>
      </c>
      <c r="F23" t="s">
        <v>309</v>
      </c>
      <c r="G23" t="s">
        <v>310</v>
      </c>
      <c r="H23" t="s">
        <v>105</v>
      </c>
      <c r="I23" s="77">
        <v>151352</v>
      </c>
      <c r="J23" s="77">
        <v>2398</v>
      </c>
      <c r="K23" s="77">
        <v>94.379660000000001</v>
      </c>
      <c r="L23" s="77">
        <v>3723.80062</v>
      </c>
      <c r="M23" s="77">
        <v>0.06</v>
      </c>
      <c r="N23" s="77">
        <v>3.54</v>
      </c>
      <c r="O23" s="77">
        <v>0.63</v>
      </c>
    </row>
    <row r="24" spans="2:15">
      <c r="B24" t="s">
        <v>486</v>
      </c>
      <c r="C24" t="s">
        <v>487</v>
      </c>
      <c r="D24" t="s">
        <v>103</v>
      </c>
      <c r="E24" t="s">
        <v>126</v>
      </c>
      <c r="F24" t="s">
        <v>488</v>
      </c>
      <c r="G24" t="s">
        <v>489</v>
      </c>
      <c r="H24" t="s">
        <v>105</v>
      </c>
      <c r="I24" s="77">
        <v>121353</v>
      </c>
      <c r="J24" s="77">
        <v>1224</v>
      </c>
      <c r="K24" s="77">
        <v>23.964580000000002</v>
      </c>
      <c r="L24" s="77">
        <v>1509.3253</v>
      </c>
      <c r="M24" s="77">
        <v>0.03</v>
      </c>
      <c r="N24" s="77">
        <v>1.43</v>
      </c>
      <c r="O24" s="77">
        <v>0.25</v>
      </c>
    </row>
    <row r="25" spans="2:15">
      <c r="B25" t="s">
        <v>490</v>
      </c>
      <c r="C25" t="s">
        <v>491</v>
      </c>
      <c r="D25" t="s">
        <v>103</v>
      </c>
      <c r="E25" t="s">
        <v>126</v>
      </c>
      <c r="F25" t="s">
        <v>492</v>
      </c>
      <c r="G25" t="s">
        <v>321</v>
      </c>
      <c r="H25" t="s">
        <v>105</v>
      </c>
      <c r="I25" s="77">
        <v>87466</v>
      </c>
      <c r="J25" s="77">
        <v>4133</v>
      </c>
      <c r="K25" s="77">
        <v>61.226199999999999</v>
      </c>
      <c r="L25" s="77">
        <v>3676.19598</v>
      </c>
      <c r="M25" s="77">
        <v>0.05</v>
      </c>
      <c r="N25" s="77">
        <v>3.49</v>
      </c>
      <c r="O25" s="77">
        <v>0.62</v>
      </c>
    </row>
    <row r="26" spans="2:15">
      <c r="B26" t="s">
        <v>493</v>
      </c>
      <c r="C26" t="s">
        <v>494</v>
      </c>
      <c r="D26" t="s">
        <v>103</v>
      </c>
      <c r="E26" t="s">
        <v>126</v>
      </c>
      <c r="F26" t="s">
        <v>495</v>
      </c>
      <c r="G26" t="s">
        <v>321</v>
      </c>
      <c r="H26" t="s">
        <v>105</v>
      </c>
      <c r="I26" s="77">
        <v>162948</v>
      </c>
      <c r="J26" s="77">
        <v>2050</v>
      </c>
      <c r="K26" s="77">
        <v>78.57038</v>
      </c>
      <c r="L26" s="77">
        <v>3419.0043799999999</v>
      </c>
      <c r="M26" s="77">
        <v>0.05</v>
      </c>
      <c r="N26" s="77">
        <v>3.25</v>
      </c>
      <c r="O26" s="77">
        <v>0.56999999999999995</v>
      </c>
    </row>
    <row r="27" spans="2:15">
      <c r="B27" t="s">
        <v>496</v>
      </c>
      <c r="C27" t="s">
        <v>497</v>
      </c>
      <c r="D27" t="s">
        <v>103</v>
      </c>
      <c r="E27" t="s">
        <v>126</v>
      </c>
      <c r="F27" t="s">
        <v>498</v>
      </c>
      <c r="G27" t="s">
        <v>321</v>
      </c>
      <c r="H27" t="s">
        <v>105</v>
      </c>
      <c r="I27" s="77">
        <v>58387</v>
      </c>
      <c r="J27" s="77">
        <v>2905</v>
      </c>
      <c r="K27" s="77">
        <v>0</v>
      </c>
      <c r="L27" s="77">
        <v>1696.1423500000001</v>
      </c>
      <c r="M27" s="77">
        <v>0.03</v>
      </c>
      <c r="N27" s="77">
        <v>1.61</v>
      </c>
      <c r="O27" s="77">
        <v>0.28999999999999998</v>
      </c>
    </row>
    <row r="28" spans="2:15">
      <c r="B28" t="s">
        <v>499</v>
      </c>
      <c r="C28" t="s">
        <v>500</v>
      </c>
      <c r="D28" t="s">
        <v>103</v>
      </c>
      <c r="E28" t="s">
        <v>126</v>
      </c>
      <c r="F28" t="s">
        <v>501</v>
      </c>
      <c r="G28" t="s">
        <v>321</v>
      </c>
      <c r="H28" t="s">
        <v>105</v>
      </c>
      <c r="I28" s="77">
        <v>23101</v>
      </c>
      <c r="J28" s="77">
        <v>18410</v>
      </c>
      <c r="K28" s="77">
        <v>0</v>
      </c>
      <c r="L28" s="77">
        <v>4252.8941000000004</v>
      </c>
      <c r="M28" s="77">
        <v>0.05</v>
      </c>
      <c r="N28" s="77">
        <v>4.04</v>
      </c>
      <c r="O28" s="77">
        <v>0.72</v>
      </c>
    </row>
    <row r="29" spans="2:15">
      <c r="B29" t="s">
        <v>502</v>
      </c>
      <c r="C29" t="s">
        <v>503</v>
      </c>
      <c r="D29" t="s">
        <v>103</v>
      </c>
      <c r="E29" t="s">
        <v>126</v>
      </c>
      <c r="F29" t="s">
        <v>504</v>
      </c>
      <c r="G29" t="s">
        <v>321</v>
      </c>
      <c r="H29" t="s">
        <v>105</v>
      </c>
      <c r="I29" s="77">
        <v>29525</v>
      </c>
      <c r="J29" s="77">
        <v>21190</v>
      </c>
      <c r="K29" s="77">
        <v>0</v>
      </c>
      <c r="L29" s="77">
        <v>6256.3474999999999</v>
      </c>
      <c r="M29" s="77">
        <v>0.02</v>
      </c>
      <c r="N29" s="77">
        <v>5.94</v>
      </c>
      <c r="O29" s="77">
        <v>1.05</v>
      </c>
    </row>
    <row r="30" spans="2:15">
      <c r="B30" s="78" t="s">
        <v>505</v>
      </c>
      <c r="E30" s="16"/>
      <c r="F30" s="16"/>
      <c r="G30" s="16"/>
      <c r="I30" s="79">
        <v>340177</v>
      </c>
      <c r="K30" s="79">
        <v>122.52224</v>
      </c>
      <c r="L30" s="79">
        <v>8922.7404769999994</v>
      </c>
      <c r="N30" s="79">
        <v>8.48</v>
      </c>
      <c r="O30" s="79">
        <v>1.5</v>
      </c>
    </row>
    <row r="31" spans="2:15">
      <c r="B31" t="s">
        <v>506</v>
      </c>
      <c r="C31" t="s">
        <v>507</v>
      </c>
      <c r="D31" t="s">
        <v>103</v>
      </c>
      <c r="E31" t="s">
        <v>126</v>
      </c>
      <c r="F31" t="s">
        <v>326</v>
      </c>
      <c r="G31" t="s">
        <v>327</v>
      </c>
      <c r="H31" t="s">
        <v>105</v>
      </c>
      <c r="I31" s="77">
        <v>41200</v>
      </c>
      <c r="J31" s="77">
        <v>1532</v>
      </c>
      <c r="K31" s="77">
        <v>0</v>
      </c>
      <c r="L31" s="77">
        <v>631.18399999999997</v>
      </c>
      <c r="M31" s="77">
        <v>0.05</v>
      </c>
      <c r="N31" s="77">
        <v>0.6</v>
      </c>
      <c r="O31" s="77">
        <v>0.11</v>
      </c>
    </row>
    <row r="32" spans="2:15">
      <c r="B32" t="s">
        <v>508</v>
      </c>
      <c r="C32" t="s">
        <v>509</v>
      </c>
      <c r="D32" t="s">
        <v>103</v>
      </c>
      <c r="E32" t="s">
        <v>126</v>
      </c>
      <c r="F32" t="s">
        <v>510</v>
      </c>
      <c r="G32" t="s">
        <v>489</v>
      </c>
      <c r="H32" t="s">
        <v>105</v>
      </c>
      <c r="I32" s="77">
        <v>120046</v>
      </c>
      <c r="J32" s="77">
        <v>1260</v>
      </c>
      <c r="K32" s="77">
        <v>0</v>
      </c>
      <c r="L32" s="77">
        <v>1512.5796</v>
      </c>
      <c r="M32" s="77">
        <v>0.11</v>
      </c>
      <c r="N32" s="77">
        <v>1.44</v>
      </c>
      <c r="O32" s="77">
        <v>0.25</v>
      </c>
    </row>
    <row r="33" spans="2:15">
      <c r="B33" t="s">
        <v>511</v>
      </c>
      <c r="C33" t="s">
        <v>512</v>
      </c>
      <c r="D33" t="s">
        <v>103</v>
      </c>
      <c r="E33" t="s">
        <v>126</v>
      </c>
      <c r="F33" t="s">
        <v>513</v>
      </c>
      <c r="G33" t="s">
        <v>321</v>
      </c>
      <c r="H33" t="s">
        <v>105</v>
      </c>
      <c r="I33" s="77">
        <v>23395</v>
      </c>
      <c r="J33" s="77">
        <v>1763</v>
      </c>
      <c r="K33" s="77">
        <v>17.53378</v>
      </c>
      <c r="L33" s="77">
        <v>429.98763000000002</v>
      </c>
      <c r="M33" s="77">
        <v>0.03</v>
      </c>
      <c r="N33" s="77">
        <v>0.41</v>
      </c>
      <c r="O33" s="77">
        <v>7.0000000000000007E-2</v>
      </c>
    </row>
    <row r="34" spans="2:15">
      <c r="B34" t="s">
        <v>514</v>
      </c>
      <c r="C34" t="s">
        <v>515</v>
      </c>
      <c r="D34" t="s">
        <v>103</v>
      </c>
      <c r="E34" t="s">
        <v>126</v>
      </c>
      <c r="F34" t="s">
        <v>516</v>
      </c>
      <c r="G34" t="s">
        <v>321</v>
      </c>
      <c r="H34" t="s">
        <v>105</v>
      </c>
      <c r="I34" s="77">
        <v>1075</v>
      </c>
      <c r="J34" s="77">
        <v>173600</v>
      </c>
      <c r="K34" s="77">
        <v>100.61987000000001</v>
      </c>
      <c r="L34" s="77">
        <v>1966.81987</v>
      </c>
      <c r="M34" s="77">
        <v>0.05</v>
      </c>
      <c r="N34" s="77">
        <v>1.87</v>
      </c>
      <c r="O34" s="77">
        <v>0.33</v>
      </c>
    </row>
    <row r="35" spans="2:15">
      <c r="B35" t="s">
        <v>517</v>
      </c>
      <c r="C35" t="s">
        <v>518</v>
      </c>
      <c r="D35" t="s">
        <v>103</v>
      </c>
      <c r="E35" t="s">
        <v>126</v>
      </c>
      <c r="F35" t="s">
        <v>519</v>
      </c>
      <c r="G35" t="s">
        <v>321</v>
      </c>
      <c r="H35" t="s">
        <v>105</v>
      </c>
      <c r="I35" s="77">
        <v>8618</v>
      </c>
      <c r="J35" s="77">
        <v>6453</v>
      </c>
      <c r="K35" s="77">
        <v>0</v>
      </c>
      <c r="L35" s="77">
        <v>556.11954000000003</v>
      </c>
      <c r="M35" s="77">
        <v>0.06</v>
      </c>
      <c r="N35" s="77">
        <v>0.53</v>
      </c>
      <c r="O35" s="77">
        <v>0.09</v>
      </c>
    </row>
    <row r="36" spans="2:15">
      <c r="B36" t="s">
        <v>520</v>
      </c>
      <c r="C36" t="s">
        <v>521</v>
      </c>
      <c r="D36" t="s">
        <v>103</v>
      </c>
      <c r="E36" t="s">
        <v>126</v>
      </c>
      <c r="F36" t="s">
        <v>522</v>
      </c>
      <c r="G36" t="s">
        <v>321</v>
      </c>
      <c r="H36" t="s">
        <v>105</v>
      </c>
      <c r="I36" s="77">
        <v>1287</v>
      </c>
      <c r="J36" s="77">
        <v>653</v>
      </c>
      <c r="K36" s="77">
        <v>0.44984000000000002</v>
      </c>
      <c r="L36" s="77">
        <v>8.8539499999999993</v>
      </c>
      <c r="M36" s="77">
        <v>0</v>
      </c>
      <c r="N36" s="77">
        <v>0.01</v>
      </c>
      <c r="O36" s="77">
        <v>0</v>
      </c>
    </row>
    <row r="37" spans="2:15">
      <c r="B37" t="s">
        <v>523</v>
      </c>
      <c r="C37" t="s">
        <v>524</v>
      </c>
      <c r="D37" t="s">
        <v>103</v>
      </c>
      <c r="E37" t="s">
        <v>126</v>
      </c>
      <c r="F37" t="s">
        <v>525</v>
      </c>
      <c r="G37" t="s">
        <v>321</v>
      </c>
      <c r="H37" t="s">
        <v>105</v>
      </c>
      <c r="I37" s="77">
        <v>100008</v>
      </c>
      <c r="J37" s="77">
        <v>1598</v>
      </c>
      <c r="K37" s="77">
        <v>0</v>
      </c>
      <c r="L37" s="77">
        <v>1598.1278400000001</v>
      </c>
      <c r="M37" s="77">
        <v>0.06</v>
      </c>
      <c r="N37" s="77">
        <v>1.52</v>
      </c>
      <c r="O37" s="77">
        <v>0.27</v>
      </c>
    </row>
    <row r="38" spans="2:15">
      <c r="B38" t="s">
        <v>526</v>
      </c>
      <c r="C38" t="s">
        <v>527</v>
      </c>
      <c r="D38" t="s">
        <v>103</v>
      </c>
      <c r="E38" t="s">
        <v>126</v>
      </c>
      <c r="F38" t="s">
        <v>528</v>
      </c>
      <c r="G38" t="s">
        <v>529</v>
      </c>
      <c r="H38" t="s">
        <v>105</v>
      </c>
      <c r="I38" s="77">
        <v>13546</v>
      </c>
      <c r="J38" s="77">
        <v>10110</v>
      </c>
      <c r="K38" s="77">
        <v>0</v>
      </c>
      <c r="L38" s="77">
        <v>1369.5006000000001</v>
      </c>
      <c r="M38" s="77">
        <v>0.06</v>
      </c>
      <c r="N38" s="77">
        <v>1.3</v>
      </c>
      <c r="O38" s="77">
        <v>0.23</v>
      </c>
    </row>
    <row r="39" spans="2:15">
      <c r="B39" t="s">
        <v>530</v>
      </c>
      <c r="C39" t="s">
        <v>531</v>
      </c>
      <c r="D39" t="s">
        <v>103</v>
      </c>
      <c r="E39" t="s">
        <v>126</v>
      </c>
      <c r="F39" t="s">
        <v>532</v>
      </c>
      <c r="G39" t="s">
        <v>130</v>
      </c>
      <c r="H39" t="s">
        <v>105</v>
      </c>
      <c r="I39" s="77">
        <v>1425</v>
      </c>
      <c r="J39" s="77">
        <v>19360</v>
      </c>
      <c r="K39" s="77">
        <v>3.9187500000000002</v>
      </c>
      <c r="L39" s="77">
        <v>279.79874999999998</v>
      </c>
      <c r="M39" s="77">
        <v>0.03</v>
      </c>
      <c r="N39" s="77">
        <v>0.27</v>
      </c>
      <c r="O39" s="77">
        <v>0.05</v>
      </c>
    </row>
    <row r="40" spans="2:15">
      <c r="B40" t="s">
        <v>533</v>
      </c>
      <c r="C40" t="s">
        <v>534</v>
      </c>
      <c r="D40" t="s">
        <v>103</v>
      </c>
      <c r="E40" t="s">
        <v>126</v>
      </c>
      <c r="F40" t="s">
        <v>535</v>
      </c>
      <c r="G40" t="s">
        <v>131</v>
      </c>
      <c r="H40" t="s">
        <v>105</v>
      </c>
      <c r="I40" s="77">
        <v>28810</v>
      </c>
      <c r="J40" s="77">
        <v>1958</v>
      </c>
      <c r="K40" s="77">
        <v>0</v>
      </c>
      <c r="L40" s="77">
        <v>564.09979999999996</v>
      </c>
      <c r="M40" s="77">
        <v>0.09</v>
      </c>
      <c r="N40" s="77">
        <v>0.54</v>
      </c>
      <c r="O40" s="77">
        <v>0.09</v>
      </c>
    </row>
    <row r="41" spans="2:15">
      <c r="B41" t="s">
        <v>536</v>
      </c>
      <c r="C41" t="s">
        <v>537</v>
      </c>
      <c r="D41" t="s">
        <v>103</v>
      </c>
      <c r="E41" t="s">
        <v>126</v>
      </c>
      <c r="F41" t="s">
        <v>315</v>
      </c>
      <c r="G41" t="s">
        <v>135</v>
      </c>
      <c r="H41" t="s">
        <v>105</v>
      </c>
      <c r="I41" s="77">
        <v>767</v>
      </c>
      <c r="J41" s="77">
        <v>739.1</v>
      </c>
      <c r="K41" s="77">
        <v>0</v>
      </c>
      <c r="L41" s="77">
        <v>5.6688970000000003</v>
      </c>
      <c r="M41" s="77">
        <v>0</v>
      </c>
      <c r="N41" s="77">
        <v>0.01</v>
      </c>
      <c r="O41" s="77">
        <v>0</v>
      </c>
    </row>
    <row r="42" spans="2:15">
      <c r="B42" s="78" t="s">
        <v>538</v>
      </c>
      <c r="E42" s="16"/>
      <c r="F42" s="16"/>
      <c r="G42" s="16"/>
      <c r="I42" s="79">
        <v>239644</v>
      </c>
      <c r="K42" s="79">
        <v>2.7435299999999998</v>
      </c>
      <c r="L42" s="79">
        <v>1870.7474746</v>
      </c>
      <c r="N42" s="79">
        <v>1.78</v>
      </c>
      <c r="O42" s="79">
        <v>0.31</v>
      </c>
    </row>
    <row r="43" spans="2:15">
      <c r="B43" t="s">
        <v>539</v>
      </c>
      <c r="C43" t="s">
        <v>540</v>
      </c>
      <c r="D43" t="s">
        <v>103</v>
      </c>
      <c r="E43" t="s">
        <v>126</v>
      </c>
      <c r="F43" t="s">
        <v>541</v>
      </c>
      <c r="G43" t="s">
        <v>542</v>
      </c>
      <c r="H43" t="s">
        <v>105</v>
      </c>
      <c r="I43" s="77">
        <v>70000</v>
      </c>
      <c r="J43" s="77">
        <v>92.970777999999996</v>
      </c>
      <c r="K43" s="77">
        <v>0</v>
      </c>
      <c r="L43" s="77">
        <v>65.079544600000006</v>
      </c>
      <c r="M43" s="77">
        <v>0.11</v>
      </c>
      <c r="N43" s="77">
        <v>0.06</v>
      </c>
      <c r="O43" s="77">
        <v>0.01</v>
      </c>
    </row>
    <row r="44" spans="2:15">
      <c r="B44" t="s">
        <v>543</v>
      </c>
      <c r="C44" t="s">
        <v>544</v>
      </c>
      <c r="D44" t="s">
        <v>103</v>
      </c>
      <c r="E44" t="s">
        <v>126</v>
      </c>
      <c r="F44" t="s">
        <v>545</v>
      </c>
      <c r="G44" t="s">
        <v>546</v>
      </c>
      <c r="H44" t="s">
        <v>105</v>
      </c>
      <c r="I44" s="77">
        <v>562</v>
      </c>
      <c r="J44" s="77">
        <v>18430</v>
      </c>
      <c r="K44" s="77">
        <v>0</v>
      </c>
      <c r="L44" s="77">
        <v>103.5766</v>
      </c>
      <c r="M44" s="77">
        <v>0</v>
      </c>
      <c r="N44" s="77">
        <v>0.1</v>
      </c>
      <c r="O44" s="77">
        <v>0.02</v>
      </c>
    </row>
    <row r="45" spans="2:15">
      <c r="B45" t="s">
        <v>547</v>
      </c>
      <c r="C45" t="s">
        <v>548</v>
      </c>
      <c r="D45" t="s">
        <v>103</v>
      </c>
      <c r="E45" t="s">
        <v>126</v>
      </c>
      <c r="F45" t="s">
        <v>549</v>
      </c>
      <c r="G45" t="s">
        <v>479</v>
      </c>
      <c r="H45" t="s">
        <v>105</v>
      </c>
      <c r="I45" s="77">
        <v>3340</v>
      </c>
      <c r="J45" s="77">
        <v>4706</v>
      </c>
      <c r="K45" s="77">
        <v>0</v>
      </c>
      <c r="L45" s="77">
        <v>157.18039999999999</v>
      </c>
      <c r="M45" s="77">
        <v>0.03</v>
      </c>
      <c r="N45" s="77">
        <v>0.15</v>
      </c>
      <c r="O45" s="77">
        <v>0.03</v>
      </c>
    </row>
    <row r="46" spans="2:15">
      <c r="B46" t="s">
        <v>550</v>
      </c>
      <c r="C46" t="s">
        <v>551</v>
      </c>
      <c r="D46" t="s">
        <v>103</v>
      </c>
      <c r="E46" t="s">
        <v>126</v>
      </c>
      <c r="F46" t="s">
        <v>552</v>
      </c>
      <c r="G46" t="s">
        <v>321</v>
      </c>
      <c r="H46" t="s">
        <v>105</v>
      </c>
      <c r="I46" s="77">
        <v>8102</v>
      </c>
      <c r="J46" s="77">
        <v>10200</v>
      </c>
      <c r="K46" s="77">
        <v>0</v>
      </c>
      <c r="L46" s="77">
        <v>826.404</v>
      </c>
      <c r="M46" s="77">
        <v>0.04</v>
      </c>
      <c r="N46" s="77">
        <v>0.78</v>
      </c>
      <c r="O46" s="77">
        <v>0.14000000000000001</v>
      </c>
    </row>
    <row r="47" spans="2:15">
      <c r="B47" t="s">
        <v>553</v>
      </c>
      <c r="C47" t="s">
        <v>554</v>
      </c>
      <c r="D47" t="s">
        <v>103</v>
      </c>
      <c r="E47" t="s">
        <v>126</v>
      </c>
      <c r="F47" t="s">
        <v>555</v>
      </c>
      <c r="G47" t="s">
        <v>321</v>
      </c>
      <c r="H47" t="s">
        <v>105</v>
      </c>
      <c r="I47" s="77">
        <v>54700</v>
      </c>
      <c r="J47" s="77">
        <v>84.7</v>
      </c>
      <c r="K47" s="77">
        <v>0</v>
      </c>
      <c r="L47" s="77">
        <v>46.3309</v>
      </c>
      <c r="M47" s="77">
        <v>0.04</v>
      </c>
      <c r="N47" s="77">
        <v>0.04</v>
      </c>
      <c r="O47" s="77">
        <v>0.01</v>
      </c>
    </row>
    <row r="48" spans="2:15">
      <c r="B48" t="s">
        <v>556</v>
      </c>
      <c r="C48" t="s">
        <v>557</v>
      </c>
      <c r="D48" t="s">
        <v>103</v>
      </c>
      <c r="E48" t="s">
        <v>126</v>
      </c>
      <c r="F48" t="s">
        <v>558</v>
      </c>
      <c r="G48" t="s">
        <v>130</v>
      </c>
      <c r="H48" t="s">
        <v>105</v>
      </c>
      <c r="I48" s="77">
        <v>46500</v>
      </c>
      <c r="J48" s="77">
        <v>162.1</v>
      </c>
      <c r="K48" s="77">
        <v>0</v>
      </c>
      <c r="L48" s="77">
        <v>75.376499999999993</v>
      </c>
      <c r="M48" s="77">
        <v>0.04</v>
      </c>
      <c r="N48" s="77">
        <v>7.0000000000000007E-2</v>
      </c>
      <c r="O48" s="77">
        <v>0.01</v>
      </c>
    </row>
    <row r="49" spans="2:15">
      <c r="B49" t="s">
        <v>559</v>
      </c>
      <c r="C49" t="s">
        <v>560</v>
      </c>
      <c r="D49" t="s">
        <v>103</v>
      </c>
      <c r="E49" t="s">
        <v>126</v>
      </c>
      <c r="F49" t="s">
        <v>561</v>
      </c>
      <c r="G49" t="s">
        <v>130</v>
      </c>
      <c r="H49" t="s">
        <v>105</v>
      </c>
      <c r="I49" s="77">
        <v>48000</v>
      </c>
      <c r="J49" s="77">
        <v>411.2</v>
      </c>
      <c r="K49" s="77">
        <v>0</v>
      </c>
      <c r="L49" s="77">
        <v>197.376</v>
      </c>
      <c r="M49" s="77">
        <v>0.06</v>
      </c>
      <c r="N49" s="77">
        <v>0.19</v>
      </c>
      <c r="O49" s="77">
        <v>0.03</v>
      </c>
    </row>
    <row r="50" spans="2:15">
      <c r="B50" t="s">
        <v>562</v>
      </c>
      <c r="C50" t="s">
        <v>563</v>
      </c>
      <c r="D50" t="s">
        <v>103</v>
      </c>
      <c r="E50" t="s">
        <v>126</v>
      </c>
      <c r="F50" t="s">
        <v>564</v>
      </c>
      <c r="G50" t="s">
        <v>131</v>
      </c>
      <c r="H50" t="s">
        <v>105</v>
      </c>
      <c r="I50" s="77">
        <v>8440</v>
      </c>
      <c r="J50" s="77">
        <v>4700</v>
      </c>
      <c r="K50" s="77">
        <v>2.7435299999999998</v>
      </c>
      <c r="L50" s="77">
        <v>399.42353000000003</v>
      </c>
      <c r="M50" s="77">
        <v>0.02</v>
      </c>
      <c r="N50" s="77">
        <v>0.38</v>
      </c>
      <c r="O50" s="77">
        <v>7.0000000000000007E-2</v>
      </c>
    </row>
    <row r="51" spans="2:15">
      <c r="B51" s="78" t="s">
        <v>565</v>
      </c>
      <c r="E51" s="16"/>
      <c r="F51" s="16"/>
      <c r="G51" s="16"/>
      <c r="I51" s="79">
        <v>0</v>
      </c>
      <c r="K51" s="79">
        <v>0</v>
      </c>
      <c r="L51" s="79">
        <v>0</v>
      </c>
      <c r="N51" s="79">
        <v>0</v>
      </c>
      <c r="O51" s="79">
        <v>0</v>
      </c>
    </row>
    <row r="52" spans="2:15">
      <c r="B52" t="s">
        <v>224</v>
      </c>
      <c r="C52" t="s">
        <v>224</v>
      </c>
      <c r="E52" s="16"/>
      <c r="F52" s="16"/>
      <c r="G52" t="s">
        <v>224</v>
      </c>
      <c r="H52" t="s">
        <v>224</v>
      </c>
      <c r="I52" s="77">
        <v>0</v>
      </c>
      <c r="J52" s="77">
        <v>0</v>
      </c>
      <c r="L52" s="77">
        <v>0</v>
      </c>
      <c r="M52" s="77">
        <v>0</v>
      </c>
      <c r="N52" s="77">
        <v>0</v>
      </c>
      <c r="O52" s="77">
        <v>0</v>
      </c>
    </row>
    <row r="53" spans="2:15">
      <c r="B53" s="78" t="s">
        <v>229</v>
      </c>
      <c r="E53" s="16"/>
      <c r="F53" s="16"/>
      <c r="G53" s="16"/>
      <c r="I53" s="79">
        <v>351739</v>
      </c>
      <c r="K53" s="79">
        <v>15.477543858000001</v>
      </c>
      <c r="L53" s="79">
        <v>40419.617227870003</v>
      </c>
      <c r="N53" s="79">
        <v>38.39</v>
      </c>
      <c r="O53" s="79">
        <v>6.8</v>
      </c>
    </row>
    <row r="54" spans="2:15">
      <c r="B54" s="78" t="s">
        <v>288</v>
      </c>
      <c r="E54" s="16"/>
      <c r="F54" s="16"/>
      <c r="G54" s="16"/>
      <c r="I54" s="79">
        <v>7870</v>
      </c>
      <c r="K54" s="79">
        <v>0</v>
      </c>
      <c r="L54" s="79">
        <v>3615.5699215999998</v>
      </c>
      <c r="N54" s="79">
        <v>3.43</v>
      </c>
      <c r="O54" s="79">
        <v>0.61</v>
      </c>
    </row>
    <row r="55" spans="2:15">
      <c r="B55" t="s">
        <v>566</v>
      </c>
      <c r="C55" t="s">
        <v>567</v>
      </c>
      <c r="D55" t="s">
        <v>568</v>
      </c>
      <c r="E55" t="s">
        <v>333</v>
      </c>
      <c r="F55" t="s">
        <v>569</v>
      </c>
      <c r="G55" t="s">
        <v>570</v>
      </c>
      <c r="H55" t="s">
        <v>109</v>
      </c>
      <c r="I55" s="77">
        <v>7870</v>
      </c>
      <c r="J55" s="77">
        <v>12649</v>
      </c>
      <c r="K55" s="77">
        <v>0</v>
      </c>
      <c r="L55" s="77">
        <v>3615.5699215999998</v>
      </c>
      <c r="M55" s="77">
        <v>0.01</v>
      </c>
      <c r="N55" s="77">
        <v>3.43</v>
      </c>
      <c r="O55" s="77">
        <v>0.61</v>
      </c>
    </row>
    <row r="56" spans="2:15">
      <c r="B56" s="78" t="s">
        <v>289</v>
      </c>
      <c r="E56" s="16"/>
      <c r="F56" s="16"/>
      <c r="G56" s="16"/>
      <c r="I56" s="79">
        <v>343869</v>
      </c>
      <c r="K56" s="79">
        <v>15.477543858000001</v>
      </c>
      <c r="L56" s="79">
        <v>36804.047306269997</v>
      </c>
      <c r="N56" s="79">
        <v>34.96</v>
      </c>
      <c r="O56" s="79">
        <v>6.19</v>
      </c>
    </row>
    <row r="57" spans="2:15">
      <c r="B57" t="s">
        <v>571</v>
      </c>
      <c r="C57" t="s">
        <v>572</v>
      </c>
      <c r="D57" t="s">
        <v>126</v>
      </c>
      <c r="E57" t="s">
        <v>333</v>
      </c>
      <c r="F57" t="s">
        <v>573</v>
      </c>
      <c r="G57" t="s">
        <v>574</v>
      </c>
      <c r="H57" t="s">
        <v>113</v>
      </c>
      <c r="I57" s="77">
        <v>2527</v>
      </c>
      <c r="J57" s="77">
        <v>11790</v>
      </c>
      <c r="K57" s="77">
        <v>0</v>
      </c>
      <c r="L57" s="77">
        <v>1215.0315840599999</v>
      </c>
      <c r="M57" s="77">
        <v>0</v>
      </c>
      <c r="N57" s="77">
        <v>1.1499999999999999</v>
      </c>
      <c r="O57" s="77">
        <v>0.2</v>
      </c>
    </row>
    <row r="58" spans="2:15">
      <c r="B58" t="s">
        <v>575</v>
      </c>
      <c r="C58" t="s">
        <v>576</v>
      </c>
      <c r="D58" t="s">
        <v>568</v>
      </c>
      <c r="E58" t="s">
        <v>333</v>
      </c>
      <c r="F58" s="16"/>
      <c r="G58" t="s">
        <v>574</v>
      </c>
      <c r="H58" t="s">
        <v>109</v>
      </c>
      <c r="I58" s="77">
        <v>14040</v>
      </c>
      <c r="J58" s="77">
        <v>1334</v>
      </c>
      <c r="K58" s="77">
        <v>0</v>
      </c>
      <c r="L58" s="77">
        <v>680.25035519999994</v>
      </c>
      <c r="M58" s="77">
        <v>0.01</v>
      </c>
      <c r="N58" s="77">
        <v>0.65</v>
      </c>
      <c r="O58" s="77">
        <v>0.11</v>
      </c>
    </row>
    <row r="59" spans="2:15">
      <c r="B59" t="s">
        <v>577</v>
      </c>
      <c r="C59" t="s">
        <v>578</v>
      </c>
      <c r="D59" t="s">
        <v>579</v>
      </c>
      <c r="E59" t="s">
        <v>333</v>
      </c>
      <c r="F59" s="16"/>
      <c r="G59" t="s">
        <v>580</v>
      </c>
      <c r="H59" t="s">
        <v>109</v>
      </c>
      <c r="I59" s="77">
        <v>8748</v>
      </c>
      <c r="J59" s="77">
        <v>5072</v>
      </c>
      <c r="K59" s="77">
        <v>0</v>
      </c>
      <c r="L59" s="77">
        <v>1611.5131699200001</v>
      </c>
      <c r="M59" s="77">
        <v>0</v>
      </c>
      <c r="N59" s="77">
        <v>1.53</v>
      </c>
      <c r="O59" s="77">
        <v>0.27</v>
      </c>
    </row>
    <row r="60" spans="2:15">
      <c r="B60" t="s">
        <v>581</v>
      </c>
      <c r="C60" t="s">
        <v>582</v>
      </c>
      <c r="D60" t="s">
        <v>568</v>
      </c>
      <c r="E60" t="s">
        <v>333</v>
      </c>
      <c r="F60" t="s">
        <v>583</v>
      </c>
      <c r="G60" t="s">
        <v>580</v>
      </c>
      <c r="H60" t="s">
        <v>109</v>
      </c>
      <c r="I60" s="77">
        <v>4966</v>
      </c>
      <c r="J60" s="77">
        <v>6024</v>
      </c>
      <c r="K60" s="77">
        <v>0</v>
      </c>
      <c r="L60" s="77">
        <v>1086.5194828799999</v>
      </c>
      <c r="M60" s="77">
        <v>0.03</v>
      </c>
      <c r="N60" s="77">
        <v>1.03</v>
      </c>
      <c r="O60" s="77">
        <v>0.18</v>
      </c>
    </row>
    <row r="61" spans="2:15">
      <c r="B61" t="s">
        <v>584</v>
      </c>
      <c r="C61" t="s">
        <v>585</v>
      </c>
      <c r="D61" t="s">
        <v>579</v>
      </c>
      <c r="E61" t="s">
        <v>333</v>
      </c>
      <c r="F61" s="16"/>
      <c r="G61" t="s">
        <v>580</v>
      </c>
      <c r="H61" t="s">
        <v>109</v>
      </c>
      <c r="I61" s="77">
        <v>4270</v>
      </c>
      <c r="J61" s="77">
        <v>11462</v>
      </c>
      <c r="K61" s="77">
        <v>0</v>
      </c>
      <c r="L61" s="77">
        <v>1777.6003168</v>
      </c>
      <c r="M61" s="77">
        <v>0</v>
      </c>
      <c r="N61" s="77">
        <v>1.69</v>
      </c>
      <c r="O61" s="77">
        <v>0.3</v>
      </c>
    </row>
    <row r="62" spans="2:15">
      <c r="B62" t="s">
        <v>586</v>
      </c>
      <c r="C62" t="s">
        <v>587</v>
      </c>
      <c r="D62" t="s">
        <v>126</v>
      </c>
      <c r="E62" t="s">
        <v>333</v>
      </c>
      <c r="F62" s="16"/>
      <c r="G62" t="s">
        <v>383</v>
      </c>
      <c r="H62" t="s">
        <v>126</v>
      </c>
      <c r="I62" s="77">
        <v>20439</v>
      </c>
      <c r="J62" s="77">
        <v>19250</v>
      </c>
      <c r="K62" s="77">
        <v>0</v>
      </c>
      <c r="L62" s="77">
        <v>1653.67350225</v>
      </c>
      <c r="M62" s="77">
        <v>0</v>
      </c>
      <c r="N62" s="77">
        <v>1.57</v>
      </c>
      <c r="O62" s="77">
        <v>0.28000000000000003</v>
      </c>
    </row>
    <row r="63" spans="2:15">
      <c r="B63" t="s">
        <v>588</v>
      </c>
      <c r="C63" t="s">
        <v>589</v>
      </c>
      <c r="D63" t="s">
        <v>590</v>
      </c>
      <c r="E63" t="s">
        <v>333</v>
      </c>
      <c r="F63" t="s">
        <v>591</v>
      </c>
      <c r="G63" t="s">
        <v>592</v>
      </c>
      <c r="H63" t="s">
        <v>116</v>
      </c>
      <c r="I63" s="77">
        <v>61407</v>
      </c>
      <c r="J63" s="77">
        <v>156</v>
      </c>
      <c r="K63" s="77">
        <v>0</v>
      </c>
      <c r="L63" s="77">
        <v>453.359038392</v>
      </c>
      <c r="M63" s="77">
        <v>0.02</v>
      </c>
      <c r="N63" s="77">
        <v>0.43</v>
      </c>
      <c r="O63" s="77">
        <v>0.08</v>
      </c>
    </row>
    <row r="64" spans="2:15">
      <c r="B64" t="s">
        <v>593</v>
      </c>
      <c r="C64" t="s">
        <v>594</v>
      </c>
      <c r="D64" t="s">
        <v>595</v>
      </c>
      <c r="E64" t="s">
        <v>333</v>
      </c>
      <c r="F64" t="s">
        <v>596</v>
      </c>
      <c r="G64" t="s">
        <v>597</v>
      </c>
      <c r="H64" t="s">
        <v>202</v>
      </c>
      <c r="I64" s="77">
        <v>21231</v>
      </c>
      <c r="J64" s="77">
        <v>36100</v>
      </c>
      <c r="K64" s="77">
        <v>0</v>
      </c>
      <c r="L64" s="77">
        <v>3546.3137157000001</v>
      </c>
      <c r="M64" s="77">
        <v>0.01</v>
      </c>
      <c r="N64" s="77">
        <v>3.37</v>
      </c>
      <c r="O64" s="77">
        <v>0.6</v>
      </c>
    </row>
    <row r="65" spans="2:15">
      <c r="B65" t="s">
        <v>598</v>
      </c>
      <c r="C65" t="s">
        <v>599</v>
      </c>
      <c r="D65" t="s">
        <v>568</v>
      </c>
      <c r="E65" t="s">
        <v>333</v>
      </c>
      <c r="F65" s="16"/>
      <c r="G65" t="s">
        <v>342</v>
      </c>
      <c r="H65" t="s">
        <v>109</v>
      </c>
      <c r="I65" s="77">
        <v>4110</v>
      </c>
      <c r="J65" s="77">
        <v>1168</v>
      </c>
      <c r="K65" s="77">
        <v>0</v>
      </c>
      <c r="L65" s="77">
        <v>174.35343359999999</v>
      </c>
      <c r="M65" s="77">
        <v>0.02</v>
      </c>
      <c r="N65" s="77">
        <v>0.17</v>
      </c>
      <c r="O65" s="77">
        <v>0.03</v>
      </c>
    </row>
    <row r="66" spans="2:15">
      <c r="B66" t="s">
        <v>600</v>
      </c>
      <c r="C66" t="s">
        <v>601</v>
      </c>
      <c r="D66" t="s">
        <v>126</v>
      </c>
      <c r="E66" t="s">
        <v>333</v>
      </c>
      <c r="F66" t="s">
        <v>407</v>
      </c>
      <c r="G66" t="s">
        <v>408</v>
      </c>
      <c r="H66" t="s">
        <v>113</v>
      </c>
      <c r="I66" s="77">
        <v>25758</v>
      </c>
      <c r="J66" s="77">
        <v>734.5</v>
      </c>
      <c r="K66" s="77">
        <v>0</v>
      </c>
      <c r="L66" s="77">
        <v>771.56489428199995</v>
      </c>
      <c r="M66" s="77">
        <v>0</v>
      </c>
      <c r="N66" s="77">
        <v>0.73</v>
      </c>
      <c r="O66" s="77">
        <v>0.13</v>
      </c>
    </row>
    <row r="67" spans="2:15">
      <c r="B67" t="s">
        <v>602</v>
      </c>
      <c r="C67" t="s">
        <v>603</v>
      </c>
      <c r="D67" t="s">
        <v>126</v>
      </c>
      <c r="E67" t="s">
        <v>333</v>
      </c>
      <c r="F67" t="s">
        <v>604</v>
      </c>
      <c r="G67" t="s">
        <v>408</v>
      </c>
      <c r="H67" t="s">
        <v>113</v>
      </c>
      <c r="I67" s="77">
        <v>56225</v>
      </c>
      <c r="J67" s="77">
        <v>333</v>
      </c>
      <c r="K67" s="77">
        <v>15.477543858000001</v>
      </c>
      <c r="L67" s="77">
        <v>779.035871208</v>
      </c>
      <c r="M67" s="77">
        <v>0.01</v>
      </c>
      <c r="N67" s="77">
        <v>0.74</v>
      </c>
      <c r="O67" s="77">
        <v>0.13</v>
      </c>
    </row>
    <row r="68" spans="2:15">
      <c r="B68" t="s">
        <v>605</v>
      </c>
      <c r="C68" t="s">
        <v>606</v>
      </c>
      <c r="D68" t="s">
        <v>590</v>
      </c>
      <c r="E68" t="s">
        <v>333</v>
      </c>
      <c r="F68" t="s">
        <v>607</v>
      </c>
      <c r="G68" t="s">
        <v>408</v>
      </c>
      <c r="H68" t="s">
        <v>113</v>
      </c>
      <c r="I68" s="77">
        <v>49789</v>
      </c>
      <c r="J68" s="77">
        <v>885</v>
      </c>
      <c r="K68" s="77">
        <v>0</v>
      </c>
      <c r="L68" s="77">
        <v>1796.9880732300001</v>
      </c>
      <c r="M68" s="77">
        <v>0.04</v>
      </c>
      <c r="N68" s="77">
        <v>1.71</v>
      </c>
      <c r="O68" s="77">
        <v>0.3</v>
      </c>
    </row>
    <row r="69" spans="2:15">
      <c r="B69" t="s">
        <v>608</v>
      </c>
      <c r="C69" t="s">
        <v>609</v>
      </c>
      <c r="D69" t="s">
        <v>126</v>
      </c>
      <c r="E69" t="s">
        <v>333</v>
      </c>
      <c r="F69" t="s">
        <v>610</v>
      </c>
      <c r="G69" t="s">
        <v>408</v>
      </c>
      <c r="H69" t="s">
        <v>113</v>
      </c>
      <c r="I69" s="77">
        <v>2561</v>
      </c>
      <c r="J69" s="77">
        <v>14614</v>
      </c>
      <c r="K69" s="77">
        <v>0</v>
      </c>
      <c r="L69" s="77">
        <v>1526.325647028</v>
      </c>
      <c r="M69" s="77">
        <v>0</v>
      </c>
      <c r="N69" s="77">
        <v>1.45</v>
      </c>
      <c r="O69" s="77">
        <v>0.26</v>
      </c>
    </row>
    <row r="70" spans="2:15">
      <c r="B70" t="s">
        <v>611</v>
      </c>
      <c r="C70" t="s">
        <v>612</v>
      </c>
      <c r="D70" t="s">
        <v>579</v>
      </c>
      <c r="E70" t="s">
        <v>333</v>
      </c>
      <c r="F70" t="s">
        <v>613</v>
      </c>
      <c r="G70" t="s">
        <v>614</v>
      </c>
      <c r="H70" t="s">
        <v>109</v>
      </c>
      <c r="I70" s="77">
        <v>5600</v>
      </c>
      <c r="J70" s="77">
        <v>18245</v>
      </c>
      <c r="K70" s="77">
        <v>0</v>
      </c>
      <c r="L70" s="77">
        <v>3710.8870400000001</v>
      </c>
      <c r="M70" s="77">
        <v>0</v>
      </c>
      <c r="N70" s="77">
        <v>3.52</v>
      </c>
      <c r="O70" s="77">
        <v>0.62</v>
      </c>
    </row>
    <row r="71" spans="2:15">
      <c r="B71" t="s">
        <v>615</v>
      </c>
      <c r="C71" t="s">
        <v>616</v>
      </c>
      <c r="D71" t="s">
        <v>568</v>
      </c>
      <c r="E71" t="s">
        <v>333</v>
      </c>
      <c r="F71" s="16"/>
      <c r="G71" t="s">
        <v>570</v>
      </c>
      <c r="H71" t="s">
        <v>109</v>
      </c>
      <c r="I71" s="77">
        <v>11513</v>
      </c>
      <c r="J71" s="77">
        <v>8397</v>
      </c>
      <c r="K71" s="77">
        <v>0</v>
      </c>
      <c r="L71" s="77">
        <v>3511.2236875200001</v>
      </c>
      <c r="M71" s="77">
        <v>0.01</v>
      </c>
      <c r="N71" s="77">
        <v>3.34</v>
      </c>
      <c r="O71" s="77">
        <v>0.59</v>
      </c>
    </row>
    <row r="72" spans="2:15">
      <c r="B72" t="s">
        <v>617</v>
      </c>
      <c r="C72" t="s">
        <v>618</v>
      </c>
      <c r="D72" t="s">
        <v>568</v>
      </c>
      <c r="E72" t="s">
        <v>333</v>
      </c>
      <c r="F72" t="s">
        <v>619</v>
      </c>
      <c r="G72" t="s">
        <v>620</v>
      </c>
      <c r="H72" t="s">
        <v>109</v>
      </c>
      <c r="I72" s="77">
        <v>12478</v>
      </c>
      <c r="J72" s="77">
        <v>5399</v>
      </c>
      <c r="K72" s="77">
        <v>0</v>
      </c>
      <c r="L72" s="77">
        <v>2446.8319830400001</v>
      </c>
      <c r="M72" s="77">
        <v>0</v>
      </c>
      <c r="N72" s="77">
        <v>2.3199999999999998</v>
      </c>
      <c r="O72" s="77">
        <v>0.41</v>
      </c>
    </row>
    <row r="73" spans="2:15">
      <c r="B73" t="s">
        <v>621</v>
      </c>
      <c r="C73" t="s">
        <v>622</v>
      </c>
      <c r="D73" t="s">
        <v>579</v>
      </c>
      <c r="E73" t="s">
        <v>333</v>
      </c>
      <c r="F73" t="s">
        <v>623</v>
      </c>
      <c r="G73" t="s">
        <v>620</v>
      </c>
      <c r="H73" t="s">
        <v>109</v>
      </c>
      <c r="I73" s="77">
        <v>4073</v>
      </c>
      <c r="J73" s="77">
        <v>24288</v>
      </c>
      <c r="K73" s="77">
        <v>0</v>
      </c>
      <c r="L73" s="77">
        <v>3592.9568716799999</v>
      </c>
      <c r="M73" s="77">
        <v>0</v>
      </c>
      <c r="N73" s="77">
        <v>3.41</v>
      </c>
      <c r="O73" s="77">
        <v>0.6</v>
      </c>
    </row>
    <row r="74" spans="2:15">
      <c r="B74" t="s">
        <v>624</v>
      </c>
      <c r="C74" t="s">
        <v>625</v>
      </c>
      <c r="D74" t="s">
        <v>590</v>
      </c>
      <c r="E74" t="s">
        <v>333</v>
      </c>
      <c r="F74" t="s">
        <v>626</v>
      </c>
      <c r="G74" t="s">
        <v>620</v>
      </c>
      <c r="H74" t="s">
        <v>109</v>
      </c>
      <c r="I74" s="77">
        <v>667</v>
      </c>
      <c r="J74" s="77">
        <v>98100</v>
      </c>
      <c r="K74" s="77">
        <v>0</v>
      </c>
      <c r="L74" s="77">
        <v>2376.515664</v>
      </c>
      <c r="M74" s="77">
        <v>0</v>
      </c>
      <c r="N74" s="77">
        <v>2.2599999999999998</v>
      </c>
      <c r="O74" s="77">
        <v>0.4</v>
      </c>
    </row>
    <row r="75" spans="2:15">
      <c r="B75" t="s">
        <v>627</v>
      </c>
      <c r="C75" t="s">
        <v>628</v>
      </c>
      <c r="D75" t="s">
        <v>579</v>
      </c>
      <c r="E75" t="s">
        <v>333</v>
      </c>
      <c r="F75" t="s">
        <v>629</v>
      </c>
      <c r="G75" t="s">
        <v>630</v>
      </c>
      <c r="H75" t="s">
        <v>109</v>
      </c>
      <c r="I75" s="77">
        <v>6480</v>
      </c>
      <c r="J75" s="77">
        <v>5165</v>
      </c>
      <c r="K75" s="77">
        <v>0</v>
      </c>
      <c r="L75" s="77">
        <v>1215.6013439999999</v>
      </c>
      <c r="M75" s="77">
        <v>0</v>
      </c>
      <c r="N75" s="77">
        <v>1.1499999999999999</v>
      </c>
      <c r="O75" s="77">
        <v>0.2</v>
      </c>
    </row>
    <row r="76" spans="2:15">
      <c r="B76" t="s">
        <v>631</v>
      </c>
      <c r="C76" t="s">
        <v>632</v>
      </c>
      <c r="D76" t="s">
        <v>633</v>
      </c>
      <c r="E76" t="s">
        <v>333</v>
      </c>
      <c r="F76" s="16"/>
      <c r="G76" t="s">
        <v>630</v>
      </c>
      <c r="H76" t="s">
        <v>113</v>
      </c>
      <c r="I76" s="77">
        <v>20316</v>
      </c>
      <c r="J76" s="77">
        <v>1955</v>
      </c>
      <c r="K76" s="77">
        <v>0</v>
      </c>
      <c r="L76" s="77">
        <v>1619.77050396</v>
      </c>
      <c r="M76" s="77">
        <v>0</v>
      </c>
      <c r="N76" s="77">
        <v>1.54</v>
      </c>
      <c r="O76" s="77">
        <v>0.27</v>
      </c>
    </row>
    <row r="77" spans="2:15">
      <c r="B77" t="s">
        <v>634</v>
      </c>
      <c r="C77" t="s">
        <v>635</v>
      </c>
      <c r="D77" t="s">
        <v>579</v>
      </c>
      <c r="E77" t="s">
        <v>333</v>
      </c>
      <c r="F77" t="s">
        <v>636</v>
      </c>
      <c r="G77" t="s">
        <v>630</v>
      </c>
      <c r="H77" t="s">
        <v>109</v>
      </c>
      <c r="I77" s="77">
        <v>6671</v>
      </c>
      <c r="J77" s="77">
        <v>5191</v>
      </c>
      <c r="K77" s="77">
        <v>0</v>
      </c>
      <c r="L77" s="77">
        <v>1257.73112752</v>
      </c>
      <c r="M77" s="77">
        <v>0</v>
      </c>
      <c r="N77" s="77">
        <v>1.19</v>
      </c>
      <c r="O77" s="77">
        <v>0.21</v>
      </c>
    </row>
    <row r="78" spans="2:15">
      <c r="B78" t="s">
        <v>231</v>
      </c>
      <c r="E78" s="16"/>
      <c r="F78" s="16"/>
      <c r="G78" s="16"/>
    </row>
    <row r="79" spans="2:15">
      <c r="B79" t="s">
        <v>282</v>
      </c>
      <c r="E79" s="16"/>
      <c r="F79" s="16"/>
      <c r="G79" s="16"/>
    </row>
    <row r="80" spans="2:15">
      <c r="B80" t="s">
        <v>283</v>
      </c>
      <c r="E80" s="16"/>
      <c r="F80" s="16"/>
      <c r="G80" s="16"/>
    </row>
    <row r="81" spans="2:7">
      <c r="B81" t="s">
        <v>284</v>
      </c>
      <c r="E81" s="16"/>
      <c r="F81" s="16"/>
      <c r="G81" s="16"/>
    </row>
    <row r="82" spans="2:7">
      <c r="B82" t="s">
        <v>285</v>
      </c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1108</v>
      </c>
    </row>
    <row r="3" spans="2:63">
      <c r="B3" s="2" t="s">
        <v>2</v>
      </c>
      <c r="C3" t="s">
        <v>1109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1078982</v>
      </c>
      <c r="I11" s="7"/>
      <c r="J11" s="76">
        <v>0</v>
      </c>
      <c r="K11" s="76">
        <v>28321.129626530001</v>
      </c>
      <c r="L11" s="7"/>
      <c r="M11" s="76">
        <v>100</v>
      </c>
      <c r="N11" s="76">
        <v>4.76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637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638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639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640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330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641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229</v>
      </c>
      <c r="D25" s="16"/>
      <c r="E25" s="16"/>
      <c r="F25" s="16"/>
      <c r="G25" s="16"/>
      <c r="H25" s="79">
        <v>1078982</v>
      </c>
      <c r="J25" s="79">
        <v>0</v>
      </c>
      <c r="K25" s="79">
        <v>28321.129626530001</v>
      </c>
      <c r="M25" s="79">
        <v>100</v>
      </c>
      <c r="N25" s="79">
        <v>4.76</v>
      </c>
    </row>
    <row r="26" spans="2:14">
      <c r="B26" s="78" t="s">
        <v>642</v>
      </c>
      <c r="D26" s="16"/>
      <c r="E26" s="16"/>
      <c r="F26" s="16"/>
      <c r="G26" s="16"/>
      <c r="H26" s="79">
        <v>1070464</v>
      </c>
      <c r="J26" s="79">
        <v>0</v>
      </c>
      <c r="K26" s="79">
        <v>24637.725639970002</v>
      </c>
      <c r="M26" s="79">
        <v>86.99</v>
      </c>
      <c r="N26" s="79">
        <v>4.1399999999999997</v>
      </c>
    </row>
    <row r="27" spans="2:14">
      <c r="B27" t="s">
        <v>643</v>
      </c>
      <c r="C27" t="s">
        <v>644</v>
      </c>
      <c r="D27" t="s">
        <v>595</v>
      </c>
      <c r="E27" t="s">
        <v>645</v>
      </c>
      <c r="F27" t="s">
        <v>646</v>
      </c>
      <c r="G27" t="s">
        <v>202</v>
      </c>
      <c r="H27" s="77">
        <v>901555</v>
      </c>
      <c r="I27" s="77">
        <v>1458</v>
      </c>
      <c r="J27" s="77">
        <v>0</v>
      </c>
      <c r="K27" s="77">
        <v>6082.0396881300003</v>
      </c>
      <c r="L27" s="77">
        <v>0.04</v>
      </c>
      <c r="M27" s="77">
        <v>21.48</v>
      </c>
      <c r="N27" s="77">
        <v>1.02</v>
      </c>
    </row>
    <row r="28" spans="2:14">
      <c r="B28" t="s">
        <v>647</v>
      </c>
      <c r="C28" t="s">
        <v>648</v>
      </c>
      <c r="D28" t="s">
        <v>579</v>
      </c>
      <c r="E28" t="s">
        <v>649</v>
      </c>
      <c r="F28" t="s">
        <v>646</v>
      </c>
      <c r="G28" t="s">
        <v>109</v>
      </c>
      <c r="H28" s="77">
        <v>18812</v>
      </c>
      <c r="I28" s="77">
        <v>6095</v>
      </c>
      <c r="J28" s="77">
        <v>0</v>
      </c>
      <c r="K28" s="77">
        <v>4164.4199648000003</v>
      </c>
      <c r="L28" s="77">
        <v>0.02</v>
      </c>
      <c r="M28" s="77">
        <v>14.7</v>
      </c>
      <c r="N28" s="77">
        <v>0.7</v>
      </c>
    </row>
    <row r="29" spans="2:14">
      <c r="B29" t="s">
        <v>650</v>
      </c>
      <c r="C29" t="s">
        <v>651</v>
      </c>
      <c r="D29" t="s">
        <v>579</v>
      </c>
      <c r="E29" t="s">
        <v>652</v>
      </c>
      <c r="F29" t="s">
        <v>646</v>
      </c>
      <c r="G29" t="s">
        <v>109</v>
      </c>
      <c r="H29" s="77">
        <v>13970</v>
      </c>
      <c r="I29" s="77">
        <v>2621</v>
      </c>
      <c r="J29" s="77">
        <v>0</v>
      </c>
      <c r="K29" s="77">
        <v>1329.8702384000001</v>
      </c>
      <c r="L29" s="77">
        <v>0.01</v>
      </c>
      <c r="M29" s="77">
        <v>4.7</v>
      </c>
      <c r="N29" s="77">
        <v>0.22</v>
      </c>
    </row>
    <row r="30" spans="2:14">
      <c r="B30" t="s">
        <v>653</v>
      </c>
      <c r="C30" t="s">
        <v>654</v>
      </c>
      <c r="D30" t="s">
        <v>579</v>
      </c>
      <c r="E30" t="s">
        <v>655</v>
      </c>
      <c r="F30" t="s">
        <v>646</v>
      </c>
      <c r="G30" t="s">
        <v>109</v>
      </c>
      <c r="H30" s="77">
        <v>5670</v>
      </c>
      <c r="I30" s="77">
        <v>2152</v>
      </c>
      <c r="J30" s="77">
        <v>0</v>
      </c>
      <c r="K30" s="77">
        <v>443.17082879999998</v>
      </c>
      <c r="L30" s="77">
        <v>0.01</v>
      </c>
      <c r="M30" s="77">
        <v>1.56</v>
      </c>
      <c r="N30" s="77">
        <v>7.0000000000000007E-2</v>
      </c>
    </row>
    <row r="31" spans="2:14">
      <c r="B31" t="s">
        <v>656</v>
      </c>
      <c r="C31" t="s">
        <v>657</v>
      </c>
      <c r="D31" t="s">
        <v>579</v>
      </c>
      <c r="E31" t="s">
        <v>658</v>
      </c>
      <c r="F31" t="s">
        <v>646</v>
      </c>
      <c r="G31" t="s">
        <v>109</v>
      </c>
      <c r="H31" s="77">
        <v>129857</v>
      </c>
      <c r="I31" s="77">
        <v>2571</v>
      </c>
      <c r="J31" s="77">
        <v>0</v>
      </c>
      <c r="K31" s="77">
        <v>12125.88044304</v>
      </c>
      <c r="L31" s="77">
        <v>0.02</v>
      </c>
      <c r="M31" s="77">
        <v>42.82</v>
      </c>
      <c r="N31" s="77">
        <v>2.04</v>
      </c>
    </row>
    <row r="32" spans="2:14">
      <c r="B32" t="s">
        <v>659</v>
      </c>
      <c r="C32" t="s">
        <v>660</v>
      </c>
      <c r="D32" t="s">
        <v>568</v>
      </c>
      <c r="E32" t="s">
        <v>661</v>
      </c>
      <c r="F32" t="s">
        <v>131</v>
      </c>
      <c r="G32" t="s">
        <v>109</v>
      </c>
      <c r="H32" s="77">
        <v>330</v>
      </c>
      <c r="I32" s="77">
        <v>17966</v>
      </c>
      <c r="J32" s="77">
        <v>0</v>
      </c>
      <c r="K32" s="77">
        <v>215.3332896</v>
      </c>
      <c r="L32" s="77">
        <v>0</v>
      </c>
      <c r="M32" s="77">
        <v>0.76</v>
      </c>
      <c r="N32" s="77">
        <v>0.04</v>
      </c>
    </row>
    <row r="33" spans="2:14">
      <c r="B33" t="s">
        <v>662</v>
      </c>
      <c r="C33" t="s">
        <v>663</v>
      </c>
      <c r="D33" t="s">
        <v>579</v>
      </c>
      <c r="E33" t="s">
        <v>664</v>
      </c>
      <c r="F33" t="s">
        <v>131</v>
      </c>
      <c r="G33" t="s">
        <v>109</v>
      </c>
      <c r="H33" s="77">
        <v>270</v>
      </c>
      <c r="I33" s="77">
        <v>28248</v>
      </c>
      <c r="J33" s="77">
        <v>0</v>
      </c>
      <c r="K33" s="77">
        <v>277.01118719999999</v>
      </c>
      <c r="L33" s="77">
        <v>0</v>
      </c>
      <c r="M33" s="77">
        <v>0.98</v>
      </c>
      <c r="N33" s="77">
        <v>0.05</v>
      </c>
    </row>
    <row r="34" spans="2:14">
      <c r="B34" s="78" t="s">
        <v>665</v>
      </c>
      <c r="D34" s="16"/>
      <c r="E34" s="16"/>
      <c r="F34" s="16"/>
      <c r="G34" s="16"/>
      <c r="H34" s="79">
        <v>8518</v>
      </c>
      <c r="J34" s="79">
        <v>0</v>
      </c>
      <c r="K34" s="79">
        <v>3683.4039865599998</v>
      </c>
      <c r="M34" s="79">
        <v>13.01</v>
      </c>
      <c r="N34" s="79">
        <v>0.62</v>
      </c>
    </row>
    <row r="35" spans="2:14">
      <c r="B35" t="s">
        <v>666</v>
      </c>
      <c r="C35" t="s">
        <v>667</v>
      </c>
      <c r="D35" t="s">
        <v>579</v>
      </c>
      <c r="E35" t="s">
        <v>668</v>
      </c>
      <c r="F35" t="s">
        <v>669</v>
      </c>
      <c r="G35" t="s">
        <v>109</v>
      </c>
      <c r="H35" s="77">
        <v>8518</v>
      </c>
      <c r="I35" s="77">
        <v>11906</v>
      </c>
      <c r="J35" s="77">
        <v>0</v>
      </c>
      <c r="K35" s="77">
        <v>3683.4039865599998</v>
      </c>
      <c r="L35" s="77">
        <v>0</v>
      </c>
      <c r="M35" s="77">
        <v>13.01</v>
      </c>
      <c r="N35" s="77">
        <v>0.62</v>
      </c>
    </row>
    <row r="36" spans="2:14">
      <c r="B36" s="78" t="s">
        <v>330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224</v>
      </c>
      <c r="C37" t="s">
        <v>224</v>
      </c>
      <c r="D37" s="16"/>
      <c r="E37" s="16"/>
      <c r="F37" t="s">
        <v>224</v>
      </c>
      <c r="G37" t="s">
        <v>224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641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224</v>
      </c>
      <c r="C39" t="s">
        <v>224</v>
      </c>
      <c r="D39" s="16"/>
      <c r="E39" s="16"/>
      <c r="F39" t="s">
        <v>224</v>
      </c>
      <c r="G39" t="s">
        <v>224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231</v>
      </c>
      <c r="D40" s="16"/>
      <c r="E40" s="16"/>
      <c r="F40" s="16"/>
      <c r="G40" s="16"/>
    </row>
    <row r="41" spans="2:14">
      <c r="B41" t="s">
        <v>282</v>
      </c>
      <c r="D41" s="16"/>
      <c r="E41" s="16"/>
      <c r="F41" s="16"/>
      <c r="G41" s="16"/>
    </row>
    <row r="42" spans="2:14">
      <c r="B42" t="s">
        <v>283</v>
      </c>
      <c r="D42" s="16"/>
      <c r="E42" s="16"/>
      <c r="F42" s="16"/>
      <c r="G42" s="16"/>
    </row>
    <row r="43" spans="2:14">
      <c r="B43" t="s">
        <v>284</v>
      </c>
      <c r="D43" s="16"/>
      <c r="E43" s="16"/>
      <c r="F43" s="16"/>
      <c r="G43" s="16"/>
    </row>
    <row r="44" spans="2:14">
      <c r="B44" t="s">
        <v>285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1108</v>
      </c>
    </row>
    <row r="3" spans="2:65">
      <c r="B3" s="2" t="s">
        <v>2</v>
      </c>
      <c r="C3" t="s">
        <v>1109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301235.03999999998</v>
      </c>
      <c r="K11" s="7"/>
      <c r="L11" s="76">
        <v>14556.8326316152</v>
      </c>
      <c r="M11" s="7"/>
      <c r="N11" s="76">
        <v>100</v>
      </c>
      <c r="O11" s="76">
        <v>2.4500000000000002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205369</v>
      </c>
      <c r="L12" s="79">
        <v>729.67605700000001</v>
      </c>
      <c r="N12" s="79">
        <v>5.01</v>
      </c>
      <c r="O12" s="79">
        <v>0.12</v>
      </c>
    </row>
    <row r="13" spans="2:65">
      <c r="B13" s="78" t="s">
        <v>670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671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205369</v>
      </c>
      <c r="L17" s="79">
        <v>729.67605700000001</v>
      </c>
      <c r="N17" s="79">
        <v>5.01</v>
      </c>
      <c r="O17" s="79">
        <v>0.12</v>
      </c>
    </row>
    <row r="18" spans="2:15">
      <c r="B18" t="s">
        <v>672</v>
      </c>
      <c r="C18" t="s">
        <v>673</v>
      </c>
      <c r="D18" t="s">
        <v>103</v>
      </c>
      <c r="E18" t="s">
        <v>674</v>
      </c>
      <c r="F18" t="s">
        <v>646</v>
      </c>
      <c r="G18" t="s">
        <v>224</v>
      </c>
      <c r="H18" t="s">
        <v>675</v>
      </c>
      <c r="I18" t="s">
        <v>105</v>
      </c>
      <c r="J18" s="77">
        <v>205369</v>
      </c>
      <c r="K18" s="77">
        <v>355.3</v>
      </c>
      <c r="L18" s="77">
        <v>729.67605700000001</v>
      </c>
      <c r="M18" s="77">
        <v>0.21</v>
      </c>
      <c r="N18" s="77">
        <v>5.01</v>
      </c>
      <c r="O18" s="77">
        <v>0.12</v>
      </c>
    </row>
    <row r="19" spans="2:15">
      <c r="B19" s="78" t="s">
        <v>330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229</v>
      </c>
      <c r="C21" s="16"/>
      <c r="D21" s="16"/>
      <c r="E21" s="16"/>
      <c r="J21" s="79">
        <v>95866.04</v>
      </c>
      <c r="L21" s="79">
        <v>13827.156574615199</v>
      </c>
      <c r="N21" s="79">
        <v>94.99</v>
      </c>
      <c r="O21" s="79">
        <v>2.3199999999999998</v>
      </c>
    </row>
    <row r="22" spans="2:15">
      <c r="B22" s="78" t="s">
        <v>670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671</v>
      </c>
      <c r="C24" s="16"/>
      <c r="D24" s="16"/>
      <c r="E24" s="16"/>
      <c r="J24" s="79">
        <v>4227.1400000000003</v>
      </c>
      <c r="L24" s="79">
        <v>2070.3467357631998</v>
      </c>
      <c r="N24" s="79">
        <v>14.22</v>
      </c>
      <c r="O24" s="79">
        <v>0.35</v>
      </c>
    </row>
    <row r="25" spans="2:15">
      <c r="B25" t="s">
        <v>676</v>
      </c>
      <c r="C25" t="s">
        <v>677</v>
      </c>
      <c r="D25" t="s">
        <v>126</v>
      </c>
      <c r="E25" t="s">
        <v>678</v>
      </c>
      <c r="F25" t="s">
        <v>669</v>
      </c>
      <c r="G25" t="s">
        <v>224</v>
      </c>
      <c r="H25" t="s">
        <v>675</v>
      </c>
      <c r="I25" t="s">
        <v>109</v>
      </c>
      <c r="J25" s="77">
        <v>1979.14</v>
      </c>
      <c r="K25" s="77">
        <v>15634</v>
      </c>
      <c r="L25" s="77">
        <v>1123.8088912832</v>
      </c>
      <c r="M25" s="77">
        <v>0.22</v>
      </c>
      <c r="N25" s="77">
        <v>7.72</v>
      </c>
      <c r="O25" s="77">
        <v>0.19</v>
      </c>
    </row>
    <row r="26" spans="2:15">
      <c r="B26" t="s">
        <v>679</v>
      </c>
      <c r="C26" t="s">
        <v>680</v>
      </c>
      <c r="D26" t="s">
        <v>126</v>
      </c>
      <c r="E26" t="s">
        <v>681</v>
      </c>
      <c r="F26" t="s">
        <v>669</v>
      </c>
      <c r="G26" t="s">
        <v>224</v>
      </c>
      <c r="H26" t="s">
        <v>675</v>
      </c>
      <c r="I26" t="s">
        <v>109</v>
      </c>
      <c r="J26" s="77">
        <v>2248</v>
      </c>
      <c r="K26" s="77">
        <v>11593</v>
      </c>
      <c r="L26" s="77">
        <v>946.53784447999999</v>
      </c>
      <c r="M26" s="77">
        <v>0.11</v>
      </c>
      <c r="N26" s="77">
        <v>6.5</v>
      </c>
      <c r="O26" s="77">
        <v>0.16</v>
      </c>
    </row>
    <row r="27" spans="2:15">
      <c r="B27" s="78" t="s">
        <v>93</v>
      </c>
      <c r="C27" s="16"/>
      <c r="D27" s="16"/>
      <c r="E27" s="16"/>
      <c r="J27" s="79">
        <v>91638.9</v>
      </c>
      <c r="L27" s="79">
        <v>11756.809838851999</v>
      </c>
      <c r="N27" s="79">
        <v>80.760000000000005</v>
      </c>
      <c r="O27" s="79">
        <v>1.98</v>
      </c>
    </row>
    <row r="28" spans="2:15">
      <c r="B28" t="s">
        <v>682</v>
      </c>
      <c r="C28" t="s">
        <v>683</v>
      </c>
      <c r="D28" t="s">
        <v>126</v>
      </c>
      <c r="E28" t="s">
        <v>684</v>
      </c>
      <c r="F28" t="s">
        <v>646</v>
      </c>
      <c r="G28" t="s">
        <v>224</v>
      </c>
      <c r="H28" t="s">
        <v>675</v>
      </c>
      <c r="I28" t="s">
        <v>109</v>
      </c>
      <c r="J28" s="77">
        <v>469</v>
      </c>
      <c r="K28" s="77">
        <v>115847</v>
      </c>
      <c r="L28" s="77">
        <v>1973.3470657600001</v>
      </c>
      <c r="M28" s="77">
        <v>0.09</v>
      </c>
      <c r="N28" s="77">
        <v>13.56</v>
      </c>
      <c r="O28" s="77">
        <v>0.33</v>
      </c>
    </row>
    <row r="29" spans="2:15">
      <c r="B29" t="s">
        <v>685</v>
      </c>
      <c r="C29" t="s">
        <v>686</v>
      </c>
      <c r="D29" t="s">
        <v>126</v>
      </c>
      <c r="E29" s="16"/>
      <c r="F29" t="s">
        <v>646</v>
      </c>
      <c r="G29" t="s">
        <v>224</v>
      </c>
      <c r="H29" t="s">
        <v>675</v>
      </c>
      <c r="I29" t="s">
        <v>109</v>
      </c>
      <c r="J29" s="77">
        <v>10900</v>
      </c>
      <c r="K29" s="77">
        <v>1505.39</v>
      </c>
      <c r="L29" s="77">
        <v>595.96583631999999</v>
      </c>
      <c r="M29" s="77">
        <v>0.02</v>
      </c>
      <c r="N29" s="77">
        <v>4.09</v>
      </c>
      <c r="O29" s="77">
        <v>0.1</v>
      </c>
    </row>
    <row r="30" spans="2:15">
      <c r="B30" t="s">
        <v>687</v>
      </c>
      <c r="C30" t="s">
        <v>688</v>
      </c>
      <c r="D30" t="s">
        <v>126</v>
      </c>
      <c r="E30" t="s">
        <v>689</v>
      </c>
      <c r="F30" t="s">
        <v>646</v>
      </c>
      <c r="G30" t="s">
        <v>224</v>
      </c>
      <c r="H30" t="s">
        <v>675</v>
      </c>
      <c r="I30" t="s">
        <v>113</v>
      </c>
      <c r="J30" s="77">
        <v>15798</v>
      </c>
      <c r="K30" s="77">
        <v>3543</v>
      </c>
      <c r="L30" s="77">
        <v>2282.6629095479998</v>
      </c>
      <c r="M30" s="77">
        <v>7.0000000000000007E-2</v>
      </c>
      <c r="N30" s="77">
        <v>15.68</v>
      </c>
      <c r="O30" s="77">
        <v>0.38</v>
      </c>
    </row>
    <row r="31" spans="2:15">
      <c r="B31" t="s">
        <v>690</v>
      </c>
      <c r="C31" t="s">
        <v>691</v>
      </c>
      <c r="D31" t="s">
        <v>126</v>
      </c>
      <c r="E31" t="s">
        <v>692</v>
      </c>
      <c r="F31" t="s">
        <v>646</v>
      </c>
      <c r="G31" t="s">
        <v>224</v>
      </c>
      <c r="H31" t="s">
        <v>675</v>
      </c>
      <c r="I31" t="s">
        <v>109</v>
      </c>
      <c r="J31" s="77">
        <v>3243</v>
      </c>
      <c r="K31" s="77">
        <v>23738</v>
      </c>
      <c r="L31" s="77">
        <v>2795.99837088</v>
      </c>
      <c r="M31" s="77">
        <v>0.02</v>
      </c>
      <c r="N31" s="77">
        <v>19.21</v>
      </c>
      <c r="O31" s="77">
        <v>0.47</v>
      </c>
    </row>
    <row r="32" spans="2:15">
      <c r="B32" t="s">
        <v>693</v>
      </c>
      <c r="C32" t="s">
        <v>694</v>
      </c>
      <c r="D32" t="s">
        <v>126</v>
      </c>
      <c r="E32" t="s">
        <v>695</v>
      </c>
      <c r="F32" t="s">
        <v>646</v>
      </c>
      <c r="G32" t="s">
        <v>224</v>
      </c>
      <c r="H32" t="s">
        <v>675</v>
      </c>
      <c r="I32" t="s">
        <v>201</v>
      </c>
      <c r="J32" s="77">
        <v>949</v>
      </c>
      <c r="K32" s="77">
        <v>16880</v>
      </c>
      <c r="L32" s="77">
        <v>584.60176528</v>
      </c>
      <c r="M32" s="77">
        <v>0.01</v>
      </c>
      <c r="N32" s="77">
        <v>4.0199999999999996</v>
      </c>
      <c r="O32" s="77">
        <v>0.1</v>
      </c>
    </row>
    <row r="33" spans="2:15">
      <c r="B33" t="s">
        <v>696</v>
      </c>
      <c r="C33" t="s">
        <v>697</v>
      </c>
      <c r="D33" t="s">
        <v>126</v>
      </c>
      <c r="E33" s="16"/>
      <c r="F33" t="s">
        <v>646</v>
      </c>
      <c r="G33" t="s">
        <v>224</v>
      </c>
      <c r="H33" t="s">
        <v>675</v>
      </c>
      <c r="I33" t="s">
        <v>109</v>
      </c>
      <c r="J33" s="77">
        <v>12200</v>
      </c>
      <c r="K33" s="77">
        <v>1311</v>
      </c>
      <c r="L33" s="77">
        <v>580.90934400000003</v>
      </c>
      <c r="M33" s="77">
        <v>0.01</v>
      </c>
      <c r="N33" s="77">
        <v>3.99</v>
      </c>
      <c r="O33" s="77">
        <v>0.1</v>
      </c>
    </row>
    <row r="34" spans="2:15">
      <c r="B34" t="s">
        <v>698</v>
      </c>
      <c r="C34" t="s">
        <v>699</v>
      </c>
      <c r="D34" t="s">
        <v>126</v>
      </c>
      <c r="E34" t="s">
        <v>700</v>
      </c>
      <c r="F34" t="s">
        <v>646</v>
      </c>
      <c r="G34" t="s">
        <v>224</v>
      </c>
      <c r="H34" t="s">
        <v>675</v>
      </c>
      <c r="I34" t="s">
        <v>109</v>
      </c>
      <c r="J34" s="77">
        <v>48079.9</v>
      </c>
      <c r="K34" s="77">
        <v>1685.5</v>
      </c>
      <c r="L34" s="77">
        <v>2943.3245470639999</v>
      </c>
      <c r="M34" s="77">
        <v>0.04</v>
      </c>
      <c r="N34" s="77">
        <v>20.22</v>
      </c>
      <c r="O34" s="77">
        <v>0.49</v>
      </c>
    </row>
    <row r="35" spans="2:15">
      <c r="B35" s="78" t="s">
        <v>330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224</v>
      </c>
      <c r="C36" t="s">
        <v>224</v>
      </c>
      <c r="D36" s="16"/>
      <c r="E36" s="16"/>
      <c r="F36" t="s">
        <v>224</v>
      </c>
      <c r="G36" t="s">
        <v>224</v>
      </c>
      <c r="I36" t="s">
        <v>224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231</v>
      </c>
      <c r="C37" s="16"/>
      <c r="D37" s="16"/>
      <c r="E37" s="16"/>
    </row>
    <row r="38" spans="2:15">
      <c r="B38" t="s">
        <v>282</v>
      </c>
      <c r="C38" s="16"/>
      <c r="D38" s="16"/>
      <c r="E38" s="16"/>
    </row>
    <row r="39" spans="2:15">
      <c r="B39" t="s">
        <v>283</v>
      </c>
      <c r="C39" s="16"/>
      <c r="D39" s="16"/>
      <c r="E39" s="16"/>
    </row>
    <row r="40" spans="2:15">
      <c r="B40" t="s">
        <v>284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1108</v>
      </c>
    </row>
    <row r="3" spans="2:60">
      <c r="B3" s="2" t="s">
        <v>2</v>
      </c>
      <c r="C3" t="s">
        <v>1109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701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224</v>
      </c>
      <c r="C14" t="s">
        <v>224</v>
      </c>
      <c r="D14" s="16"/>
      <c r="E14" t="s">
        <v>224</v>
      </c>
      <c r="F14" t="s">
        <v>224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702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231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2019-06-05T09:23:38Z</dcterms:modified>
</cp:coreProperties>
</file>