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62" i="27"/>
  <c r="C12" i="27"/>
</calcChain>
</file>

<file path=xl/sharedStrings.xml><?xml version="1.0" encoding="utf-8"?>
<sst xmlns="http://schemas.openxmlformats.org/spreadsheetml/2006/main" count="4095" uniqueCount="1100">
  <si>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</si>
  <si>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</si>
  <si>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</si>
  <si>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</si>
  <si>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</si>
  <si>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</si>
  <si>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</si>
  <si>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</si>
  <si>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</si>
  <si>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</si>
  <si>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</si>
  <si>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</si>
  <si>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</si>
  <si>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</si>
  <si>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</si>
  <si>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</si>
  <si>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</si>
  <si>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</si>
  <si>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</si>
  <si>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</si>
  <si>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</si>
  <si>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</si>
  <si>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</si>
  <si>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</si>
  <si>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</si>
  <si>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</si>
  <si>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</si>
  <si>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</si>
  <si>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</si>
  <si>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</si>
  <si>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</si>
  <si>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</si>
  <si>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</si>
  <si>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</si>
  <si>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</si>
  <si>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</si>
  <si>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</si>
  <si>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</si>
  <si>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</si>
  <si>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</si>
  <si>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</si>
  <si>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</si>
  <si>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</si>
  <si>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</si>
  <si>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</si>
  <si>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</si>
  <si>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</si>
  <si>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</si>
  <si>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</si>
  <si>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</si>
  <si>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</si>
  <si>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</si>
  <si>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</si>
  <si>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</si>
  <si>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</si>
  <si>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</si>
  <si>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</si>
  <si>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</si>
  <si>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</si>
  <si>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</si>
  <si>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</si>
  <si>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</si>
  <si>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</si>
  <si>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</si>
  <si>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</si>
  <si>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</si>
  <si>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</si>
  <si>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</si>
  <si>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</si>
  <si>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</si>
  <si>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</si>
  <si>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</si>
  <si>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</si>
  <si>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</si>
  <si>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</si>
  <si>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</si>
  <si>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</si>
  <si>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</si>
  <si>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</si>
  <si>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</si>
  <si>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</si>
  <si>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</si>
  <si>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</si>
  <si>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</si>
  <si>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</si>
  <si>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</si>
  <si>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</si>
  <si>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</si>
  <si>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</si>
  <si>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</si>
  <si>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</si>
  <si>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</si>
  <si>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</si>
  <si>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</si>
  <si>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</si>
  <si>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</si>
  <si>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</si>
  <si>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</si>
  <si>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</si>
  <si>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</si>
  <si>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</si>
  <si>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</si>
  <si>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</si>
  <si>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</si>
  <si>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</si>
  <si>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</si>
  <si>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</si>
  <si>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</si>
  <si>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</si>
  <si>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</si>
  <si>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</si>
  <si>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</si>
  <si>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</si>
  <si>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</si>
  <si>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</si>
  <si>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</si>
  <si>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</si>
  <si>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</si>
  <si>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</si>
  <si>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</si>
  <si>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</si>
  <si>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</si>
  <si>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</si>
  <si>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</si>
  <si>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</si>
  <si>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</si>
  <si>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</si>
  <si>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</si>
  <si>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</si>
  <si>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</si>
  <si>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</si>
  <si>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</si>
  <si>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</si>
  <si>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</si>
  <si>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</si>
  <si>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</si>
  <si>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</si>
  <si>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</si>
  <si>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</si>
  <si>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</si>
  <si>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</si>
  <si>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</si>
  <si>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</si>
  <si>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</si>
  <si>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</si>
  <si>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</si>
  <si>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</si>
  <si>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</si>
  <si>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</si>
  <si>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</si>
  <si>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</si>
  <si>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</si>
  <si>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</si>
  <si>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</si>
  <si>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</si>
  <si>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</si>
  <si>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</si>
  <si>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</si>
  <si>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</si>
  <si>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</si>
  <si>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</si>
  <si>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</si>
  <si>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</si>
  <si>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</si>
  <si>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</si>
  <si>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</si>
  <si>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</si>
  <si>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</si>
  <si>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</si>
  <si>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</si>
  <si>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</si>
  <si>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</si>
  <si>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</si>
  <si>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</si>
  <si>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</si>
  <si>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</si>
  <si>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</si>
  <si>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</si>
  <si>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</si>
  <si>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</si>
  <si>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</si>
  <si>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</si>
  <si>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</si>
  <si>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</si>
  <si>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</si>
  <si>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</si>
  <si>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</si>
  <si>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</si>
  <si>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</si>
  <si>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</si>
  <si>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</si>
  <si>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</si>
  <si>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</si>
  <si>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</si>
  <si>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</si>
  <si>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</si>
  <si>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</si>
  <si>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1376</t>
  </si>
  <si>
    <t>קוד קופת הגמל</t>
  </si>
  <si>
    <t>513173393-00000000001092-1376-000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</si>
  <si>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</si>
  <si>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</si>
  <si>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</si>
  <si>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</si>
  <si>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</si>
  <si>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</si>
  <si>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</si>
  <si>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</si>
  <si>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</si>
  <si>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</si>
  <si>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</si>
  <si>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</si>
  <si>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</si>
  <si>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</si>
  <si>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</si>
  <si>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</si>
  <si>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</si>
  <si>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</si>
  <si>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</si>
  <si>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</si>
  <si>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</si>
  <si>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</si>
  <si>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</si>
  <si>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</si>
  <si>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</si>
  <si>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</si>
  <si>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</si>
  <si>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</si>
  <si>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</si>
  <si>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</si>
  <si>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</si>
  <si>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</si>
  <si>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</si>
  <si>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</si>
  <si>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</si>
  <si>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</si>
  <si>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</si>
  <si>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1025- גליל</t>
  </si>
  <si>
    <t>1135912</t>
  </si>
  <si>
    <t>20/01/16</t>
  </si>
  <si>
    <t>ממשלתי צמוד 1020- גליל</t>
  </si>
  <si>
    <t>1137181</t>
  </si>
  <si>
    <t>26/04/17</t>
  </si>
  <si>
    <t>סה"כ לא צמודות</t>
  </si>
  <si>
    <t>סה"כ מלווה קצר מועד</t>
  </si>
  <si>
    <t>סה"כ שחר</t>
  </si>
  <si>
    <t>ממשל שקלית 0121- שחר</t>
  </si>
  <si>
    <t>1142223</t>
  </si>
  <si>
    <t>04/11/18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</si>
  <si>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</si>
  <si>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</si>
  <si>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</si>
  <si>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</si>
  <si>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</si>
  <si>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</si>
  <si>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</si>
  <si>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</si>
  <si>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</si>
  <si>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</si>
  <si>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</si>
  <si>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</si>
  <si>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</si>
  <si>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</si>
  <si>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</si>
  <si>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</si>
  <si>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</si>
  <si>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</si>
  <si>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</si>
  <si>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</si>
  <si>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</si>
  <si>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</si>
  <si>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</si>
  <si>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</si>
  <si>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</si>
  <si>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</si>
  <si>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</si>
  <si>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</si>
  <si>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</si>
  <si>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</si>
  <si>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</si>
  <si>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</si>
  <si>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</si>
  <si>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</si>
  <si>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</si>
  <si>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</si>
  <si>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</si>
  <si>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</si>
  <si>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</si>
  <si>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</si>
  <si>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</si>
  <si>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</si>
  <si>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</si>
  <si>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</si>
  <si>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נתיבי גז אגח ד- נתיבי הגז הטבעי לישראל בע"מ</t>
  </si>
  <si>
    <t>1147503</t>
  </si>
  <si>
    <t>513436394</t>
  </si>
  <si>
    <t>07/06/18</t>
  </si>
  <si>
    <t>אמות אגח א- אמות השקעות בע"מ</t>
  </si>
  <si>
    <t>1097385</t>
  </si>
  <si>
    <t>520026683</t>
  </si>
  <si>
    <t>נדל"ן ובינוי</t>
  </si>
  <si>
    <t>AA.IL</t>
  </si>
  <si>
    <t>26/12/11</t>
  </si>
  <si>
    <t>אמות אגח ג- אמות השקעות בע"מ</t>
  </si>
  <si>
    <t>1117357</t>
  </si>
  <si>
    <t>שופרסל אגח ז- שופר-סל בע"מ</t>
  </si>
  <si>
    <t>7770258</t>
  </si>
  <si>
    <t>520022732</t>
  </si>
  <si>
    <t>מסחר</t>
  </si>
  <si>
    <t>20/01/19</t>
  </si>
  <si>
    <t>אלוני חץ אגח ח- אלוני-חץ נכסים והשקעות בע"מ</t>
  </si>
  <si>
    <t>3900271</t>
  </si>
  <si>
    <t>520038506</t>
  </si>
  <si>
    <t>AA-.IL</t>
  </si>
  <si>
    <t>17/01/13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</si>
  <si>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</si>
  <si>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</si>
  <si>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</si>
  <si>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</si>
  <si>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</si>
  <si>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</si>
  <si>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</si>
  <si>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</si>
  <si>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</si>
  <si>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</si>
  <si>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</si>
  <si>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</si>
  <si>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</si>
  <si>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</si>
  <si>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</si>
  <si>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</si>
  <si>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</si>
  <si>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</si>
  <si>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</si>
  <si>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</si>
  <si>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</si>
  <si>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</si>
  <si>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</si>
  <si>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</si>
  <si>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</si>
  <si>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</si>
  <si>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</si>
  <si>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</si>
  <si>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</si>
  <si>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</si>
  <si>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</si>
  <si>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</si>
  <si>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</si>
  <si>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</si>
  <si>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</si>
  <si>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</si>
  <si>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</si>
  <si>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</si>
  <si>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</si>
  <si>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</si>
  <si>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</si>
  <si>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</si>
  <si>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</si>
  <si>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</si>
  <si>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</si>
  <si>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</si>
  <si>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</si>
  <si>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</si>
  <si>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</si>
  <si>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</si>
  <si>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</si>
  <si>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</si>
  <si>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</si>
  <si>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</si>
  <si>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</si>
  <si>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</si>
  <si>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</si>
  <si>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</si>
  <si>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</si>
  <si>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</si>
  <si>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</si>
  <si>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</si>
  <si>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</si>
  <si>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</si>
  <si>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</si>
  <si>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</si>
  <si>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</si>
  <si>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</si>
  <si>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</si>
  <si>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</si>
  <si>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</si>
  <si>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</si>
  <si>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</si>
  <si>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</si>
  <si>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</si>
  <si>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</si>
  <si>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</si>
  <si>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</si>
  <si>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</si>
  <si>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</si>
  <si>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</si>
  <si>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07/01/16</t>
  </si>
  <si>
    <t>Citigroup 3.352 24/04/25- CITIGROUP INC</t>
  </si>
  <si>
    <t>US172967MF56</t>
  </si>
  <si>
    <t>17/04/19</t>
  </si>
  <si>
    <t>Hcp 3.5% 15/07/29- HCP INC</t>
  </si>
  <si>
    <t>US40414LAR06</t>
  </si>
  <si>
    <t>10756</t>
  </si>
  <si>
    <t>Real Estate</t>
  </si>
  <si>
    <t>23/06/19</t>
  </si>
  <si>
    <t>LRCX 4 03/15/29- Lam Research Corp</t>
  </si>
  <si>
    <t>US512807AU29</t>
  </si>
  <si>
    <t>12992</t>
  </si>
  <si>
    <t>Semiconductors &amp; Semiconductor Equipment</t>
  </si>
  <si>
    <t>27/02/19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</si>
  <si>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</si>
  <si>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</si>
  <si>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</si>
  <si>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</si>
  <si>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</si>
  <si>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</si>
  <si>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</si>
  <si>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</si>
  <si>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</si>
  <si>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</si>
  <si>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</si>
  <si>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</si>
  <si>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</si>
  <si>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</si>
  <si>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</si>
  <si>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</si>
  <si>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</si>
  <si>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</si>
  <si>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</si>
  <si>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</si>
  <si>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</si>
  <si>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</si>
  <si>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</si>
  <si>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</si>
  <si>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</si>
  <si>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</si>
  <si>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</si>
  <si>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</si>
  <si>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</si>
  <si>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</si>
  <si>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</si>
  <si>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</si>
  <si>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Baa3</t>
  </si>
  <si>
    <t>03/12/18</t>
  </si>
  <si>
    <t>PEMEX 4.5 01/26- PETROLEOS MEXICANOS</t>
  </si>
  <si>
    <t>US71654QBW15</t>
  </si>
  <si>
    <t>29/03/16</t>
  </si>
  <si>
    <t>PEMEX 4.75% 02/26/29- PETROLEOS MEXICANOS</t>
  </si>
  <si>
    <t>XS1824424706</t>
  </si>
  <si>
    <t>18/12/18</t>
  </si>
  <si>
    <t>Petroleos mexica 3.5% 01/23- PETROLEOS MEXICANOS</t>
  </si>
  <si>
    <t>US71654QBG64</t>
  </si>
  <si>
    <t>26/06/14</t>
  </si>
  <si>
    <t>Vw 2.5% 29/12/49- Volkswagen intl fin</t>
  </si>
  <si>
    <t>XS1206540806</t>
  </si>
  <si>
    <t>16302</t>
  </si>
  <si>
    <t>Automobiles &amp; Components</t>
  </si>
  <si>
    <t>13/02/19</t>
  </si>
  <si>
    <t>VW 3.75% 24/03/49- Volkswagen intl fin</t>
  </si>
  <si>
    <t>XS1048428012</t>
  </si>
  <si>
    <t>30/04/14</t>
  </si>
  <si>
    <t>Bayer 3.75% 01/07/74- Bayer AG</t>
  </si>
  <si>
    <t>DE000A11QR73</t>
  </si>
  <si>
    <t>12075</t>
  </si>
  <si>
    <t>BB+</t>
  </si>
  <si>
    <t>14/07/14</t>
  </si>
  <si>
    <t>Brfsbz 4.75% 22/05/2024- BRF-BRASIL FOODS SA-ADR</t>
  </si>
  <si>
    <t>USP1905CAE05</t>
  </si>
  <si>
    <t>10889</t>
  </si>
  <si>
    <t>BB-</t>
  </si>
  <si>
    <t>29/05/15</t>
  </si>
  <si>
    <t>Ciellbz 3.75% 16/11/2022- Cielo sa</t>
  </si>
  <si>
    <t>USU1714UAA35</t>
  </si>
  <si>
    <t>12830</t>
  </si>
  <si>
    <t>Commercial &amp; Professional Services</t>
  </si>
  <si>
    <t>לא מדורג</t>
  </si>
  <si>
    <t>30/06/19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</si>
  <si>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</si>
  <si>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</si>
  <si>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</si>
  <si>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</si>
  <si>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</si>
  <si>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</si>
  <si>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</si>
  <si>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</si>
  <si>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</si>
  <si>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</si>
  <si>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</si>
  <si>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</si>
  <si>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</si>
  <si>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</si>
  <si>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</si>
  <si>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</si>
  <si>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</si>
  <si>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</si>
  <si>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</si>
  <si>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</si>
  <si>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</si>
  <si>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</si>
  <si>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iboxx bond- Ishares iboxx bond</t>
  </si>
  <si>
    <t>US4642872422</t>
  </si>
  <si>
    <t>NYSE</t>
  </si>
  <si>
    <t>20007</t>
  </si>
  <si>
    <t>אג"ח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</si>
  <si>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</si>
  <si>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</si>
  <si>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</si>
  <si>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</si>
  <si>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</si>
  <si>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</si>
  <si>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</si>
  <si>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</si>
  <si>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</si>
  <si>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</si>
  <si>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</si>
  <si>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</si>
  <si>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</si>
  <si>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</si>
  <si>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</si>
  <si>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TUU9_US 2YR Note sep19- חוזים עתידיים בחול</t>
  </si>
  <si>
    <t>70113931</t>
  </si>
  <si>
    <t>Other</t>
  </si>
  <si>
    <t>TYU9_US 10YR Note Sep18- חוזים עתידיים בחול</t>
  </si>
  <si>
    <t>70100896</t>
  </si>
  <si>
    <t>USU9_Us long Bond (cbt)Sep19- חוזים עתידיים בחול</t>
  </si>
  <si>
    <t>70216064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</si>
  <si>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</si>
  <si>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</si>
  <si>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</si>
  <si>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</si>
  <si>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</si>
  <si>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</si>
  <si>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</si>
  <si>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</si>
  <si>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</si>
  <si>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</si>
  <si>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</si>
  <si>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</si>
  <si>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</si>
  <si>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</si>
  <si>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</si>
  <si>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</si>
  <si>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</si>
  <si>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</si>
  <si>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</si>
  <si>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</si>
  <si>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</si>
  <si>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</si>
  <si>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</si>
  <si>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</si>
  <si>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</si>
  <si>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</si>
  <si>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</si>
  <si>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</si>
  <si>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</si>
  <si>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</si>
  <si>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</si>
  <si>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</si>
  <si>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מקס איט אגח א רמ- מקס איט פיננסים בע"מ לשעבר לאומי קארד</t>
  </si>
  <si>
    <t>1155506</t>
  </si>
  <si>
    <t>512905423</t>
  </si>
  <si>
    <t>29/10/18</t>
  </si>
  <si>
    <t>דרך ארץ אגח ב מזנין- דרך ארץ הייווייז (1997) בע"מ</t>
  </si>
  <si>
    <t>299916680</t>
  </si>
  <si>
    <t>512475203</t>
  </si>
  <si>
    <t>השקעה ואחזקות</t>
  </si>
  <si>
    <t>A-.IL</t>
  </si>
  <si>
    <t>מתם מרכז תעשיות מדע חיפה אגח א לס- מת"ם - מרכז תעשיות מדע חיפה בע"מ</t>
  </si>
  <si>
    <t>1138999</t>
  </si>
  <si>
    <t>510687403</t>
  </si>
  <si>
    <t>16/08/16</t>
  </si>
  <si>
    <t>גב-ים נגב אגח א רמ- חברת גב-ים לקרקעות בע"מ</t>
  </si>
  <si>
    <t>1151141</t>
  </si>
  <si>
    <t>520001736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</si>
  <si>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</si>
  <si>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</si>
  <si>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</si>
  <si>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</si>
  <si>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</si>
  <si>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A2.IL</t>
  </si>
  <si>
    <t>21/07/16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</si>
  <si>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</si>
  <si>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</si>
  <si>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</si>
  <si>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</si>
  <si>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</si>
  <si>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</si>
  <si>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</si>
  <si>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</si>
  <si>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</si>
  <si>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סה"כ קרנות השקעה אחרות</t>
  </si>
  <si>
    <t>קרן יסודות נדלן  ב- יסודות א נדלן שותפות מוגבלת</t>
  </si>
  <si>
    <t>29992954</t>
  </si>
  <si>
    <t>25/01/18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</si>
  <si>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</si>
  <si>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</si>
  <si>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</si>
  <si>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</si>
  <si>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</si>
  <si>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</si>
  <si>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</si>
  <si>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</si>
  <si>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</si>
  <si>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</si>
  <si>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</si>
  <si>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</si>
  <si>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</si>
  <si>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</si>
  <si>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קרן גידורPI- PI</t>
  </si>
  <si>
    <t>299927040</t>
  </si>
  <si>
    <t>11/09/16</t>
  </si>
  <si>
    <t>סה"כ קרנות נדל"ן בחו"ל</t>
  </si>
  <si>
    <t>קרן השקעה Meridia IV- Meridia Real Estate IV</t>
  </si>
  <si>
    <t>29993417</t>
  </si>
  <si>
    <t>14/05/19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</si>
  <si>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</si>
  <si>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</si>
  <si>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</si>
  <si>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</si>
  <si>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</si>
  <si>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</si>
  <si>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</si>
  <si>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</si>
  <si>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</si>
  <si>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</si>
  <si>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</si>
  <si>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</si>
  <si>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</si>
  <si>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</si>
  <si>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</si>
  <si>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</si>
  <si>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</si>
  <si>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</si>
  <si>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</si>
  <si>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</si>
  <si>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</si>
  <si>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</si>
  <si>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</si>
  <si>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</si>
  <si>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אופציה לס דולר שקל C355 22/10/19- חוזים סחירים ואופציות בישראל</t>
  </si>
  <si>
    <t>29993382</t>
  </si>
  <si>
    <t>15/04/19</t>
  </si>
  <si>
    <t>אופציה לס דולר שקל C355 23/07/19- חוזים סחירים ואופציות בישראל</t>
  </si>
  <si>
    <t>29993388</t>
  </si>
  <si>
    <t>16/04/19</t>
  </si>
  <si>
    <t>אופציה לס דולר שקל C3575 13.08.19- חוזים סחירים ואופציות בישראל</t>
  </si>
  <si>
    <t>29993310</t>
  </si>
  <si>
    <t>05/02/19</t>
  </si>
  <si>
    <t>אופציה לס דולר שקל C360 16.09.19- חוזים סחירים ואופציות בישראל</t>
  </si>
  <si>
    <t>29993437</t>
  </si>
  <si>
    <t>28/05/19</t>
  </si>
  <si>
    <t>אופציה לס דולר שקל C360 24/9/19- חוזים סחירים ואופציות בישראל</t>
  </si>
  <si>
    <t>29993356</t>
  </si>
  <si>
    <t>אופציה לס דולר שקל C360 7/19- חוזים סחירים ואופציות בישראל</t>
  </si>
  <si>
    <t>29993307</t>
  </si>
  <si>
    <t>04/02/19</t>
  </si>
  <si>
    <t>אופציה לס דולר שקל P342.5 23/07/19- חוזים סחירים ואופציות בישראל</t>
  </si>
  <si>
    <t>29993390</t>
  </si>
  <si>
    <t>אופציה לס דולר שקל P345 22/10/19- חוזים סחירים ואופציות בישראל</t>
  </si>
  <si>
    <t>29993383</t>
  </si>
  <si>
    <t>אופציה לס דולר שקל P347.5 23/07/19- חוזים סחירים ואופציות בישראל</t>
  </si>
  <si>
    <t>29993389</t>
  </si>
  <si>
    <t>אופציה לס דולר שקל P350 13/08/19- חוזים סחירים ואופציות בישראל</t>
  </si>
  <si>
    <t>29993309</t>
  </si>
  <si>
    <t>אופציה לס דולר שקל P350 16.09.19- חוזים סחירים ואופציות בישראל</t>
  </si>
  <si>
    <t>29993439</t>
  </si>
  <si>
    <t>אופציה לס דולר שקל P350 22/10/19- חוזים סחירים ואופציות בישראל</t>
  </si>
  <si>
    <t>29993384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</si>
  <si>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</si>
  <si>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</si>
  <si>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</si>
  <si>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</si>
  <si>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16.09.19- חוזים סחירים ואופציות בישראל</t>
  </si>
  <si>
    <t>29993438</t>
  </si>
  <si>
    <t>אופציה לס דולר שקל P355 24/9/19- חוזים סחירים ואופציות בישראל</t>
  </si>
  <si>
    <t>29993357</t>
  </si>
  <si>
    <t>אופציה לס יורו שקל C410 17/09- חוזים סחירים ואופציות בישראל</t>
  </si>
  <si>
    <t>29993326</t>
  </si>
  <si>
    <t>04/03/19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</si>
  <si>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</si>
  <si>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</si>
  <si>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</si>
  <si>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</si>
  <si>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</si>
  <si>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</si>
  <si>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</si>
  <si>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</si>
  <si>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</si>
  <si>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</si>
  <si>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</si>
  <si>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</si>
  <si>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</si>
  <si>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</si>
  <si>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</si>
  <si>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</si>
  <si>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</si>
  <si>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</si>
  <si>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</si>
  <si>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FWD CCY\ILS 20190211 EUR\ILS 4.1301000 20190807- בנק לאומי לישראל בע"מ</t>
  </si>
  <si>
    <t>90007923</t>
  </si>
  <si>
    <t>11/02/19</t>
  </si>
  <si>
    <t>FWD CCY\ILS 20190211 EUR\ILS 4.1321000 20190807- בנק לאומי לישראל בע"מ</t>
  </si>
  <si>
    <t>90007925</t>
  </si>
  <si>
    <t>FWD CCY\ILS 20190404 USD\ILS 3.5611000 20190918- בנק לאומי לישראל בע"מ</t>
  </si>
  <si>
    <t>90008261</t>
  </si>
  <si>
    <t>FWD CCY\ILS 20190404 USD\ILS 3.5634000 20190918- בנק לאומי לישראל בע"מ</t>
  </si>
  <si>
    <t>90008260</t>
  </si>
  <si>
    <t>FWD CCY\ILS 20190408 EUR\ILS 4.0274000 20191030- בנק לאומי לישראל בע"מ</t>
  </si>
  <si>
    <t>90008274</t>
  </si>
  <si>
    <t>08/04/19</t>
  </si>
  <si>
    <t>FWD CCY\ILS 20190523 EUR\ILS 4.0270000 20190807- בנק לאומי לישראל בע"מ</t>
  </si>
  <si>
    <t>90008509</t>
  </si>
  <si>
    <t>23/05/19</t>
  </si>
  <si>
    <t>FWD CCY\ILS 20190523 EUR\ILS 4.0280000 20190807- בנק לאומי לישראל בע"מ</t>
  </si>
  <si>
    <t>90008506</t>
  </si>
  <si>
    <t>FWD CCY\ILS 20190523 USD\ILS 3.5864000 20190918- בנק לאומי לישראל בע"מ</t>
  </si>
  <si>
    <t>90008507</t>
  </si>
  <si>
    <t>FWD CCY\ILS 20190523 USD\ILS 3.5874000 20190918- בנק לאומי לישראל בע"מ</t>
  </si>
  <si>
    <t>90008508</t>
  </si>
  <si>
    <t>FWD CCY\ILS 20190617 USD\ILS 3.5735000 20191211- בנק לאומי לישראל בע"מ</t>
  </si>
  <si>
    <t>90008636</t>
  </si>
  <si>
    <t>17/06/19</t>
  </si>
  <si>
    <t>FWD CCY\ILS 20190624 EUR\ILS 4.1054000 20190807- בנק לאומי לישראל בע"מ</t>
  </si>
  <si>
    <t>90008690</t>
  </si>
  <si>
    <t>24/06/19</t>
  </si>
  <si>
    <t>004 20250831 ILS ILS TELBOR FLOAT FIXED 0 1.435- בנק לאומי לישראל בע"מ</t>
  </si>
  <si>
    <t>90004786</t>
  </si>
  <si>
    <t>09/08/17</t>
  </si>
  <si>
    <t>004 20250831 ILS ILS TELBOR FLOAT FIXED 0 1.715- בנק לאומי לישראל בע"מ</t>
  </si>
  <si>
    <t>90002823</t>
  </si>
  <si>
    <t>16/11/16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</si>
  <si>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</si>
  <si>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</si>
  <si>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</si>
  <si>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</si>
  <si>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</si>
  <si>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20280710 ILS GBP FIXED FIXED 4.1 4.3- בנק לאומי לישראל בע"מ</t>
  </si>
  <si>
    <t>90008567</t>
  </si>
  <si>
    <t>05/06/19</t>
  </si>
  <si>
    <t>004 20250831 ILS ILS TELBOR FLOAT FIXED 0 1.98- חוזים עתידיים בחול</t>
  </si>
  <si>
    <t>90003110</t>
  </si>
  <si>
    <t>12/12/16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</si>
  <si>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</si>
  <si>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</si>
  <si>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</si>
  <si>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</si>
  <si>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</si>
  <si>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1 לס- מימון ישיר סידרה 1</t>
  </si>
  <si>
    <t>1133743</t>
  </si>
  <si>
    <t>אשראי</t>
  </si>
  <si>
    <t>19/11/14</t>
  </si>
  <si>
    <t>מימון ישיר אגח 7 רמ- מימון ישיר סידרה 4 רמ</t>
  </si>
  <si>
    <t>1153071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</si>
  <si>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</si>
  <si>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</si>
  <si>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</si>
  <si>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</si>
  <si>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</si>
  <si>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</si>
  <si>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</si>
  <si>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</si>
  <si>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</si>
  <si>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</si>
  <si>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</si>
  <si>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</si>
  <si>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</si>
  <si>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</si>
  <si>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</si>
  <si>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</si>
  <si>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</si>
  <si>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</si>
  <si>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</si>
  <si>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18/02/19</t>
  </si>
  <si>
    <t>Ventr 2019-37X A1N- Venture cdo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</si>
  <si>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</si>
  <si>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</si>
  <si>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</si>
  <si>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</si>
  <si>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</si>
  <si>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</si>
  <si>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</si>
  <si>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</si>
  <si>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</si>
  <si>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</si>
  <si>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Mad 2015-11/144A/D- Madison Avenue Trust</t>
  </si>
  <si>
    <t>US556227AJ56</t>
  </si>
  <si>
    <t>21/09/15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</si>
  <si>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</si>
  <si>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</si>
  <si>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</si>
  <si>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</si>
  <si>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</si>
  <si>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</si>
  <si>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</si>
  <si>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</si>
  <si>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</si>
  <si>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</si>
  <si>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</si>
  <si>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</si>
  <si>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</si>
  <si>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</si>
  <si>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</si>
  <si>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</si>
  <si>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</si>
  <si>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</si>
  <si>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</si>
  <si>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</si>
  <si>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</si>
  <si>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</si>
  <si>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28/06/18</t>
  </si>
  <si>
    <t>דירוג פנימי</t>
  </si>
  <si>
    <t>הלוואה 72 06/2019</t>
  </si>
  <si>
    <t>29993450</t>
  </si>
  <si>
    <t>5957517</t>
  </si>
  <si>
    <t>06/06/19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</si>
  <si>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</si>
  <si>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</si>
  <si>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</si>
  <si>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</si>
  <si>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</si>
  <si>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</si>
  <si>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</si>
  <si>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</si>
  <si>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559020680</t>
  </si>
  <si>
    <t>25/07/18</t>
  </si>
  <si>
    <t>הלוואה 57 09/2018</t>
  </si>
  <si>
    <t>29993205</t>
  </si>
  <si>
    <t>500241161</t>
  </si>
  <si>
    <t>20/09/18</t>
  </si>
  <si>
    <t>הלוואה 60 01/2019</t>
  </si>
  <si>
    <t>29993293</t>
  </si>
  <si>
    <t>510787955</t>
  </si>
  <si>
    <t>03/01/19</t>
  </si>
  <si>
    <t>הלוואה 64 02/2019</t>
  </si>
  <si>
    <t>29993311</t>
  </si>
  <si>
    <t>07/02/19</t>
  </si>
  <si>
    <t>הלוואה 65 02/2019</t>
  </si>
  <si>
    <t>29993324</t>
  </si>
  <si>
    <t>500287008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</si>
  <si>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</si>
  <si>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</si>
  <si>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</si>
  <si>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</si>
  <si>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</si>
  <si>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</si>
  <si>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</si>
  <si>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</si>
  <si>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</si>
  <si>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</si>
  <si>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</si>
  <si>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</si>
  <si>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</si>
  <si>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</si>
  <si>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</si>
  <si>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</si>
  <si>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04/09/18</t>
  </si>
  <si>
    <t>הלוואה 6 2012-2013</t>
  </si>
  <si>
    <t>29992016</t>
  </si>
  <si>
    <t>550010003</t>
  </si>
  <si>
    <t>28/08/12</t>
  </si>
  <si>
    <t>הלוואה 71 05/2019</t>
  </si>
  <si>
    <t>29993426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</si>
  <si>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</si>
  <si>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</si>
  <si>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</si>
  <si>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</si>
  <si>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</si>
  <si>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</si>
  <si>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</si>
  <si>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34.1 03/2017</t>
  </si>
  <si>
    <t>29992756</t>
  </si>
  <si>
    <t>23/03/17</t>
  </si>
  <si>
    <t>29992757</t>
  </si>
  <si>
    <t>הלוואה 47 12/2014</t>
  </si>
  <si>
    <t>1127090</t>
  </si>
  <si>
    <t>30/12/14</t>
  </si>
  <si>
    <t>הלוואה 22 09/2015</t>
  </si>
  <si>
    <t>99952483</t>
  </si>
  <si>
    <t>12399</t>
  </si>
  <si>
    <t>A.IL</t>
  </si>
  <si>
    <t>20/09/15</t>
  </si>
  <si>
    <t>הלוואה 47 03/2019</t>
  </si>
  <si>
    <t>29993349</t>
  </si>
  <si>
    <t>A</t>
  </si>
  <si>
    <t>19/03/19</t>
  </si>
  <si>
    <t>הלוואה 47.1 05/2018</t>
  </si>
  <si>
    <t>29993136</t>
  </si>
  <si>
    <t>הלוואה 47.2 05/2018</t>
  </si>
  <si>
    <t>29993137</t>
  </si>
  <si>
    <t>הלוואה 9 06/2013</t>
  </si>
  <si>
    <t>29992039</t>
  </si>
  <si>
    <t>13/06/13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</si>
  <si>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</si>
  <si>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</si>
  <si>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</si>
  <si>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</si>
  <si>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</si>
  <si>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</si>
  <si>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</si>
  <si>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</si>
  <si>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</si>
  <si>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</si>
  <si>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</si>
  <si>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</si>
  <si>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</si>
  <si>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</si>
  <si>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19 05/2015</t>
  </si>
  <si>
    <t>90146006</t>
  </si>
  <si>
    <t>51153629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</si>
  <si>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</si>
  <si>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</si>
  <si>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</si>
  <si>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</si>
  <si>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</si>
  <si>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</si>
  <si>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</si>
  <si>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</si>
  <si>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</si>
  <si>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</si>
  <si>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</si>
  <si>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</si>
  <si>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</si>
  <si>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</si>
  <si>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</si>
  <si>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</si>
  <si>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</si>
  <si>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</si>
  <si>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21/02/13</t>
  </si>
  <si>
    <t>הלוואה 63 02/2019</t>
  </si>
  <si>
    <t>29993306</t>
  </si>
  <si>
    <t>511786352</t>
  </si>
  <si>
    <t>03/02/19</t>
  </si>
  <si>
    <t>הלוואה 67 04/2019</t>
  </si>
  <si>
    <t>29993370</t>
  </si>
  <si>
    <t>512351479</t>
  </si>
  <si>
    <t>02/04/19</t>
  </si>
  <si>
    <t>סה"כ מובטחות במשכנתא או תיקי משכנתאות</t>
  </si>
  <si>
    <t>הלוואה 31 10/2016</t>
  </si>
  <si>
    <t>29992726</t>
  </si>
  <si>
    <t>515160802</t>
  </si>
  <si>
    <t>28/10/16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</si>
  <si>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</si>
  <si>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</si>
  <si>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</si>
  <si>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</si>
  <si>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</si>
  <si>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</si>
  <si>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</si>
  <si>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</si>
  <si>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50 06/2018</t>
  </si>
  <si>
    <t>29993143</t>
  </si>
  <si>
    <t>18/06/18</t>
  </si>
  <si>
    <t>הלוואה 51 06/2018</t>
  </si>
  <si>
    <t>29993144</t>
  </si>
  <si>
    <t>הלוואה 33 02/2017</t>
  </si>
  <si>
    <t>29992749</t>
  </si>
  <si>
    <t>B</t>
  </si>
  <si>
    <t>23/02/17</t>
  </si>
  <si>
    <t>הלוואה 37 08/2017</t>
  </si>
  <si>
    <t>29992787</t>
  </si>
  <si>
    <t>13054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</si>
  <si>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</si>
  <si>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</si>
  <si>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</si>
  <si>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</si>
  <si>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</si>
  <si>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</si>
  <si>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</si>
  <si>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</si>
  <si>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20/11/18</t>
  </si>
  <si>
    <t>הלוואה 58.2 11/2018</t>
  </si>
  <si>
    <t>29993261</t>
  </si>
  <si>
    <t>הלוואה 68 05/2019</t>
  </si>
  <si>
    <t>29993421</t>
  </si>
  <si>
    <t>17/05/19</t>
  </si>
  <si>
    <t>הלוואה 69 05/2019</t>
  </si>
  <si>
    <t>29993422</t>
  </si>
  <si>
    <t>הלוואה 70 05/2019</t>
  </si>
  <si>
    <t>29993425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</si>
  <si>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</si>
  <si>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</si>
  <si>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</si>
  <si>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</si>
  <si>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</si>
  <si>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</si>
  <si>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</si>
  <si>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</si>
  <si>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</si>
  <si>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</si>
  <si>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</si>
  <si>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</si>
  <si>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</si>
  <si>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</si>
  <si>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Ludwigshafen Real Estate- Ludwigshafen Real Estate</t>
  </si>
  <si>
    <t>13/12/18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</si>
  <si>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</si>
  <si>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</si>
  <si>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</si>
  <si>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</si>
  <si>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</si>
  <si>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</si>
  <si>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</si>
  <si>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</si>
  <si>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אגח ללא מניות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</si>
  <si>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</si>
  <si>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</si>
  <si>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</si>
  <si>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</si>
  <si>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</si>
  <si>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</si>
  <si>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</si>
  <si>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</si>
  <si>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</si>
  <si>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</si>
  <si>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</si>
  <si>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</si>
  <si>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</si>
  <si>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</si>
  <si>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</si>
  <si>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</si>
  <si>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</si>
  <si>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</si>
  <si>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</si>
  <si>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</si>
  <si>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</si>
  <si>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</si>
  <si>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</si>
  <si>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</si>
  <si>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</si>
  <si>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</si>
  <si>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</si>
  <si>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</si>
  <si>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</si>
  <si>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</si>
  <si>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</si>
  <si>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</si>
  <si>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</si>
  <si>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</si>
  <si>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</si>
  <si>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</si>
  <si>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</si>
  <si>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</si>
  <si>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</si>
  <si>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</si>
  <si>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</si>
  <si>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</si>
  <si>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</si>
  <si>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</si>
  <si>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</si>
  <si>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</si>
  <si>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</si>
  <si>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</si>
  <si>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קדמה3</t>
  </si>
  <si>
    <t>CITIC</t>
  </si>
  <si>
    <t>ICG NA II</t>
  </si>
  <si>
    <t>BK6</t>
  </si>
  <si>
    <t>PENNANTPARK</t>
  </si>
  <si>
    <t>Pontifax_Medison</t>
  </si>
  <si>
    <t>MERIDIA</t>
  </si>
  <si>
    <t>ALTO2</t>
  </si>
  <si>
    <t>ANACAP</t>
  </si>
  <si>
    <t>ARES4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</si>
  <si>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</si>
  <si>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</si>
  <si>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</si>
  <si>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</si>
  <si>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</si>
  <si>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</si>
  <si>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</si>
  <si>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</si>
  <si>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</si>
  <si>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</si>
  <si>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</si>
  <si>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</si>
  <si>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</si>
  <si>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</si>
  <si>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</si>
  <si>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</si>
  <si>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</si>
  <si>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</si>
  <si>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</si>
  <si>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</si>
  <si>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</si>
  <si>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</si>
  <si>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</si>
  <si>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ICG Strategic Equity Fund III</t>
  </si>
  <si>
    <t>TIMES SQUARE</t>
  </si>
  <si>
    <t>עד למועד פירוק שותפות</t>
  </si>
  <si>
    <t>עד למועד פירוק השותפות</t>
  </si>
  <si>
    <t>01/05/2022</t>
  </si>
  <si>
    <t>30/09/2022</t>
  </si>
  <si>
    <t>09/05/2024</t>
  </si>
  <si>
    <t>31/12/2020</t>
  </si>
  <si>
    <t xml:space="preserve"> דצמבר 2019</t>
  </si>
  <si>
    <t>01/03/2023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</si>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</sst>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0" fillId="0" borderId="0" xfId="0" applyAlignment="1">
      <alignment horizontal="left"/>
    </xf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G4" sqref="G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11" t="s">
        <v>1097</v>
      </c>
    </row>
    <row r="2" spans="1:36">
      <c r="B2" s="2" t="s">
        <v>1</v>
      </c>
      <c r="C2" s="84" t="s">
        <v>1002</v>
      </c>
      <c r="E2" s="111"/>
    </row>
    <row r="3" spans="1:36">
      <c r="B3" s="2" t="s">
        <v>2</v>
      </c>
      <c r="C3" t="s">
        <v>1003</v>
      </c>
      <c r="E3" s="111"/>
    </row>
    <row r="4" spans="1:36">
      <c r="B4" s="2" t="s">
        <v>3</v>
      </c>
      <c r="C4" t="s">
        <v>197</v>
      </c>
      <c r="E4" s="111"/>
    </row>
    <row r="5" spans="1:36">
      <c r="B5" s="75" t="s">
        <v>198</v>
      </c>
      <c r="C5" t="s">
        <v>199</v>
      </c>
      <c r="E5" s="111"/>
    </row>
    <row r="6" spans="1:36" ht="26.25" customHeight="1">
      <c r="B6" s="95" t="s">
        <v>4</v>
      </c>
      <c r="C6" s="96"/>
      <c r="D6" s="97"/>
      <c r="E6" s="111"/>
    </row>
    <row r="7" spans="1:36" s="3" customFormat="1" ht="31.5">
      <c r="B7" s="4"/>
      <c r="C7" s="61" t="s">
        <v>5</v>
      </c>
      <c r="D7" s="62" t="s">
        <v>194</v>
      </c>
      <c r="E7" s="1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1"/>
      <c r="AJ10" s="8"/>
    </row>
    <row r="11" spans="1:36">
      <c r="A11" s="9" t="s">
        <v>13</v>
      </c>
      <c r="B11" s="69" t="s">
        <v>14</v>
      </c>
      <c r="C11" s="76">
        <v>11229.9919599</v>
      </c>
      <c r="D11" s="77">
        <v>3.3099999999999997E-2</v>
      </c>
      <c r="E11" s="111"/>
    </row>
    <row r="12" spans="1:36">
      <c r="B12" s="69" t="s">
        <v>15</v>
      </c>
      <c r="C12" s="60"/>
      <c r="D12" s="60"/>
      <c r="E12" s="111"/>
    </row>
    <row r="13" spans="1:36">
      <c r="A13" s="10" t="s">
        <v>13</v>
      </c>
      <c r="B13" s="70" t="s">
        <v>16</v>
      </c>
      <c r="C13" s="78">
        <v>175044.4039527</v>
      </c>
      <c r="D13" s="79">
        <v>0.51539999999999997</v>
      </c>
      <c r="E13" s="11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1"/>
    </row>
    <row r="15" spans="1:36">
      <c r="A15" s="10" t="s">
        <v>13</v>
      </c>
      <c r="B15" s="70" t="s">
        <v>18</v>
      </c>
      <c r="C15" s="78">
        <v>67757.023515294029</v>
      </c>
      <c r="D15" s="79">
        <v>0.19950000000000001</v>
      </c>
      <c r="E15" s="111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11"/>
    </row>
    <row r="17" spans="1:5">
      <c r="A17" s="10" t="s">
        <v>13</v>
      </c>
      <c r="B17" s="70" t="s">
        <v>20</v>
      </c>
      <c r="C17" s="78">
        <v>5517.6260482199996</v>
      </c>
      <c r="D17" s="79">
        <v>1.6199999999999999E-2</v>
      </c>
      <c r="E17" s="111"/>
    </row>
    <row r="18" spans="1:5">
      <c r="A18" s="10" t="s">
        <v>13</v>
      </c>
      <c r="B18" s="70" t="s">
        <v>21</v>
      </c>
      <c r="C18" s="78">
        <v>2708.549195008</v>
      </c>
      <c r="D18" s="79">
        <v>8.0000000000000002E-3</v>
      </c>
      <c r="E18" s="111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11"/>
    </row>
    <row r="20" spans="1:5">
      <c r="A20" s="10" t="s">
        <v>13</v>
      </c>
      <c r="B20" s="70" t="s">
        <v>23</v>
      </c>
      <c r="C20" s="78">
        <v>0</v>
      </c>
      <c r="D20" s="79">
        <v>0</v>
      </c>
      <c r="E20" s="111"/>
    </row>
    <row r="21" spans="1:5">
      <c r="A21" s="10" t="s">
        <v>13</v>
      </c>
      <c r="B21" s="70" t="s">
        <v>24</v>
      </c>
      <c r="C21" s="78">
        <v>-1509.573303975802</v>
      </c>
      <c r="D21" s="79">
        <v>-4.4000000000000003E-3</v>
      </c>
      <c r="E21" s="111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11"/>
    </row>
    <row r="23" spans="1:5">
      <c r="B23" s="69" t="s">
        <v>26</v>
      </c>
      <c r="C23" s="60"/>
      <c r="D23" s="60"/>
      <c r="E23" s="111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11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11"/>
    </row>
    <row r="26" spans="1:5">
      <c r="A26" s="10" t="s">
        <v>13</v>
      </c>
      <c r="B26" s="70" t="s">
        <v>18</v>
      </c>
      <c r="C26" s="78">
        <v>34048.483472918997</v>
      </c>
      <c r="D26" s="79">
        <v>0.1002</v>
      </c>
      <c r="E26" s="111"/>
    </row>
    <row r="27" spans="1:5">
      <c r="A27" s="10" t="s">
        <v>13</v>
      </c>
      <c r="B27" s="70" t="s">
        <v>29</v>
      </c>
      <c r="C27" s="78">
        <v>2740.9223993411242</v>
      </c>
      <c r="D27" s="79">
        <v>8.0999999999999996E-3</v>
      </c>
      <c r="E27" s="111"/>
    </row>
    <row r="28" spans="1:5">
      <c r="A28" s="10" t="s">
        <v>13</v>
      </c>
      <c r="B28" s="70" t="s">
        <v>30</v>
      </c>
      <c r="C28" s="78">
        <v>6309.1375980458079</v>
      </c>
      <c r="D28" s="79">
        <v>1.8599999999999998E-2</v>
      </c>
      <c r="E28" s="111"/>
    </row>
    <row r="29" spans="1:5">
      <c r="A29" s="10" t="s">
        <v>13</v>
      </c>
      <c r="B29" s="70" t="s">
        <v>31</v>
      </c>
      <c r="C29" s="78">
        <v>0.60650914675643997</v>
      </c>
      <c r="D29" s="79">
        <v>0</v>
      </c>
      <c r="E29" s="111"/>
    </row>
    <row r="30" spans="1:5">
      <c r="A30" s="10" t="s">
        <v>13</v>
      </c>
      <c r="B30" s="70" t="s">
        <v>32</v>
      </c>
      <c r="C30" s="78">
        <v>59.74650642548</v>
      </c>
      <c r="D30" s="79">
        <v>2.0000000000000001E-4</v>
      </c>
      <c r="E30" s="111"/>
    </row>
    <row r="31" spans="1:5">
      <c r="A31" s="10" t="s">
        <v>13</v>
      </c>
      <c r="B31" s="70" t="s">
        <v>33</v>
      </c>
      <c r="C31" s="78">
        <v>-1145.043362871096</v>
      </c>
      <c r="D31" s="79">
        <v>-3.3999999999999998E-3</v>
      </c>
      <c r="E31" s="111"/>
    </row>
    <row r="32" spans="1:5">
      <c r="A32" s="10" t="s">
        <v>13</v>
      </c>
      <c r="B32" s="70" t="s">
        <v>34</v>
      </c>
      <c r="C32" s="78">
        <v>8741.0533687330426</v>
      </c>
      <c r="D32" s="79">
        <v>2.5700000000000001E-2</v>
      </c>
      <c r="E32" s="111"/>
    </row>
    <row r="33" spans="1:5">
      <c r="A33" s="10" t="s">
        <v>13</v>
      </c>
      <c r="B33" s="69" t="s">
        <v>35</v>
      </c>
      <c r="C33" s="78">
        <v>22094.507445441424</v>
      </c>
      <c r="D33" s="79">
        <v>6.5100000000000005E-2</v>
      </c>
      <c r="E33" s="111"/>
    </row>
    <row r="34" spans="1:5">
      <c r="A34" s="10" t="s">
        <v>13</v>
      </c>
      <c r="B34" s="69" t="s">
        <v>36</v>
      </c>
      <c r="C34" s="78">
        <v>3568.3328379805912</v>
      </c>
      <c r="D34" s="79">
        <v>1.0500000000000001E-2</v>
      </c>
      <c r="E34" s="111"/>
    </row>
    <row r="35" spans="1:5">
      <c r="A35" s="10" t="s">
        <v>13</v>
      </c>
      <c r="B35" s="69" t="s">
        <v>37</v>
      </c>
      <c r="C35" s="78">
        <v>2525.6726031165699</v>
      </c>
      <c r="D35" s="79">
        <v>7.4000000000000003E-3</v>
      </c>
      <c r="E35" s="111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11"/>
    </row>
    <row r="37" spans="1:5">
      <c r="A37" s="10" t="s">
        <v>13</v>
      </c>
      <c r="B37" s="69" t="s">
        <v>39</v>
      </c>
      <c r="C37" s="78">
        <v>-45.319299999999998</v>
      </c>
      <c r="D37" s="79">
        <v>-1E-4</v>
      </c>
      <c r="E37" s="111"/>
    </row>
    <row r="38" spans="1:5">
      <c r="A38" s="10"/>
      <c r="B38" s="71" t="s">
        <v>40</v>
      </c>
      <c r="C38" s="60"/>
      <c r="D38" s="60"/>
      <c r="E38" s="111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11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11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11"/>
    </row>
    <row r="42" spans="1:5">
      <c r="B42" s="72" t="s">
        <v>44</v>
      </c>
      <c r="C42" s="78">
        <v>339646.12144542491</v>
      </c>
      <c r="D42" s="79">
        <v>1</v>
      </c>
      <c r="E42" s="111"/>
    </row>
    <row r="43" spans="1:5">
      <c r="A43" s="10" t="s">
        <v>13</v>
      </c>
      <c r="B43" s="73" t="s">
        <v>45</v>
      </c>
      <c r="C43" s="78">
        <v>18339.855267246508</v>
      </c>
      <c r="D43" s="79">
        <v>0</v>
      </c>
      <c r="E43" s="111"/>
    </row>
    <row r="44" spans="1:5">
      <c r="B44" s="11" t="s">
        <v>200</v>
      </c>
      <c r="E44" s="111"/>
    </row>
    <row r="45" spans="1:5">
      <c r="C45" s="13" t="s">
        <v>46</v>
      </c>
      <c r="D45" s="14" t="s">
        <v>47</v>
      </c>
      <c r="E45" s="111"/>
    </row>
    <row r="46" spans="1:5">
      <c r="C46" s="13" t="s">
        <v>9</v>
      </c>
      <c r="D46" s="13" t="s">
        <v>10</v>
      </c>
      <c r="E46" s="111"/>
    </row>
    <row r="47" spans="1:5">
      <c r="C47" t="s">
        <v>109</v>
      </c>
      <c r="D47">
        <v>3.5659999999999998</v>
      </c>
      <c r="E47" s="111"/>
    </row>
    <row r="48" spans="1:5">
      <c r="C48" t="s">
        <v>113</v>
      </c>
      <c r="D48">
        <v>4.0616000000000003</v>
      </c>
      <c r="E48" s="111"/>
    </row>
    <row r="49" spans="1:5">
      <c r="C49" t="s">
        <v>116</v>
      </c>
      <c r="D49">
        <v>4.5216000000000003</v>
      </c>
      <c r="E49" s="111"/>
    </row>
    <row r="50" spans="1:5">
      <c r="C50" t="s">
        <v>123</v>
      </c>
      <c r="D50">
        <v>2.5004</v>
      </c>
      <c r="E50" s="111"/>
    </row>
    <row r="51" spans="1:5">
      <c r="A51" s="111" t="s">
        <v>1098</v>
      </c>
      <c r="B51" s="111"/>
      <c r="C51" s="111"/>
      <c r="D51" s="111"/>
    </row>
    <row r="52" spans="1:5">
      <c r="A52" s="111" t="s">
        <v>1099</v>
      </c>
      <c r="B52" s="111"/>
      <c r="C52" s="111"/>
      <c r="D52" s="111"/>
    </row>
  </sheetData>
  <mergeCells count="4">
    <mergeCell ref="B6:D6"/>
    <mergeCell ref="E1:E50"/>
    <mergeCell ref="A51:D51"/>
    <mergeCell ref="A52:D52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1002</v>
      </c>
    </row>
    <row r="3" spans="2:61">
      <c r="B3" s="2" t="s">
        <v>2</v>
      </c>
      <c r="C3" t="s">
        <v>1003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101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514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515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516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514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517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516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518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262</v>
      </c>
      <c r="C33" s="16"/>
      <c r="D33" s="16"/>
      <c r="E33" s="16"/>
    </row>
    <row r="34" spans="2:5">
      <c r="B34" t="s">
        <v>263</v>
      </c>
      <c r="C34" s="16"/>
      <c r="D34" s="16"/>
      <c r="E34" s="16"/>
    </row>
    <row r="35" spans="2:5">
      <c r="B35" t="s">
        <v>264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1002</v>
      </c>
    </row>
    <row r="3" spans="1:60">
      <c r="B3" s="2" t="s">
        <v>2</v>
      </c>
      <c r="C3" t="s">
        <v>1003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103</v>
      </c>
      <c r="BF6" s="16" t="s">
        <v>104</v>
      </c>
      <c r="BH6" s="19" t="s">
        <v>105</v>
      </c>
    </row>
    <row r="7" spans="1:60" ht="26.25" customHeight="1">
      <c r="B7" s="108" t="s">
        <v>106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-115</v>
      </c>
      <c r="H11" s="25"/>
      <c r="I11" s="76">
        <v>-1509.573303975802</v>
      </c>
      <c r="J11" s="77">
        <v>1</v>
      </c>
      <c r="K11" s="77">
        <v>-4.4000000000000003E-3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225</v>
      </c>
      <c r="C14" s="19"/>
      <c r="D14" s="19"/>
      <c r="E14" s="19"/>
      <c r="F14" s="19"/>
      <c r="G14" s="82">
        <v>-115</v>
      </c>
      <c r="H14" s="19"/>
      <c r="I14" s="82">
        <v>-1509.573303975802</v>
      </c>
      <c r="J14" s="81">
        <v>1</v>
      </c>
      <c r="K14" s="81">
        <v>-4.4000000000000003E-3</v>
      </c>
      <c r="BF14" s="16" t="s">
        <v>129</v>
      </c>
    </row>
    <row r="15" spans="1:60">
      <c r="B15" t="s">
        <v>519</v>
      </c>
      <c r="C15" t="s">
        <v>520</v>
      </c>
      <c r="D15" t="s">
        <v>126</v>
      </c>
      <c r="E15" t="s">
        <v>521</v>
      </c>
      <c r="F15" t="s">
        <v>109</v>
      </c>
      <c r="G15" s="78">
        <v>31</v>
      </c>
      <c r="H15" s="78">
        <v>77891.967741937377</v>
      </c>
      <c r="I15" s="78">
        <v>86.1064546600021</v>
      </c>
      <c r="J15" s="79">
        <v>-5.7000000000000002E-2</v>
      </c>
      <c r="K15" s="79">
        <v>2.9999999999999997E-4</v>
      </c>
      <c r="BF15" s="16" t="s">
        <v>130</v>
      </c>
    </row>
    <row r="16" spans="1:60">
      <c r="B16" t="s">
        <v>522</v>
      </c>
      <c r="C16" t="s">
        <v>523</v>
      </c>
      <c r="D16" t="s">
        <v>126</v>
      </c>
      <c r="E16" t="s">
        <v>521</v>
      </c>
      <c r="F16" t="s">
        <v>109</v>
      </c>
      <c r="G16" s="78">
        <v>-80</v>
      </c>
      <c r="H16" s="78">
        <v>227319.63207547218</v>
      </c>
      <c r="I16" s="78">
        <v>-648.49744638490699</v>
      </c>
      <c r="J16" s="79">
        <v>0.42959999999999998</v>
      </c>
      <c r="K16" s="79">
        <v>-1.9E-3</v>
      </c>
      <c r="BF16" s="16" t="s">
        <v>131</v>
      </c>
    </row>
    <row r="17" spans="2:58">
      <c r="B17" t="s">
        <v>524</v>
      </c>
      <c r="C17" t="s">
        <v>525</v>
      </c>
      <c r="D17" t="s">
        <v>126</v>
      </c>
      <c r="E17" t="s">
        <v>521</v>
      </c>
      <c r="F17" t="s">
        <v>109</v>
      </c>
      <c r="G17" s="78">
        <v>-66</v>
      </c>
      <c r="H17" s="78">
        <v>402446.63924051099</v>
      </c>
      <c r="I17" s="78">
        <v>-947.18231225089698</v>
      </c>
      <c r="J17" s="79">
        <v>0.62749999999999995</v>
      </c>
      <c r="K17" s="79">
        <v>-2.8E-3</v>
      </c>
      <c r="BF17" s="16" t="s">
        <v>132</v>
      </c>
    </row>
    <row r="18" spans="2:58">
      <c r="B18" t="s">
        <v>227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263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264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1002</v>
      </c>
    </row>
    <row r="3" spans="2:81">
      <c r="B3" s="2" t="s">
        <v>2</v>
      </c>
      <c r="C3" t="s">
        <v>1003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526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527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528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529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530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531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532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526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527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528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529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530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531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532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262</v>
      </c>
    </row>
    <row r="42" spans="2:17">
      <c r="B42" t="s">
        <v>263</v>
      </c>
    </row>
    <row r="43" spans="2:17">
      <c r="B43" t="s">
        <v>264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1002</v>
      </c>
    </row>
    <row r="3" spans="2:72">
      <c r="B3" s="2" t="s">
        <v>2</v>
      </c>
      <c r="C3" t="s">
        <v>1003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533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534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535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537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262</v>
      </c>
    </row>
    <row r="29" spans="2:16">
      <c r="B29" t="s">
        <v>263</v>
      </c>
    </row>
    <row r="30" spans="2:16">
      <c r="B30" t="s">
        <v>264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1002</v>
      </c>
    </row>
    <row r="3" spans="2:65">
      <c r="B3" s="2" t="s">
        <v>2</v>
      </c>
      <c r="C3" t="s">
        <v>1003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538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539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540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541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262</v>
      </c>
      <c r="D27" s="16"/>
      <c r="E27" s="16"/>
      <c r="F27" s="16"/>
    </row>
    <row r="28" spans="2:19">
      <c r="B28" t="s">
        <v>263</v>
      </c>
      <c r="D28" s="16"/>
      <c r="E28" s="16"/>
      <c r="F28" s="16"/>
    </row>
    <row r="29" spans="2:19">
      <c r="B29" t="s">
        <v>264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1002</v>
      </c>
    </row>
    <row r="3" spans="2:81">
      <c r="B3" s="2" t="s">
        <v>2</v>
      </c>
      <c r="C3" t="s">
        <v>1003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5.35</v>
      </c>
      <c r="K11" s="7"/>
      <c r="L11" s="7"/>
      <c r="M11" s="77">
        <v>9.4999999999999998E-3</v>
      </c>
      <c r="N11" s="76">
        <v>26746910.210000001</v>
      </c>
      <c r="O11" s="7"/>
      <c r="P11" s="76">
        <v>34048.483472918997</v>
      </c>
      <c r="Q11" s="7"/>
      <c r="R11" s="77">
        <v>1</v>
      </c>
      <c r="S11" s="77">
        <v>0.1002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5.35</v>
      </c>
      <c r="M12" s="81">
        <v>9.4999999999999998E-3</v>
      </c>
      <c r="N12" s="82">
        <v>26746910.210000001</v>
      </c>
      <c r="P12" s="82">
        <v>34048.483472918997</v>
      </c>
      <c r="R12" s="81">
        <v>1</v>
      </c>
      <c r="S12" s="81">
        <v>0.1002</v>
      </c>
    </row>
    <row r="13" spans="2:81">
      <c r="B13" s="80" t="s">
        <v>538</v>
      </c>
      <c r="C13" s="16"/>
      <c r="D13" s="16"/>
      <c r="E13" s="16"/>
      <c r="J13" s="82">
        <v>5.38</v>
      </c>
      <c r="M13" s="81">
        <v>7.1000000000000004E-3</v>
      </c>
      <c r="N13" s="82">
        <v>22507849.239999998</v>
      </c>
      <c r="P13" s="82">
        <v>29583.433941383999</v>
      </c>
      <c r="R13" s="81">
        <v>0.86890000000000001</v>
      </c>
      <c r="S13" s="81">
        <v>8.7099999999999997E-2</v>
      </c>
    </row>
    <row r="14" spans="2:81">
      <c r="B14" t="s">
        <v>542</v>
      </c>
      <c r="C14" t="s">
        <v>543</v>
      </c>
      <c r="D14" t="s">
        <v>126</v>
      </c>
      <c r="E14" t="s">
        <v>544</v>
      </c>
      <c r="F14" t="s">
        <v>130</v>
      </c>
      <c r="G14" t="s">
        <v>206</v>
      </c>
      <c r="H14" t="s">
        <v>207</v>
      </c>
      <c r="I14" t="s">
        <v>545</v>
      </c>
      <c r="J14" s="78">
        <v>8.1199999999999992</v>
      </c>
      <c r="K14" t="s">
        <v>105</v>
      </c>
      <c r="L14" s="79">
        <v>4.9000000000000002E-2</v>
      </c>
      <c r="M14" s="79">
        <v>1.2E-2</v>
      </c>
      <c r="N14" s="78">
        <v>397000</v>
      </c>
      <c r="O14" s="78">
        <v>165.58</v>
      </c>
      <c r="P14" s="78">
        <v>657.35260000000005</v>
      </c>
      <c r="Q14" s="79">
        <v>2.0000000000000001E-4</v>
      </c>
      <c r="R14" s="79">
        <v>1.9300000000000001E-2</v>
      </c>
      <c r="S14" s="79">
        <v>1.9E-3</v>
      </c>
    </row>
    <row r="15" spans="2:81">
      <c r="B15" t="s">
        <v>546</v>
      </c>
      <c r="C15" t="s">
        <v>547</v>
      </c>
      <c r="D15" t="s">
        <v>126</v>
      </c>
      <c r="E15" t="s">
        <v>544</v>
      </c>
      <c r="F15" t="s">
        <v>130</v>
      </c>
      <c r="G15" t="s">
        <v>206</v>
      </c>
      <c r="H15" t="s">
        <v>207</v>
      </c>
      <c r="I15" t="s">
        <v>548</v>
      </c>
      <c r="J15" s="78">
        <v>11.45</v>
      </c>
      <c r="K15" t="s">
        <v>105</v>
      </c>
      <c r="L15" s="79">
        <v>4.1000000000000002E-2</v>
      </c>
      <c r="M15" s="79">
        <v>1.7600000000000001E-2</v>
      </c>
      <c r="N15" s="78">
        <v>6505455.1799999997</v>
      </c>
      <c r="O15" s="78">
        <v>139.47999999999999</v>
      </c>
      <c r="P15" s="78">
        <v>9073.8088850639997</v>
      </c>
      <c r="Q15" s="79">
        <v>1.5E-3</v>
      </c>
      <c r="R15" s="79">
        <v>0.26650000000000001</v>
      </c>
      <c r="S15" s="79">
        <v>2.6700000000000002E-2</v>
      </c>
    </row>
    <row r="16" spans="2:81">
      <c r="B16" t="s">
        <v>549</v>
      </c>
      <c r="C16" t="s">
        <v>550</v>
      </c>
      <c r="D16" t="s">
        <v>126</v>
      </c>
      <c r="E16" t="s">
        <v>295</v>
      </c>
      <c r="F16" t="s">
        <v>130</v>
      </c>
      <c r="G16" t="s">
        <v>291</v>
      </c>
      <c r="H16" t="s">
        <v>207</v>
      </c>
      <c r="I16" t="s">
        <v>551</v>
      </c>
      <c r="J16" s="78">
        <v>4.09</v>
      </c>
      <c r="K16" t="s">
        <v>105</v>
      </c>
      <c r="L16" s="79">
        <v>5.6000000000000001E-2</v>
      </c>
      <c r="M16" s="79">
        <v>-5.9999999999999995E-4</v>
      </c>
      <c r="N16" s="78">
        <v>1750104.84</v>
      </c>
      <c r="O16" s="78">
        <v>153</v>
      </c>
      <c r="P16" s="78">
        <v>2677.6604051999998</v>
      </c>
      <c r="Q16" s="79">
        <v>2.2000000000000001E-3</v>
      </c>
      <c r="R16" s="79">
        <v>7.8600000000000003E-2</v>
      </c>
      <c r="S16" s="79">
        <v>7.9000000000000008E-3</v>
      </c>
    </row>
    <row r="17" spans="2:19">
      <c r="B17" t="s">
        <v>552</v>
      </c>
      <c r="C17" t="s">
        <v>553</v>
      </c>
      <c r="D17" t="s">
        <v>126</v>
      </c>
      <c r="E17" t="s">
        <v>554</v>
      </c>
      <c r="F17" t="s">
        <v>555</v>
      </c>
      <c r="G17" t="s">
        <v>556</v>
      </c>
      <c r="H17" t="s">
        <v>153</v>
      </c>
      <c r="I17" t="s">
        <v>557</v>
      </c>
      <c r="J17" s="78">
        <v>2.16</v>
      </c>
      <c r="K17" t="s">
        <v>105</v>
      </c>
      <c r="L17" s="79">
        <v>0.06</v>
      </c>
      <c r="M17" s="79">
        <v>1.6000000000000001E-3</v>
      </c>
      <c r="N17" s="78">
        <v>12512000</v>
      </c>
      <c r="O17" s="78">
        <v>124.32</v>
      </c>
      <c r="P17" s="78">
        <v>15554.9184</v>
      </c>
      <c r="Q17" s="79">
        <v>3.3999999999999998E-3</v>
      </c>
      <c r="R17" s="79">
        <v>0.45679999999999998</v>
      </c>
      <c r="S17" s="79">
        <v>4.58E-2</v>
      </c>
    </row>
    <row r="18" spans="2:19">
      <c r="B18" t="s">
        <v>558</v>
      </c>
      <c r="C18" t="s">
        <v>559</v>
      </c>
      <c r="D18" t="s">
        <v>126</v>
      </c>
      <c r="E18" t="s">
        <v>560</v>
      </c>
      <c r="F18" t="s">
        <v>131</v>
      </c>
      <c r="G18" t="s">
        <v>313</v>
      </c>
      <c r="H18" t="s">
        <v>207</v>
      </c>
      <c r="I18" t="s">
        <v>561</v>
      </c>
      <c r="J18" s="78">
        <v>2.4500000000000002</v>
      </c>
      <c r="K18" t="s">
        <v>105</v>
      </c>
      <c r="L18" s="79">
        <v>2.1899999999999999E-2</v>
      </c>
      <c r="M18" s="79">
        <v>1.52E-2</v>
      </c>
      <c r="N18" s="78">
        <v>673000</v>
      </c>
      <c r="O18" s="78">
        <v>101.63</v>
      </c>
      <c r="P18" s="78">
        <v>683.96990000000005</v>
      </c>
      <c r="Q18" s="79">
        <v>5.9999999999999995E-4</v>
      </c>
      <c r="R18" s="79">
        <v>2.01E-2</v>
      </c>
      <c r="S18" s="79">
        <v>2E-3</v>
      </c>
    </row>
    <row r="19" spans="2:19">
      <c r="B19" t="s">
        <v>562</v>
      </c>
      <c r="C19" t="s">
        <v>563</v>
      </c>
      <c r="D19" t="s">
        <v>126</v>
      </c>
      <c r="E19" t="s">
        <v>564</v>
      </c>
      <c r="F19" t="s">
        <v>565</v>
      </c>
      <c r="G19" t="s">
        <v>566</v>
      </c>
      <c r="H19" t="s">
        <v>207</v>
      </c>
      <c r="I19" t="s">
        <v>233</v>
      </c>
      <c r="J19" s="78">
        <v>3.86</v>
      </c>
      <c r="K19" t="s">
        <v>105</v>
      </c>
      <c r="L19" s="79">
        <v>7.1499999999999994E-2</v>
      </c>
      <c r="M19" s="79">
        <v>1.06E-2</v>
      </c>
      <c r="N19" s="78">
        <v>670289.22</v>
      </c>
      <c r="O19" s="78">
        <v>139.6</v>
      </c>
      <c r="P19" s="78">
        <v>935.72375111999997</v>
      </c>
      <c r="Q19" s="79">
        <v>5.9999999999999995E-4</v>
      </c>
      <c r="R19" s="79">
        <v>2.75E-2</v>
      </c>
      <c r="S19" s="79">
        <v>2.8E-3</v>
      </c>
    </row>
    <row r="20" spans="2:19">
      <c r="B20" s="80" t="s">
        <v>539</v>
      </c>
      <c r="C20" s="16"/>
      <c r="D20" s="16"/>
      <c r="E20" s="16"/>
      <c r="J20" s="82">
        <v>5.17</v>
      </c>
      <c r="M20" s="81">
        <v>2.5000000000000001E-2</v>
      </c>
      <c r="N20" s="82">
        <v>4239060.97</v>
      </c>
      <c r="P20" s="82">
        <v>4465.0495315349999</v>
      </c>
      <c r="R20" s="81">
        <v>0.13109999999999999</v>
      </c>
      <c r="S20" s="81">
        <v>1.3100000000000001E-2</v>
      </c>
    </row>
    <row r="21" spans="2:19">
      <c r="B21" t="s">
        <v>567</v>
      </c>
      <c r="C21" t="s">
        <v>568</v>
      </c>
      <c r="D21" t="s">
        <v>126</v>
      </c>
      <c r="E21" t="s">
        <v>569</v>
      </c>
      <c r="F21" t="s">
        <v>300</v>
      </c>
      <c r="G21" t="s">
        <v>556</v>
      </c>
      <c r="H21" t="s">
        <v>153</v>
      </c>
      <c r="I21" t="s">
        <v>570</v>
      </c>
      <c r="J21" s="78">
        <v>5.34</v>
      </c>
      <c r="K21" t="s">
        <v>105</v>
      </c>
      <c r="L21" s="79">
        <v>3.1E-2</v>
      </c>
      <c r="M21" s="79">
        <v>2.2499999999999999E-2</v>
      </c>
      <c r="N21" s="78">
        <v>2584660.96</v>
      </c>
      <c r="O21" s="78">
        <v>104.66</v>
      </c>
      <c r="P21" s="78">
        <v>2705.1061607360002</v>
      </c>
      <c r="Q21" s="79">
        <v>3.8999999999999998E-3</v>
      </c>
      <c r="R21" s="79">
        <v>7.9399999999999998E-2</v>
      </c>
      <c r="S21" s="79">
        <v>8.0000000000000002E-3</v>
      </c>
    </row>
    <row r="22" spans="2:19">
      <c r="B22" t="s">
        <v>571</v>
      </c>
      <c r="C22" t="s">
        <v>572</v>
      </c>
      <c r="D22" t="s">
        <v>126</v>
      </c>
      <c r="E22" t="s">
        <v>573</v>
      </c>
      <c r="F22" t="s">
        <v>300</v>
      </c>
      <c r="G22" t="s">
        <v>574</v>
      </c>
      <c r="H22" t="s">
        <v>207</v>
      </c>
      <c r="I22" t="s">
        <v>575</v>
      </c>
      <c r="J22" s="78">
        <v>4.55</v>
      </c>
      <c r="K22" t="s">
        <v>105</v>
      </c>
      <c r="L22" s="79">
        <v>3.5499999999999997E-2</v>
      </c>
      <c r="M22" s="79">
        <v>2.5999999999999999E-2</v>
      </c>
      <c r="N22" s="78">
        <v>736000</v>
      </c>
      <c r="O22" s="78">
        <v>104.37</v>
      </c>
      <c r="P22" s="78">
        <v>768.16319999999996</v>
      </c>
      <c r="Q22" s="79">
        <v>2.3E-3</v>
      </c>
      <c r="R22" s="79">
        <v>2.2599999999999999E-2</v>
      </c>
      <c r="S22" s="79">
        <v>2.3E-3</v>
      </c>
    </row>
    <row r="23" spans="2:19">
      <c r="B23" t="s">
        <v>576</v>
      </c>
      <c r="C23" t="s">
        <v>577</v>
      </c>
      <c r="D23" t="s">
        <v>126</v>
      </c>
      <c r="E23" t="s">
        <v>578</v>
      </c>
      <c r="F23" t="s">
        <v>565</v>
      </c>
      <c r="G23" t="s">
        <v>579</v>
      </c>
      <c r="H23" t="s">
        <v>153</v>
      </c>
      <c r="I23" t="s">
        <v>580</v>
      </c>
      <c r="J23" s="78">
        <v>5.19</v>
      </c>
      <c r="K23" t="s">
        <v>105</v>
      </c>
      <c r="L23" s="79">
        <v>4.5999999999999999E-2</v>
      </c>
      <c r="M23" s="79">
        <v>3.1E-2</v>
      </c>
      <c r="N23" s="78">
        <v>918400.01</v>
      </c>
      <c r="O23" s="78">
        <v>107.99</v>
      </c>
      <c r="P23" s="78">
        <v>991.78017079899996</v>
      </c>
      <c r="Q23" s="79">
        <v>1.6000000000000001E-3</v>
      </c>
      <c r="R23" s="79">
        <v>2.9100000000000001E-2</v>
      </c>
      <c r="S23" s="79">
        <v>2.8999999999999998E-3</v>
      </c>
    </row>
    <row r="24" spans="2:19">
      <c r="B24" s="80" t="s">
        <v>267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331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J27" s="78">
        <v>0</v>
      </c>
      <c r="K27" t="s">
        <v>220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225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s="80" t="s">
        <v>268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220</v>
      </c>
      <c r="C30" t="s">
        <v>220</v>
      </c>
      <c r="D30" s="16"/>
      <c r="E30" s="16"/>
      <c r="F30" t="s">
        <v>220</v>
      </c>
      <c r="G30" t="s">
        <v>220</v>
      </c>
      <c r="J30" s="78">
        <v>0</v>
      </c>
      <c r="K30" t="s">
        <v>220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269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220</v>
      </c>
      <c r="C32" t="s">
        <v>220</v>
      </c>
      <c r="D32" s="16"/>
      <c r="E32" s="16"/>
      <c r="F32" t="s">
        <v>220</v>
      </c>
      <c r="G32" t="s">
        <v>220</v>
      </c>
      <c r="J32" s="78">
        <v>0</v>
      </c>
      <c r="K32" t="s">
        <v>220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227</v>
      </c>
      <c r="C33" s="16"/>
      <c r="D33" s="16"/>
      <c r="E33" s="16"/>
    </row>
    <row r="34" spans="2:5">
      <c r="B34" t="s">
        <v>262</v>
      </c>
      <c r="C34" s="16"/>
      <c r="D34" s="16"/>
      <c r="E34" s="16"/>
    </row>
    <row r="35" spans="2:5">
      <c r="B35" t="s">
        <v>263</v>
      </c>
      <c r="C35" s="16"/>
      <c r="D35" s="16"/>
      <c r="E35" s="16"/>
    </row>
    <row r="36" spans="2:5">
      <c r="B36" t="s">
        <v>264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1002</v>
      </c>
    </row>
    <row r="3" spans="2:98">
      <c r="B3" s="2" t="s">
        <v>2</v>
      </c>
      <c r="C3" t="s">
        <v>1003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3384</v>
      </c>
      <c r="I11" s="7"/>
      <c r="J11" s="76">
        <v>2740.9223993411242</v>
      </c>
      <c r="K11" s="7"/>
      <c r="L11" s="77">
        <v>1</v>
      </c>
      <c r="M11" s="77">
        <v>8.0999999999999996E-3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225</v>
      </c>
      <c r="C14" s="16"/>
      <c r="D14" s="16"/>
      <c r="E14" s="16"/>
      <c r="H14" s="82">
        <v>3384</v>
      </c>
      <c r="J14" s="82">
        <v>2740.9223993411242</v>
      </c>
      <c r="L14" s="81">
        <v>1</v>
      </c>
      <c r="M14" s="81">
        <v>8.0999999999999996E-3</v>
      </c>
    </row>
    <row r="15" spans="2:98">
      <c r="B15" s="80" t="s">
        <v>268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269</v>
      </c>
      <c r="C17" s="16"/>
      <c r="D17" s="16"/>
      <c r="E17" s="16"/>
      <c r="H17" s="82">
        <v>3384</v>
      </c>
      <c r="J17" s="82">
        <v>2740.9223993411242</v>
      </c>
      <c r="L17" s="81">
        <v>1</v>
      </c>
      <c r="M17" s="81">
        <v>8.0999999999999996E-3</v>
      </c>
    </row>
    <row r="18" spans="2:13">
      <c r="B18" t="s">
        <v>581</v>
      </c>
      <c r="C18" t="s">
        <v>582</v>
      </c>
      <c r="D18" t="s">
        <v>126</v>
      </c>
      <c r="E18" t="s">
        <v>583</v>
      </c>
      <c r="F18" t="s">
        <v>403</v>
      </c>
      <c r="G18" t="s">
        <v>113</v>
      </c>
      <c r="H18" s="78">
        <v>76</v>
      </c>
      <c r="I18" s="78">
        <v>298734.69400000002</v>
      </c>
      <c r="J18" s="78">
        <v>922.13903319430403</v>
      </c>
      <c r="K18" s="79">
        <v>7.6E-3</v>
      </c>
      <c r="L18" s="79">
        <v>0.33639999999999998</v>
      </c>
      <c r="M18" s="79">
        <v>2.7000000000000001E-3</v>
      </c>
    </row>
    <row r="19" spans="2:13">
      <c r="B19" t="s">
        <v>584</v>
      </c>
      <c r="C19" t="s">
        <v>585</v>
      </c>
      <c r="D19" t="s">
        <v>126</v>
      </c>
      <c r="E19" t="s">
        <v>586</v>
      </c>
      <c r="F19" t="s">
        <v>403</v>
      </c>
      <c r="G19" t="s">
        <v>113</v>
      </c>
      <c r="H19" s="78">
        <v>3308</v>
      </c>
      <c r="I19" s="78">
        <v>13536.87200000003</v>
      </c>
      <c r="J19" s="78">
        <v>1818.7833661468201</v>
      </c>
      <c r="K19" s="79">
        <v>4.0000000000000001E-3</v>
      </c>
      <c r="L19" s="79">
        <v>0.66359999999999997</v>
      </c>
      <c r="M19" s="79">
        <v>5.4000000000000003E-3</v>
      </c>
    </row>
    <row r="20" spans="2:13">
      <c r="B20" t="s">
        <v>227</v>
      </c>
      <c r="C20" s="16"/>
      <c r="D20" s="16"/>
      <c r="E20" s="16"/>
    </row>
    <row r="21" spans="2:13">
      <c r="B21" t="s">
        <v>262</v>
      </c>
      <c r="C21" s="16"/>
      <c r="D21" s="16"/>
      <c r="E21" s="16"/>
    </row>
    <row r="22" spans="2:13">
      <c r="B22" t="s">
        <v>263</v>
      </c>
      <c r="C22" s="16"/>
      <c r="D22" s="16"/>
      <c r="E22" s="16"/>
    </row>
    <row r="23" spans="2:13">
      <c r="B23" t="s">
        <v>264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1002</v>
      </c>
    </row>
    <row r="3" spans="2:55">
      <c r="B3" s="2" t="s">
        <v>2</v>
      </c>
      <c r="C3" t="s">
        <v>1003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2221370.4300000002</v>
      </c>
      <c r="G11" s="7"/>
      <c r="H11" s="76">
        <v>6309.1375980458079</v>
      </c>
      <c r="I11" s="7"/>
      <c r="J11" s="77">
        <v>1</v>
      </c>
      <c r="K11" s="77">
        <v>1.8599999999999998E-2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1237899.1000000001</v>
      </c>
      <c r="H12" s="82">
        <v>1516.82683278798</v>
      </c>
      <c r="J12" s="81">
        <v>0.2404</v>
      </c>
      <c r="K12" s="81">
        <v>4.4999999999999997E-3</v>
      </c>
    </row>
    <row r="13" spans="2:55">
      <c r="B13" s="80" t="s">
        <v>587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588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589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590</v>
      </c>
      <c r="C19" s="16"/>
      <c r="F19" s="82">
        <v>1237899.1000000001</v>
      </c>
      <c r="H19" s="82">
        <v>1516.82683278798</v>
      </c>
      <c r="J19" s="81">
        <v>0.2404</v>
      </c>
      <c r="K19" s="81">
        <v>4.4999999999999997E-3</v>
      </c>
    </row>
    <row r="20" spans="2:11">
      <c r="B20" t="s">
        <v>591</v>
      </c>
      <c r="C20" t="s">
        <v>592</v>
      </c>
      <c r="D20" t="s">
        <v>105</v>
      </c>
      <c r="E20" t="s">
        <v>593</v>
      </c>
      <c r="F20" s="78">
        <v>647256.51</v>
      </c>
      <c r="G20" s="78">
        <v>108.95180000000001</v>
      </c>
      <c r="H20" s="78">
        <v>705.19761826217996</v>
      </c>
      <c r="I20" s="79">
        <v>1.5E-3</v>
      </c>
      <c r="J20" s="79">
        <v>0.1118</v>
      </c>
      <c r="K20" s="79">
        <v>2.0999999999999999E-3</v>
      </c>
    </row>
    <row r="21" spans="2:11">
      <c r="B21" t="s">
        <v>594</v>
      </c>
      <c r="C21" t="s">
        <v>595</v>
      </c>
      <c r="D21" t="s">
        <v>105</v>
      </c>
      <c r="E21" t="s">
        <v>596</v>
      </c>
      <c r="F21" s="78">
        <v>579795.56000000006</v>
      </c>
      <c r="G21" s="78">
        <v>133.48099999999999</v>
      </c>
      <c r="H21" s="78">
        <v>773.91691144360004</v>
      </c>
      <c r="I21" s="79">
        <v>2.5000000000000001E-3</v>
      </c>
      <c r="J21" s="79">
        <v>0.1227</v>
      </c>
      <c r="K21" s="79">
        <v>2.3E-3</v>
      </c>
    </row>
    <row r="22" spans="2:11">
      <c r="B22" t="s">
        <v>597</v>
      </c>
      <c r="C22" t="s">
        <v>598</v>
      </c>
      <c r="D22" t="s">
        <v>105</v>
      </c>
      <c r="E22" t="s">
        <v>599</v>
      </c>
      <c r="F22" s="78">
        <v>10847.03</v>
      </c>
      <c r="G22" s="78">
        <v>347.67399999999998</v>
      </c>
      <c r="H22" s="78">
        <v>37.712303082200002</v>
      </c>
      <c r="I22" s="79">
        <v>2.8E-3</v>
      </c>
      <c r="J22" s="79">
        <v>6.0000000000000001E-3</v>
      </c>
      <c r="K22" s="79">
        <v>1E-4</v>
      </c>
    </row>
    <row r="23" spans="2:11">
      <c r="B23" s="80" t="s">
        <v>225</v>
      </c>
      <c r="C23" s="16"/>
      <c r="F23" s="82">
        <v>983471.33</v>
      </c>
      <c r="H23" s="82">
        <v>4792.3107652578283</v>
      </c>
      <c r="J23" s="81">
        <v>0.75960000000000005</v>
      </c>
      <c r="K23" s="81">
        <v>1.41E-2</v>
      </c>
    </row>
    <row r="24" spans="2:11">
      <c r="B24" s="80" t="s">
        <v>600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601</v>
      </c>
      <c r="C26" s="16"/>
      <c r="F26" s="82">
        <v>396396.15</v>
      </c>
      <c r="H26" s="82">
        <v>2245.4832849337408</v>
      </c>
      <c r="J26" s="81">
        <v>0.35589999999999999</v>
      </c>
      <c r="K26" s="81">
        <v>6.6E-3</v>
      </c>
    </row>
    <row r="27" spans="2:11">
      <c r="B27" t="s">
        <v>602</v>
      </c>
      <c r="C27" t="s">
        <v>603</v>
      </c>
      <c r="D27" t="s">
        <v>113</v>
      </c>
      <c r="E27" t="s">
        <v>604</v>
      </c>
      <c r="F27" s="78">
        <v>186207</v>
      </c>
      <c r="G27" s="78">
        <v>102.96675999999998</v>
      </c>
      <c r="H27" s="78">
        <v>778.73590816406102</v>
      </c>
      <c r="I27" s="79">
        <v>3.0999999999999999E-3</v>
      </c>
      <c r="J27" s="79">
        <v>0.1234</v>
      </c>
      <c r="K27" s="79">
        <v>2.3E-3</v>
      </c>
    </row>
    <row r="28" spans="2:11">
      <c r="B28" t="s">
        <v>605</v>
      </c>
      <c r="C28" t="s">
        <v>606</v>
      </c>
      <c r="D28" t="s">
        <v>109</v>
      </c>
      <c r="E28" t="s">
        <v>607</v>
      </c>
      <c r="F28" s="78">
        <v>210000</v>
      </c>
      <c r="G28" s="78">
        <v>100</v>
      </c>
      <c r="H28" s="78">
        <v>748.86</v>
      </c>
      <c r="I28" s="79">
        <v>2E-3</v>
      </c>
      <c r="J28" s="79">
        <v>0.1187</v>
      </c>
      <c r="K28" s="79">
        <v>2.2000000000000001E-3</v>
      </c>
    </row>
    <row r="29" spans="2:11">
      <c r="B29" t="s">
        <v>608</v>
      </c>
      <c r="C29" t="s">
        <v>609</v>
      </c>
      <c r="D29" t="s">
        <v>109</v>
      </c>
      <c r="E29" t="s">
        <v>610</v>
      </c>
      <c r="F29" s="78">
        <v>189.15</v>
      </c>
      <c r="G29" s="78">
        <v>106431.12</v>
      </c>
      <c r="H29" s="78">
        <v>717.88737676968003</v>
      </c>
      <c r="I29" s="79">
        <v>0</v>
      </c>
      <c r="J29" s="79">
        <v>0.1138</v>
      </c>
      <c r="K29" s="79">
        <v>2.0999999999999999E-3</v>
      </c>
    </row>
    <row r="30" spans="2:11">
      <c r="B30" s="80" t="s">
        <v>611</v>
      </c>
      <c r="C30" s="16"/>
      <c r="F30" s="82">
        <v>67828.75</v>
      </c>
      <c r="H30" s="82">
        <v>243.46282193893001</v>
      </c>
      <c r="J30" s="81">
        <v>3.8600000000000002E-2</v>
      </c>
      <c r="K30" s="81">
        <v>6.9999999999999999E-4</v>
      </c>
    </row>
    <row r="31" spans="2:11">
      <c r="B31" t="s">
        <v>612</v>
      </c>
      <c r="C31" t="s">
        <v>613</v>
      </c>
      <c r="D31" t="s">
        <v>113</v>
      </c>
      <c r="E31" t="s">
        <v>614</v>
      </c>
      <c r="F31" s="78">
        <v>6515</v>
      </c>
      <c r="G31" s="78">
        <v>100</v>
      </c>
      <c r="H31" s="78">
        <v>26.461324000000001</v>
      </c>
      <c r="I31" s="79">
        <v>8.0000000000000004E-4</v>
      </c>
      <c r="J31" s="79">
        <v>4.1999999999999997E-3</v>
      </c>
      <c r="K31" s="79">
        <v>1E-4</v>
      </c>
    </row>
    <row r="32" spans="2:11">
      <c r="B32" t="s">
        <v>615</v>
      </c>
      <c r="C32" t="s">
        <v>616</v>
      </c>
      <c r="D32" t="s">
        <v>109</v>
      </c>
      <c r="E32" t="s">
        <v>617</v>
      </c>
      <c r="F32" s="78">
        <v>61313.75</v>
      </c>
      <c r="G32" s="78">
        <v>99.248400000000004</v>
      </c>
      <c r="H32" s="78">
        <v>217.00149793892999</v>
      </c>
      <c r="I32" s="79">
        <v>2.3999999999999998E-3</v>
      </c>
      <c r="J32" s="79">
        <v>3.44E-2</v>
      </c>
      <c r="K32" s="79">
        <v>5.9999999999999995E-4</v>
      </c>
    </row>
    <row r="33" spans="2:11">
      <c r="B33" s="80" t="s">
        <v>618</v>
      </c>
      <c r="C33" s="16"/>
      <c r="F33" s="82">
        <v>519246.43</v>
      </c>
      <c r="H33" s="82">
        <v>2303.3646583851569</v>
      </c>
      <c r="J33" s="81">
        <v>0.36509999999999998</v>
      </c>
      <c r="K33" s="81">
        <v>6.7999999999999996E-3</v>
      </c>
    </row>
    <row r="34" spans="2:11">
      <c r="B34" t="s">
        <v>619</v>
      </c>
      <c r="C34" t="s">
        <v>620</v>
      </c>
      <c r="D34" t="s">
        <v>113</v>
      </c>
      <c r="E34" t="s">
        <v>251</v>
      </c>
      <c r="F34" s="78">
        <v>110266.47</v>
      </c>
      <c r="G34" s="78">
        <v>117.43099999999997</v>
      </c>
      <c r="H34" s="78">
        <v>525.92447387535901</v>
      </c>
      <c r="I34" s="79">
        <v>1.5E-3</v>
      </c>
      <c r="J34" s="79">
        <v>8.3400000000000002E-2</v>
      </c>
      <c r="K34" s="79">
        <v>1.5E-3</v>
      </c>
    </row>
    <row r="35" spans="2:11">
      <c r="B35" t="s">
        <v>621</v>
      </c>
      <c r="C35" t="s">
        <v>622</v>
      </c>
      <c r="D35" t="s">
        <v>113</v>
      </c>
      <c r="E35" t="s">
        <v>623</v>
      </c>
      <c r="F35" s="78">
        <v>49233.68</v>
      </c>
      <c r="G35" s="78">
        <v>149.47700000000012</v>
      </c>
      <c r="H35" s="78">
        <v>298.90544193018201</v>
      </c>
      <c r="I35" s="79">
        <v>2.9999999999999997E-4</v>
      </c>
      <c r="J35" s="79">
        <v>4.7399999999999998E-2</v>
      </c>
      <c r="K35" s="79">
        <v>8.9999999999999998E-4</v>
      </c>
    </row>
    <row r="36" spans="2:11">
      <c r="B36" t="s">
        <v>624</v>
      </c>
      <c r="C36" t="s">
        <v>625</v>
      </c>
      <c r="D36" t="s">
        <v>113</v>
      </c>
      <c r="E36" t="s">
        <v>626</v>
      </c>
      <c r="F36" s="78">
        <v>213037.2</v>
      </c>
      <c r="G36" s="78">
        <v>99.569300000000069</v>
      </c>
      <c r="H36" s="78">
        <v>861.54516548322397</v>
      </c>
      <c r="I36" s="79">
        <v>3.5000000000000001E-3</v>
      </c>
      <c r="J36" s="79">
        <v>0.1366</v>
      </c>
      <c r="K36" s="79">
        <v>2.5000000000000001E-3</v>
      </c>
    </row>
    <row r="37" spans="2:11">
      <c r="B37" t="s">
        <v>627</v>
      </c>
      <c r="C37" t="s">
        <v>628</v>
      </c>
      <c r="D37" t="s">
        <v>109</v>
      </c>
      <c r="E37" t="s">
        <v>629</v>
      </c>
      <c r="F37" s="78">
        <v>90680.08</v>
      </c>
      <c r="G37" s="78">
        <v>93.495000000000005</v>
      </c>
      <c r="H37" s="78">
        <v>302.330261278536</v>
      </c>
      <c r="I37" s="79">
        <v>2.2000000000000001E-3</v>
      </c>
      <c r="J37" s="79">
        <v>4.7899999999999998E-2</v>
      </c>
      <c r="K37" s="79">
        <v>8.9999999999999998E-4</v>
      </c>
    </row>
    <row r="38" spans="2:11">
      <c r="B38" t="s">
        <v>630</v>
      </c>
      <c r="C38" t="s">
        <v>631</v>
      </c>
      <c r="D38" t="s">
        <v>116</v>
      </c>
      <c r="E38" t="s">
        <v>632</v>
      </c>
      <c r="F38" s="78">
        <v>56029</v>
      </c>
      <c r="G38" s="78">
        <v>124.20399999999999</v>
      </c>
      <c r="H38" s="78">
        <v>314.659315817856</v>
      </c>
      <c r="I38" s="79">
        <v>1.4E-3</v>
      </c>
      <c r="J38" s="79">
        <v>4.99E-2</v>
      </c>
      <c r="K38" s="79">
        <v>8.9999999999999998E-4</v>
      </c>
    </row>
    <row r="39" spans="2:11">
      <c r="B39" t="s">
        <v>227</v>
      </c>
      <c r="C39" s="16"/>
    </row>
    <row r="40" spans="2:11">
      <c r="B40" t="s">
        <v>262</v>
      </c>
      <c r="C40" s="16"/>
    </row>
    <row r="41" spans="2:11">
      <c r="B41" t="s">
        <v>263</v>
      </c>
      <c r="C41" s="16"/>
    </row>
    <row r="42" spans="2:11">
      <c r="B42" t="s">
        <v>264</v>
      </c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1002</v>
      </c>
    </row>
    <row r="3" spans="2:59">
      <c r="B3" s="2" t="s">
        <v>2</v>
      </c>
      <c r="C3" t="s">
        <v>1003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144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15976.52</v>
      </c>
      <c r="H11" s="7"/>
      <c r="I11" s="76">
        <v>0.60650914675643997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633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513</v>
      </c>
      <c r="C14" s="16"/>
      <c r="D14" s="16"/>
      <c r="G14" s="82">
        <v>15976.52</v>
      </c>
      <c r="I14" s="82">
        <v>0.60650914675643997</v>
      </c>
      <c r="K14" s="81">
        <v>1</v>
      </c>
      <c r="L14" s="81">
        <v>0</v>
      </c>
    </row>
    <row r="15" spans="2:59">
      <c r="B15" t="s">
        <v>634</v>
      </c>
      <c r="C15" t="s">
        <v>635</v>
      </c>
      <c r="D15" t="s">
        <v>403</v>
      </c>
      <c r="E15" t="s">
        <v>109</v>
      </c>
      <c r="F15" t="s">
        <v>636</v>
      </c>
      <c r="G15" s="78">
        <v>7919.7</v>
      </c>
      <c r="H15" s="78">
        <v>1.9906999999999999</v>
      </c>
      <c r="I15" s="78">
        <v>0.56220653053140002</v>
      </c>
      <c r="J15" s="79">
        <v>2.0000000000000001E-4</v>
      </c>
      <c r="K15" s="79">
        <v>0.92700000000000005</v>
      </c>
      <c r="L15" s="79">
        <v>0</v>
      </c>
    </row>
    <row r="16" spans="2:59">
      <c r="B16" t="s">
        <v>637</v>
      </c>
      <c r="C16" t="s">
        <v>638</v>
      </c>
      <c r="D16" t="s">
        <v>403</v>
      </c>
      <c r="E16" t="s">
        <v>109</v>
      </c>
      <c r="F16" t="s">
        <v>636</v>
      </c>
      <c r="G16" s="78">
        <v>8056.82</v>
      </c>
      <c r="H16" s="78">
        <v>0.1542</v>
      </c>
      <c r="I16" s="78">
        <v>4.4302616225039997E-2</v>
      </c>
      <c r="J16" s="79">
        <v>2.0000000000000001E-4</v>
      </c>
      <c r="K16" s="79">
        <v>7.2999999999999995E-2</v>
      </c>
      <c r="L16" s="79">
        <v>0</v>
      </c>
    </row>
    <row r="17" spans="2:4">
      <c r="B17" t="s">
        <v>227</v>
      </c>
      <c r="C17" s="16"/>
      <c r="D17" s="16"/>
    </row>
    <row r="18" spans="2:4">
      <c r="B18" t="s">
        <v>262</v>
      </c>
      <c r="C18" s="16"/>
      <c r="D18" s="16"/>
    </row>
    <row r="19" spans="2:4">
      <c r="B19" t="s">
        <v>263</v>
      </c>
      <c r="C19" s="16"/>
      <c r="D19" s="16"/>
    </row>
    <row r="20" spans="2:4">
      <c r="B20" t="s">
        <v>264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1002</v>
      </c>
    </row>
    <row r="3" spans="2:52">
      <c r="B3" s="2" t="s">
        <v>2</v>
      </c>
      <c r="C3" t="s">
        <v>1003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-347700</v>
      </c>
      <c r="H11" s="7"/>
      <c r="I11" s="76">
        <v>59.74650642548</v>
      </c>
      <c r="J11" s="7"/>
      <c r="K11" s="77">
        <v>1</v>
      </c>
      <c r="L11" s="77">
        <v>2.0000000000000001E-4</v>
      </c>
      <c r="AZ11" s="16"/>
    </row>
    <row r="12" spans="2:52">
      <c r="B12" s="80" t="s">
        <v>201</v>
      </c>
      <c r="C12" s="16"/>
      <c r="D12" s="16"/>
      <c r="G12" s="82">
        <v>-347700</v>
      </c>
      <c r="I12" s="82">
        <v>59.74650642548</v>
      </c>
      <c r="K12" s="81">
        <v>1</v>
      </c>
      <c r="L12" s="81">
        <v>2.0000000000000001E-4</v>
      </c>
    </row>
    <row r="13" spans="2:52">
      <c r="B13" s="80" t="s">
        <v>514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515</v>
      </c>
      <c r="C15" s="16"/>
      <c r="D15" s="16"/>
      <c r="G15" s="82">
        <v>-347700</v>
      </c>
      <c r="I15" s="82">
        <v>59.74650642548</v>
      </c>
      <c r="K15" s="81">
        <v>1</v>
      </c>
      <c r="L15" s="81">
        <v>2.0000000000000001E-4</v>
      </c>
    </row>
    <row r="16" spans="2:52">
      <c r="B16" t="s">
        <v>639</v>
      </c>
      <c r="C16" t="s">
        <v>640</v>
      </c>
      <c r="D16" t="s">
        <v>126</v>
      </c>
      <c r="E16" t="s">
        <v>109</v>
      </c>
      <c r="F16" t="s">
        <v>641</v>
      </c>
      <c r="G16" s="78">
        <v>-147200</v>
      </c>
      <c r="H16" s="78">
        <v>1.0532999999999999</v>
      </c>
      <c r="I16" s="78">
        <v>-5.5289318015999998</v>
      </c>
      <c r="J16" s="79">
        <v>0</v>
      </c>
      <c r="K16" s="79">
        <v>-9.2499999999999999E-2</v>
      </c>
      <c r="L16" s="79">
        <v>0</v>
      </c>
    </row>
    <row r="17" spans="2:12">
      <c r="B17" t="s">
        <v>642</v>
      </c>
      <c r="C17" t="s">
        <v>643</v>
      </c>
      <c r="D17" t="s">
        <v>126</v>
      </c>
      <c r="E17" t="s">
        <v>109</v>
      </c>
      <c r="F17" t="s">
        <v>644</v>
      </c>
      <c r="G17" s="78">
        <v>-115900</v>
      </c>
      <c r="H17" s="78">
        <v>0.69289999999999996</v>
      </c>
      <c r="I17" s="78">
        <v>-2.8637515426000002</v>
      </c>
      <c r="J17" s="79">
        <v>0</v>
      </c>
      <c r="K17" s="79">
        <v>-4.7899999999999998E-2</v>
      </c>
      <c r="L17" s="79">
        <v>0</v>
      </c>
    </row>
    <row r="18" spans="2:12">
      <c r="B18" t="s">
        <v>645</v>
      </c>
      <c r="C18" t="s">
        <v>646</v>
      </c>
      <c r="D18" t="s">
        <v>126</v>
      </c>
      <c r="E18" t="s">
        <v>109</v>
      </c>
      <c r="F18" t="s">
        <v>647</v>
      </c>
      <c r="G18" s="78">
        <v>-130000</v>
      </c>
      <c r="H18" s="78">
        <v>0.50429999999999997</v>
      </c>
      <c r="I18" s="78">
        <v>-2.3378339399999999</v>
      </c>
      <c r="J18" s="79">
        <v>0</v>
      </c>
      <c r="K18" s="79">
        <v>-3.9100000000000003E-2</v>
      </c>
      <c r="L18" s="79">
        <v>0</v>
      </c>
    </row>
    <row r="19" spans="2:12">
      <c r="B19" t="s">
        <v>648</v>
      </c>
      <c r="C19" t="s">
        <v>649</v>
      </c>
      <c r="D19" t="s">
        <v>126</v>
      </c>
      <c r="E19" t="s">
        <v>109</v>
      </c>
      <c r="F19" t="s">
        <v>650</v>
      </c>
      <c r="G19" s="78">
        <v>-375700</v>
      </c>
      <c r="H19" s="78">
        <v>0.46789999999999998</v>
      </c>
      <c r="I19" s="78">
        <v>-6.2686724698000003</v>
      </c>
      <c r="J19" s="79">
        <v>0</v>
      </c>
      <c r="K19" s="79">
        <v>-0.10489999999999999</v>
      </c>
      <c r="L19" s="79">
        <v>0</v>
      </c>
    </row>
    <row r="20" spans="2:12">
      <c r="B20" t="s">
        <v>651</v>
      </c>
      <c r="C20" t="s">
        <v>652</v>
      </c>
      <c r="D20" t="s">
        <v>126</v>
      </c>
      <c r="E20" t="s">
        <v>109</v>
      </c>
      <c r="F20" t="s">
        <v>319</v>
      </c>
      <c r="G20" s="78">
        <v>-242200</v>
      </c>
      <c r="H20" s="78">
        <v>0.499</v>
      </c>
      <c r="I20" s="78">
        <v>-4.3097891480000001</v>
      </c>
      <c r="J20" s="79">
        <v>0</v>
      </c>
      <c r="K20" s="79">
        <v>-7.2099999999999997E-2</v>
      </c>
      <c r="L20" s="79">
        <v>0</v>
      </c>
    </row>
    <row r="21" spans="2:12">
      <c r="B21" t="s">
        <v>653</v>
      </c>
      <c r="C21" t="s">
        <v>654</v>
      </c>
      <c r="D21" t="s">
        <v>126</v>
      </c>
      <c r="E21" t="s">
        <v>109</v>
      </c>
      <c r="F21" t="s">
        <v>655</v>
      </c>
      <c r="G21" s="78">
        <v>-130000</v>
      </c>
      <c r="H21" s="78">
        <v>0.19120000000000001</v>
      </c>
      <c r="I21" s="78">
        <v>-0.88636495999999998</v>
      </c>
      <c r="J21" s="79">
        <v>0</v>
      </c>
      <c r="K21" s="79">
        <v>-1.4800000000000001E-2</v>
      </c>
      <c r="L21" s="79">
        <v>0</v>
      </c>
    </row>
    <row r="22" spans="2:12">
      <c r="B22" t="s">
        <v>656</v>
      </c>
      <c r="C22" t="s">
        <v>657</v>
      </c>
      <c r="D22" t="s">
        <v>126</v>
      </c>
      <c r="E22" t="s">
        <v>109</v>
      </c>
      <c r="F22" t="s">
        <v>644</v>
      </c>
      <c r="G22" s="78">
        <v>-869250</v>
      </c>
      <c r="H22" s="78">
        <v>2.0999999999999999E-3</v>
      </c>
      <c r="I22" s="78">
        <v>-6.5094655500000001E-2</v>
      </c>
      <c r="J22" s="79">
        <v>0</v>
      </c>
      <c r="K22" s="79">
        <v>-1.1000000000000001E-3</v>
      </c>
      <c r="L22" s="79">
        <v>0</v>
      </c>
    </row>
    <row r="23" spans="2:12">
      <c r="B23" t="s">
        <v>658</v>
      </c>
      <c r="C23" t="s">
        <v>659</v>
      </c>
      <c r="D23" t="s">
        <v>126</v>
      </c>
      <c r="E23" t="s">
        <v>109</v>
      </c>
      <c r="F23" t="s">
        <v>641</v>
      </c>
      <c r="G23" s="78">
        <v>-706560</v>
      </c>
      <c r="H23" s="78">
        <v>0.32500000000000001</v>
      </c>
      <c r="I23" s="78">
        <v>-8.1886771199999995</v>
      </c>
      <c r="J23" s="79">
        <v>0</v>
      </c>
      <c r="K23" s="79">
        <v>-0.1371</v>
      </c>
      <c r="L23" s="79">
        <v>0</v>
      </c>
    </row>
    <row r="24" spans="2:12">
      <c r="B24" t="s">
        <v>660</v>
      </c>
      <c r="C24" t="s">
        <v>661</v>
      </c>
      <c r="D24" t="s">
        <v>126</v>
      </c>
      <c r="E24" t="s">
        <v>109</v>
      </c>
      <c r="F24" t="s">
        <v>644</v>
      </c>
      <c r="G24" s="78">
        <v>869250</v>
      </c>
      <c r="H24" s="78">
        <v>2.7900000000000001E-2</v>
      </c>
      <c r="I24" s="78">
        <v>0.86482899449999995</v>
      </c>
      <c r="J24" s="79">
        <v>0</v>
      </c>
      <c r="K24" s="79">
        <v>1.4500000000000001E-2</v>
      </c>
      <c r="L24" s="79">
        <v>0</v>
      </c>
    </row>
    <row r="25" spans="2:12">
      <c r="B25" t="s">
        <v>662</v>
      </c>
      <c r="C25" t="s">
        <v>663</v>
      </c>
      <c r="D25" t="s">
        <v>126</v>
      </c>
      <c r="E25" t="s">
        <v>109</v>
      </c>
      <c r="F25" t="s">
        <v>647</v>
      </c>
      <c r="G25" s="78">
        <v>650000</v>
      </c>
      <c r="H25" s="78">
        <v>0.2006</v>
      </c>
      <c r="I25" s="78">
        <v>4.6497073999999996</v>
      </c>
      <c r="J25" s="79">
        <v>0</v>
      </c>
      <c r="K25" s="79">
        <v>7.7799999999999994E-2</v>
      </c>
      <c r="L25" s="79">
        <v>0</v>
      </c>
    </row>
    <row r="26" spans="2:12">
      <c r="B26" t="s">
        <v>664</v>
      </c>
      <c r="C26" t="s">
        <v>665</v>
      </c>
      <c r="D26" t="s">
        <v>126</v>
      </c>
      <c r="E26" t="s">
        <v>109</v>
      </c>
      <c r="F26" t="s">
        <v>650</v>
      </c>
      <c r="G26" s="78">
        <v>-1502800</v>
      </c>
      <c r="H26" s="78">
        <v>0.41959999999999997</v>
      </c>
      <c r="I26" s="78">
        <v>-22.4863002208</v>
      </c>
      <c r="J26" s="79">
        <v>0</v>
      </c>
      <c r="K26" s="79">
        <v>-0.37640000000000001</v>
      </c>
      <c r="L26" s="79">
        <v>-1E-4</v>
      </c>
    </row>
    <row r="27" spans="2:12">
      <c r="B27" t="s">
        <v>666</v>
      </c>
      <c r="C27" t="s">
        <v>667</v>
      </c>
      <c r="D27" t="s">
        <v>126</v>
      </c>
      <c r="E27" t="s">
        <v>109</v>
      </c>
      <c r="F27" t="s">
        <v>641</v>
      </c>
      <c r="G27" s="78">
        <v>706560</v>
      </c>
      <c r="H27" s="78">
        <v>0.65510000000000002</v>
      </c>
      <c r="I27" s="78">
        <v>16.505853480959999</v>
      </c>
      <c r="J27" s="79">
        <v>0</v>
      </c>
      <c r="K27" s="79">
        <v>0.27629999999999999</v>
      </c>
      <c r="L27" s="79">
        <v>0</v>
      </c>
    </row>
    <row r="28" spans="2:12">
      <c r="B28" t="s">
        <v>668</v>
      </c>
      <c r="C28" t="s">
        <v>669</v>
      </c>
      <c r="D28" t="s">
        <v>126</v>
      </c>
      <c r="E28" t="s">
        <v>109</v>
      </c>
      <c r="F28" t="s">
        <v>319</v>
      </c>
      <c r="G28" s="78">
        <v>-1211000</v>
      </c>
      <c r="H28" s="78">
        <v>0.47139999999999999</v>
      </c>
      <c r="I28" s="78">
        <v>-20.357060164</v>
      </c>
      <c r="J28" s="79">
        <v>0</v>
      </c>
      <c r="K28" s="79">
        <v>-0.3407</v>
      </c>
      <c r="L28" s="79">
        <v>-1E-4</v>
      </c>
    </row>
    <row r="29" spans="2:12">
      <c r="B29" t="s">
        <v>670</v>
      </c>
      <c r="C29" t="s">
        <v>671</v>
      </c>
      <c r="D29" t="s">
        <v>126</v>
      </c>
      <c r="E29" t="s">
        <v>109</v>
      </c>
      <c r="F29" t="s">
        <v>655</v>
      </c>
      <c r="G29" s="78">
        <v>520000</v>
      </c>
      <c r="H29" s="78">
        <v>7.5600000000000001E-2</v>
      </c>
      <c r="I29" s="78">
        <v>1.4018659200000001</v>
      </c>
      <c r="J29" s="79">
        <v>0</v>
      </c>
      <c r="K29" s="79">
        <v>2.35E-2</v>
      </c>
      <c r="L29" s="79">
        <v>0</v>
      </c>
    </row>
    <row r="30" spans="2:12">
      <c r="B30" t="s">
        <v>672</v>
      </c>
      <c r="C30" t="s">
        <v>673</v>
      </c>
      <c r="D30" t="s">
        <v>126</v>
      </c>
      <c r="E30" t="s">
        <v>109</v>
      </c>
      <c r="F30" t="s">
        <v>650</v>
      </c>
      <c r="G30" s="78">
        <v>1502800</v>
      </c>
      <c r="H30" s="78">
        <v>0.96509999999999996</v>
      </c>
      <c r="I30" s="78">
        <v>51.7195623048</v>
      </c>
      <c r="J30" s="79">
        <v>0</v>
      </c>
      <c r="K30" s="79">
        <v>0.86560000000000004</v>
      </c>
      <c r="L30" s="79">
        <v>2.0000000000000001E-4</v>
      </c>
    </row>
    <row r="31" spans="2:12">
      <c r="B31" t="s">
        <v>674</v>
      </c>
      <c r="C31" t="s">
        <v>675</v>
      </c>
      <c r="D31" t="s">
        <v>126</v>
      </c>
      <c r="E31" t="s">
        <v>109</v>
      </c>
      <c r="F31" t="s">
        <v>319</v>
      </c>
      <c r="G31" s="78">
        <v>1211000</v>
      </c>
      <c r="H31" s="78">
        <v>1.0373000000000001</v>
      </c>
      <c r="I31" s="78">
        <v>44.795032898000002</v>
      </c>
      <c r="J31" s="79">
        <v>0</v>
      </c>
      <c r="K31" s="79">
        <v>0.74980000000000002</v>
      </c>
      <c r="L31" s="79">
        <v>1E-4</v>
      </c>
    </row>
    <row r="32" spans="2:12">
      <c r="B32" t="s">
        <v>676</v>
      </c>
      <c r="C32" t="s">
        <v>677</v>
      </c>
      <c r="D32" t="s">
        <v>126</v>
      </c>
      <c r="E32" t="s">
        <v>113</v>
      </c>
      <c r="F32" t="s">
        <v>678</v>
      </c>
      <c r="G32" s="78">
        <v>-126700</v>
      </c>
      <c r="H32" s="78">
        <v>0.68879999999999997</v>
      </c>
      <c r="I32" s="78">
        <v>-3.54459731136</v>
      </c>
      <c r="J32" s="79">
        <v>0</v>
      </c>
      <c r="K32" s="79">
        <v>-5.9299999999999999E-2</v>
      </c>
      <c r="L32" s="79">
        <v>0</v>
      </c>
    </row>
    <row r="33" spans="2:12">
      <c r="B33" t="s">
        <v>679</v>
      </c>
      <c r="C33" t="s">
        <v>680</v>
      </c>
      <c r="D33" t="s">
        <v>126</v>
      </c>
      <c r="E33" t="s">
        <v>113</v>
      </c>
      <c r="F33" t="s">
        <v>681</v>
      </c>
      <c r="G33" s="78">
        <v>-123300</v>
      </c>
      <c r="H33" s="78">
        <v>0.48759999999999998</v>
      </c>
      <c r="I33" s="78">
        <v>-2.44187778528</v>
      </c>
      <c r="J33" s="79">
        <v>0</v>
      </c>
      <c r="K33" s="79">
        <v>-4.0899999999999999E-2</v>
      </c>
      <c r="L33" s="79">
        <v>0</v>
      </c>
    </row>
    <row r="34" spans="2:12">
      <c r="B34" t="s">
        <v>682</v>
      </c>
      <c r="C34" t="s">
        <v>683</v>
      </c>
      <c r="D34" t="s">
        <v>126</v>
      </c>
      <c r="E34" t="s">
        <v>113</v>
      </c>
      <c r="F34" t="s">
        <v>684</v>
      </c>
      <c r="G34" s="78">
        <v>-126700</v>
      </c>
      <c r="H34" s="78">
        <v>0.73470000000000002</v>
      </c>
      <c r="I34" s="78">
        <v>-3.78080087784</v>
      </c>
      <c r="J34" s="79">
        <v>0</v>
      </c>
      <c r="K34" s="79">
        <v>-6.3299999999999995E-2</v>
      </c>
      <c r="L34" s="79">
        <v>0</v>
      </c>
    </row>
    <row r="35" spans="2:12">
      <c r="B35" t="s">
        <v>685</v>
      </c>
      <c r="C35" t="s">
        <v>686</v>
      </c>
      <c r="D35" t="s">
        <v>126</v>
      </c>
      <c r="E35" t="s">
        <v>113</v>
      </c>
      <c r="F35" t="s">
        <v>678</v>
      </c>
      <c r="G35" s="78">
        <v>-633500</v>
      </c>
      <c r="H35" s="78">
        <v>7.2400000000000006E-2</v>
      </c>
      <c r="I35" s="78">
        <v>-1.8628690863999999</v>
      </c>
      <c r="J35" s="79">
        <v>0</v>
      </c>
      <c r="K35" s="79">
        <v>-3.1199999999999999E-2</v>
      </c>
      <c r="L35" s="79">
        <v>0</v>
      </c>
    </row>
    <row r="36" spans="2:12">
      <c r="B36" t="s">
        <v>687</v>
      </c>
      <c r="C36" t="s">
        <v>688</v>
      </c>
      <c r="D36" t="s">
        <v>126</v>
      </c>
      <c r="E36" t="s">
        <v>113</v>
      </c>
      <c r="F36" t="s">
        <v>681</v>
      </c>
      <c r="G36" s="78">
        <v>-616500</v>
      </c>
      <c r="H36" s="78">
        <v>2.6200000000000001E-2</v>
      </c>
      <c r="I36" s="78">
        <v>-0.65604181679999996</v>
      </c>
      <c r="J36" s="79">
        <v>0</v>
      </c>
      <c r="K36" s="79">
        <v>-1.0999999999999999E-2</v>
      </c>
      <c r="L36" s="79">
        <v>0</v>
      </c>
    </row>
    <row r="37" spans="2:12">
      <c r="B37" t="s">
        <v>689</v>
      </c>
      <c r="C37" t="s">
        <v>690</v>
      </c>
      <c r="D37" t="s">
        <v>126</v>
      </c>
      <c r="E37" t="s">
        <v>113</v>
      </c>
      <c r="F37" t="s">
        <v>684</v>
      </c>
      <c r="G37" s="78">
        <v>-633500</v>
      </c>
      <c r="H37" s="78">
        <v>8.5500000000000007E-2</v>
      </c>
      <c r="I37" s="78">
        <v>-2.199935178</v>
      </c>
      <c r="J37" s="79">
        <v>0</v>
      </c>
      <c r="K37" s="79">
        <v>-3.6799999999999999E-2</v>
      </c>
      <c r="L37" s="79">
        <v>0</v>
      </c>
    </row>
    <row r="38" spans="2:12">
      <c r="B38" t="s">
        <v>691</v>
      </c>
      <c r="C38" t="s">
        <v>692</v>
      </c>
      <c r="D38" t="s">
        <v>126</v>
      </c>
      <c r="E38" t="s">
        <v>113</v>
      </c>
      <c r="F38" t="s">
        <v>678</v>
      </c>
      <c r="G38" s="78">
        <v>633500</v>
      </c>
      <c r="H38" s="78">
        <v>0.39550000000000002</v>
      </c>
      <c r="I38" s="78">
        <v>10.176308338</v>
      </c>
      <c r="J38" s="79">
        <v>0</v>
      </c>
      <c r="K38" s="79">
        <v>0.17030000000000001</v>
      </c>
      <c r="L38" s="79">
        <v>0</v>
      </c>
    </row>
    <row r="39" spans="2:12">
      <c r="B39" t="s">
        <v>693</v>
      </c>
      <c r="C39" t="s">
        <v>694</v>
      </c>
      <c r="D39" t="s">
        <v>126</v>
      </c>
      <c r="E39" t="s">
        <v>113</v>
      </c>
      <c r="F39" t="s">
        <v>681</v>
      </c>
      <c r="G39" s="78">
        <v>616500</v>
      </c>
      <c r="H39" s="78">
        <v>0.25669999999999998</v>
      </c>
      <c r="I39" s="78">
        <v>6.4277074187999999</v>
      </c>
      <c r="J39" s="79">
        <v>0</v>
      </c>
      <c r="K39" s="79">
        <v>0.1076</v>
      </c>
      <c r="L39" s="79">
        <v>0</v>
      </c>
    </row>
    <row r="40" spans="2:12">
      <c r="B40" t="s">
        <v>695</v>
      </c>
      <c r="C40" t="s">
        <v>696</v>
      </c>
      <c r="D40" t="s">
        <v>126</v>
      </c>
      <c r="E40" t="s">
        <v>113</v>
      </c>
      <c r="F40" t="s">
        <v>684</v>
      </c>
      <c r="G40" s="78">
        <v>633500</v>
      </c>
      <c r="H40" s="78">
        <v>0.4269</v>
      </c>
      <c r="I40" s="78">
        <v>10.9842377484</v>
      </c>
      <c r="J40" s="79">
        <v>0</v>
      </c>
      <c r="K40" s="79">
        <v>0.18379999999999999</v>
      </c>
      <c r="L40" s="79">
        <v>0</v>
      </c>
    </row>
    <row r="41" spans="2:12">
      <c r="B41" s="80" t="s">
        <v>697</v>
      </c>
      <c r="C41" s="16"/>
      <c r="D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220</v>
      </c>
      <c r="C42" t="s">
        <v>220</v>
      </c>
      <c r="D42" t="s">
        <v>220</v>
      </c>
      <c r="E42" t="s">
        <v>220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516</v>
      </c>
      <c r="C43" s="16"/>
      <c r="D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220</v>
      </c>
      <c r="C44" t="s">
        <v>220</v>
      </c>
      <c r="D44" t="s">
        <v>220</v>
      </c>
      <c r="E44" t="s">
        <v>220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s="80" t="s">
        <v>331</v>
      </c>
      <c r="C45" s="16"/>
      <c r="D45" s="16"/>
      <c r="G45" s="82">
        <v>0</v>
      </c>
      <c r="I45" s="82">
        <v>0</v>
      </c>
      <c r="K45" s="81">
        <v>0</v>
      </c>
      <c r="L45" s="81">
        <v>0</v>
      </c>
    </row>
    <row r="46" spans="2:12">
      <c r="B46" t="s">
        <v>220</v>
      </c>
      <c r="C46" t="s">
        <v>220</v>
      </c>
      <c r="D46" t="s">
        <v>220</v>
      </c>
      <c r="E46" t="s">
        <v>220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</row>
    <row r="47" spans="2:12">
      <c r="B47" s="80" t="s">
        <v>225</v>
      </c>
      <c r="C47" s="16"/>
      <c r="D47" s="16"/>
      <c r="G47" s="82">
        <v>0</v>
      </c>
      <c r="I47" s="82">
        <v>0</v>
      </c>
      <c r="K47" s="81">
        <v>0</v>
      </c>
      <c r="L47" s="81">
        <v>0</v>
      </c>
    </row>
    <row r="48" spans="2:12">
      <c r="B48" s="80" t="s">
        <v>514</v>
      </c>
      <c r="C48" s="16"/>
      <c r="D48" s="16"/>
      <c r="G48" s="82">
        <v>0</v>
      </c>
      <c r="I48" s="82">
        <v>0</v>
      </c>
      <c r="K48" s="81">
        <v>0</v>
      </c>
      <c r="L48" s="81">
        <v>0</v>
      </c>
    </row>
    <row r="49" spans="2:12">
      <c r="B49" t="s">
        <v>220</v>
      </c>
      <c r="C49" t="s">
        <v>220</v>
      </c>
      <c r="D49" t="s">
        <v>220</v>
      </c>
      <c r="E49" t="s">
        <v>220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  <c r="L49" s="79">
        <v>0</v>
      </c>
    </row>
    <row r="50" spans="2:12">
      <c r="B50" s="80" t="s">
        <v>517</v>
      </c>
      <c r="C50" s="16"/>
      <c r="D50" s="16"/>
      <c r="G50" s="82">
        <v>0</v>
      </c>
      <c r="I50" s="82">
        <v>0</v>
      </c>
      <c r="K50" s="81">
        <v>0</v>
      </c>
      <c r="L50" s="81">
        <v>0</v>
      </c>
    </row>
    <row r="51" spans="2:12">
      <c r="B51" t="s">
        <v>220</v>
      </c>
      <c r="C51" t="s">
        <v>220</v>
      </c>
      <c r="D51" t="s">
        <v>220</v>
      </c>
      <c r="E51" t="s">
        <v>220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  <c r="L51" s="79">
        <v>0</v>
      </c>
    </row>
    <row r="52" spans="2:12">
      <c r="B52" s="80" t="s">
        <v>516</v>
      </c>
      <c r="C52" s="16"/>
      <c r="D52" s="16"/>
      <c r="G52" s="82">
        <v>0</v>
      </c>
      <c r="I52" s="82">
        <v>0</v>
      </c>
      <c r="K52" s="81">
        <v>0</v>
      </c>
      <c r="L52" s="81">
        <v>0</v>
      </c>
    </row>
    <row r="53" spans="2:12">
      <c r="B53" t="s">
        <v>220</v>
      </c>
      <c r="C53" t="s">
        <v>220</v>
      </c>
      <c r="D53" t="s">
        <v>220</v>
      </c>
      <c r="E53" t="s">
        <v>220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  <c r="L53" s="79">
        <v>0</v>
      </c>
    </row>
    <row r="54" spans="2:12">
      <c r="B54" s="80" t="s">
        <v>518</v>
      </c>
      <c r="C54" s="16"/>
      <c r="D54" s="16"/>
      <c r="G54" s="82">
        <v>0</v>
      </c>
      <c r="I54" s="82">
        <v>0</v>
      </c>
      <c r="K54" s="81">
        <v>0</v>
      </c>
      <c r="L54" s="81">
        <v>0</v>
      </c>
    </row>
    <row r="55" spans="2:12">
      <c r="B55" t="s">
        <v>220</v>
      </c>
      <c r="C55" t="s">
        <v>220</v>
      </c>
      <c r="D55" t="s">
        <v>220</v>
      </c>
      <c r="E55" t="s">
        <v>220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  <c r="L55" s="79">
        <v>0</v>
      </c>
    </row>
    <row r="56" spans="2:12">
      <c r="B56" s="80" t="s">
        <v>331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220</v>
      </c>
      <c r="C57" t="s">
        <v>220</v>
      </c>
      <c r="D57" t="s">
        <v>220</v>
      </c>
      <c r="E57" t="s">
        <v>220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t="s">
        <v>227</v>
      </c>
      <c r="C58" s="16"/>
      <c r="D58" s="16"/>
    </row>
    <row r="59" spans="2:12">
      <c r="B59" t="s">
        <v>262</v>
      </c>
      <c r="C59" s="16"/>
      <c r="D59" s="16"/>
    </row>
    <row r="60" spans="2:12">
      <c r="B60" t="s">
        <v>263</v>
      </c>
      <c r="C60" s="16"/>
      <c r="D60" s="16"/>
    </row>
    <row r="61" spans="2:12">
      <c r="B61" t="s">
        <v>264</v>
      </c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12" t="s">
        <v>1097</v>
      </c>
    </row>
    <row r="2" spans="2:13">
      <c r="B2" s="2" t="s">
        <v>1</v>
      </c>
      <c r="C2" s="26" t="s">
        <v>1002</v>
      </c>
      <c r="M2" s="112"/>
    </row>
    <row r="3" spans="2:13">
      <c r="B3" s="2" t="s">
        <v>2</v>
      </c>
      <c r="C3" t="s">
        <v>1003</v>
      </c>
      <c r="M3" s="112"/>
    </row>
    <row r="4" spans="2:13">
      <c r="B4" s="2" t="s">
        <v>3</v>
      </c>
      <c r="C4" t="s">
        <v>197</v>
      </c>
      <c r="M4" s="112"/>
    </row>
    <row r="5" spans="2:13">
      <c r="B5" s="75" t="s">
        <v>198</v>
      </c>
      <c r="C5" t="s">
        <v>199</v>
      </c>
      <c r="M5" s="112"/>
    </row>
    <row r="6" spans="2:13">
      <c r="M6" s="112"/>
    </row>
    <row r="7" spans="2:13" ht="26.25" customHeight="1">
      <c r="B7" s="98" t="s">
        <v>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1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1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2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12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11229.9919599</v>
      </c>
      <c r="K11" s="77">
        <v>1</v>
      </c>
      <c r="L11" s="77">
        <v>3.3099999999999997E-2</v>
      </c>
      <c r="M11" s="112"/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11229.9919599</v>
      </c>
      <c r="K12" s="81">
        <v>1</v>
      </c>
      <c r="L12" s="81">
        <v>3.3099999999999997E-2</v>
      </c>
      <c r="M12" s="112"/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8727.15337</v>
      </c>
      <c r="K13" s="81">
        <v>0.77710000000000001</v>
      </c>
      <c r="L13" s="81">
        <v>2.5700000000000001E-2</v>
      </c>
      <c r="M13" s="112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9">
        <v>0</v>
      </c>
      <c r="I14" s="79">
        <v>0</v>
      </c>
      <c r="J14" s="78">
        <v>8646.79666</v>
      </c>
      <c r="K14" s="79">
        <v>0.77</v>
      </c>
      <c r="L14" s="79">
        <v>2.5499999999999998E-2</v>
      </c>
      <c r="M14" s="112"/>
    </row>
    <row r="15" spans="2:13">
      <c r="B15" t="s">
        <v>208</v>
      </c>
      <c r="C15" t="s">
        <v>204</v>
      </c>
      <c r="D15" t="s">
        <v>205</v>
      </c>
      <c r="E15" t="s">
        <v>206</v>
      </c>
      <c r="F15" t="s">
        <v>207</v>
      </c>
      <c r="G15" t="s">
        <v>105</v>
      </c>
      <c r="H15" s="79">
        <v>0</v>
      </c>
      <c r="I15" s="79">
        <v>0</v>
      </c>
      <c r="J15" s="78">
        <v>80.356710000000007</v>
      </c>
      <c r="K15" s="79">
        <v>7.1999999999999998E-3</v>
      </c>
      <c r="L15" s="79">
        <v>2.0000000000000001E-4</v>
      </c>
      <c r="M15" s="112"/>
    </row>
    <row r="16" spans="2:13">
      <c r="B16" s="80" t="s">
        <v>209</v>
      </c>
      <c r="D16" s="16"/>
      <c r="I16" s="81">
        <v>0</v>
      </c>
      <c r="J16" s="82">
        <v>2502.8385899</v>
      </c>
      <c r="K16" s="81">
        <v>0.22289999999999999</v>
      </c>
      <c r="L16" s="81">
        <v>7.4000000000000003E-3</v>
      </c>
      <c r="M16" s="112"/>
    </row>
    <row r="17" spans="2:13">
      <c r="B17" t="s">
        <v>210</v>
      </c>
      <c r="C17" t="s">
        <v>211</v>
      </c>
      <c r="D17" t="s">
        <v>205</v>
      </c>
      <c r="E17" t="s">
        <v>206</v>
      </c>
      <c r="F17" t="s">
        <v>207</v>
      </c>
      <c r="G17" t="s">
        <v>109</v>
      </c>
      <c r="H17" s="79">
        <v>0</v>
      </c>
      <c r="I17" s="79">
        <v>0</v>
      </c>
      <c r="J17" s="78">
        <v>3441.9234192200001</v>
      </c>
      <c r="K17" s="79">
        <v>0.30649999999999999</v>
      </c>
      <c r="L17" s="79">
        <v>1.01E-2</v>
      </c>
      <c r="M17" s="112"/>
    </row>
    <row r="18" spans="2:13">
      <c r="B18" t="s">
        <v>212</v>
      </c>
      <c r="C18" t="s">
        <v>211</v>
      </c>
      <c r="D18" t="s">
        <v>205</v>
      </c>
      <c r="E18" t="s">
        <v>206</v>
      </c>
      <c r="F18" t="s">
        <v>207</v>
      </c>
      <c r="G18" t="s">
        <v>109</v>
      </c>
      <c r="H18" s="79">
        <v>0</v>
      </c>
      <c r="I18" s="79">
        <v>0</v>
      </c>
      <c r="J18" s="78">
        <v>115.1199299</v>
      </c>
      <c r="K18" s="79">
        <v>1.03E-2</v>
      </c>
      <c r="L18" s="79">
        <v>2.9999999999999997E-4</v>
      </c>
      <c r="M18" s="112"/>
    </row>
    <row r="19" spans="2:13">
      <c r="B19" t="s">
        <v>213</v>
      </c>
      <c r="C19" t="s">
        <v>211</v>
      </c>
      <c r="D19" t="s">
        <v>205</v>
      </c>
      <c r="E19" t="s">
        <v>206</v>
      </c>
      <c r="F19" t="s">
        <v>207</v>
      </c>
      <c r="G19" t="s">
        <v>109</v>
      </c>
      <c r="H19" s="79">
        <v>0</v>
      </c>
      <c r="I19" s="79">
        <v>0</v>
      </c>
      <c r="J19" s="78">
        <v>-1098.8772567159999</v>
      </c>
      <c r="K19" s="79">
        <v>-9.7900000000000001E-2</v>
      </c>
      <c r="L19" s="79">
        <v>-3.2000000000000002E-3</v>
      </c>
      <c r="M19" s="112"/>
    </row>
    <row r="20" spans="2:13">
      <c r="B20" t="s">
        <v>214</v>
      </c>
      <c r="C20" t="s">
        <v>215</v>
      </c>
      <c r="D20" t="s">
        <v>205</v>
      </c>
      <c r="E20" t="s">
        <v>206</v>
      </c>
      <c r="F20" t="s">
        <v>207</v>
      </c>
      <c r="G20" t="s">
        <v>113</v>
      </c>
      <c r="H20" s="79">
        <v>0</v>
      </c>
      <c r="I20" s="79">
        <v>0</v>
      </c>
      <c r="J20" s="78">
        <v>77.033686544000005</v>
      </c>
      <c r="K20" s="79">
        <v>6.8999999999999999E-3</v>
      </c>
      <c r="L20" s="79">
        <v>2.0000000000000001E-4</v>
      </c>
      <c r="M20" s="112"/>
    </row>
    <row r="21" spans="2:13">
      <c r="B21" t="s">
        <v>216</v>
      </c>
      <c r="C21" t="s">
        <v>215</v>
      </c>
      <c r="D21" t="s">
        <v>205</v>
      </c>
      <c r="E21" t="s">
        <v>206</v>
      </c>
      <c r="F21" t="s">
        <v>207</v>
      </c>
      <c r="G21" t="s">
        <v>113</v>
      </c>
      <c r="H21" s="79">
        <v>0</v>
      </c>
      <c r="I21" s="79">
        <v>0</v>
      </c>
      <c r="J21" s="78">
        <v>-32.338581048000002</v>
      </c>
      <c r="K21" s="79">
        <v>-2.8999999999999998E-3</v>
      </c>
      <c r="L21" s="79">
        <v>-1E-4</v>
      </c>
      <c r="M21" s="112"/>
    </row>
    <row r="22" spans="2:13">
      <c r="B22" t="s">
        <v>217</v>
      </c>
      <c r="C22" t="s">
        <v>218</v>
      </c>
      <c r="D22" t="s">
        <v>205</v>
      </c>
      <c r="E22" t="s">
        <v>206</v>
      </c>
      <c r="F22" t="s">
        <v>207</v>
      </c>
      <c r="G22" t="s">
        <v>116</v>
      </c>
      <c r="H22" s="79">
        <v>0</v>
      </c>
      <c r="I22" s="79">
        <v>0</v>
      </c>
      <c r="J22" s="78">
        <v>-2.2608E-2</v>
      </c>
      <c r="K22" s="79">
        <v>0</v>
      </c>
      <c r="L22" s="79">
        <v>0</v>
      </c>
      <c r="M22" s="112"/>
    </row>
    <row r="23" spans="2:13">
      <c r="B23" s="80" t="s">
        <v>219</v>
      </c>
      <c r="D23" s="16"/>
      <c r="I23" s="81">
        <v>0</v>
      </c>
      <c r="J23" s="82">
        <v>0</v>
      </c>
      <c r="K23" s="81">
        <v>0</v>
      </c>
      <c r="L23" s="81">
        <v>0</v>
      </c>
      <c r="M23" s="112"/>
    </row>
    <row r="24" spans="2:13">
      <c r="B24" t="s">
        <v>220</v>
      </c>
      <c r="C24" t="s">
        <v>220</v>
      </c>
      <c r="D24" s="16"/>
      <c r="E24" t="s">
        <v>220</v>
      </c>
      <c r="G24" t="s">
        <v>220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12"/>
    </row>
    <row r="25" spans="2:13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  <c r="M25" s="112"/>
    </row>
    <row r="26" spans="2:13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12"/>
    </row>
    <row r="27" spans="2:13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  <c r="M27" s="112"/>
    </row>
    <row r="28" spans="2:13">
      <c r="B28" t="s">
        <v>220</v>
      </c>
      <c r="C28" t="s">
        <v>220</v>
      </c>
      <c r="D28" s="16"/>
      <c r="E28" t="s">
        <v>220</v>
      </c>
      <c r="G28" t="s">
        <v>220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12"/>
    </row>
    <row r="29" spans="2:13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  <c r="M29" s="112"/>
    </row>
    <row r="30" spans="2:13">
      <c r="B30" t="s">
        <v>220</v>
      </c>
      <c r="C30" t="s">
        <v>220</v>
      </c>
      <c r="D30" s="16"/>
      <c r="E30" t="s">
        <v>220</v>
      </c>
      <c r="G30" t="s">
        <v>220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12"/>
    </row>
    <row r="31" spans="2:13">
      <c r="B31" s="80" t="s">
        <v>224</v>
      </c>
      <c r="D31" s="16"/>
      <c r="I31" s="81">
        <v>0</v>
      </c>
      <c r="J31" s="82">
        <v>0</v>
      </c>
      <c r="K31" s="81">
        <v>0</v>
      </c>
      <c r="L31" s="81">
        <v>0</v>
      </c>
      <c r="M31" s="112"/>
    </row>
    <row r="32" spans="2:13">
      <c r="B32" t="s">
        <v>220</v>
      </c>
      <c r="C32" t="s">
        <v>220</v>
      </c>
      <c r="D32" s="16"/>
      <c r="E32" t="s">
        <v>220</v>
      </c>
      <c r="G32" t="s">
        <v>220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12"/>
    </row>
    <row r="33" spans="1:13">
      <c r="B33" s="80" t="s">
        <v>225</v>
      </c>
      <c r="D33" s="16"/>
      <c r="I33" s="81">
        <v>0</v>
      </c>
      <c r="J33" s="82">
        <v>0</v>
      </c>
      <c r="K33" s="81">
        <v>0</v>
      </c>
      <c r="L33" s="81">
        <v>0</v>
      </c>
      <c r="M33" s="112"/>
    </row>
    <row r="34" spans="1:13">
      <c r="B34" s="80" t="s">
        <v>226</v>
      </c>
      <c r="D34" s="16"/>
      <c r="I34" s="81">
        <v>0</v>
      </c>
      <c r="J34" s="82">
        <v>0</v>
      </c>
      <c r="K34" s="81">
        <v>0</v>
      </c>
      <c r="L34" s="81">
        <v>0</v>
      </c>
      <c r="M34" s="112"/>
    </row>
    <row r="35" spans="1:13">
      <c r="B35" t="s">
        <v>220</v>
      </c>
      <c r="C35" t="s">
        <v>220</v>
      </c>
      <c r="D35" s="16"/>
      <c r="E35" t="s">
        <v>220</v>
      </c>
      <c r="G35" t="s">
        <v>220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12"/>
    </row>
    <row r="36" spans="1:13">
      <c r="B36" s="80" t="s">
        <v>224</v>
      </c>
      <c r="D36" s="16"/>
      <c r="I36" s="81">
        <v>0</v>
      </c>
      <c r="J36" s="82">
        <v>0</v>
      </c>
      <c r="K36" s="81">
        <v>0</v>
      </c>
      <c r="L36" s="81">
        <v>0</v>
      </c>
      <c r="M36" s="112"/>
    </row>
    <row r="37" spans="1:13">
      <c r="B37" t="s">
        <v>220</v>
      </c>
      <c r="C37" t="s">
        <v>220</v>
      </c>
      <c r="D37" s="16"/>
      <c r="E37" t="s">
        <v>220</v>
      </c>
      <c r="G37" t="s">
        <v>220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12"/>
    </row>
    <row r="38" spans="1:13">
      <c r="B38" t="s">
        <v>227</v>
      </c>
      <c r="D38" s="16"/>
      <c r="M38" s="112"/>
    </row>
    <row r="39" spans="1:13">
      <c r="A39" s="112" t="s">
        <v>1098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3">
      <c r="A40" s="112" t="s">
        <v>1099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8"/>
    <mergeCell ref="A39:L39"/>
    <mergeCell ref="A40:L40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1002</v>
      </c>
    </row>
    <row r="3" spans="2:49">
      <c r="B3" s="2" t="s">
        <v>2</v>
      </c>
      <c r="C3" t="s">
        <v>1003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11572380</v>
      </c>
      <c r="H11" s="7"/>
      <c r="I11" s="76">
        <v>-1145.043362871096</v>
      </c>
      <c r="J11" s="77">
        <v>1</v>
      </c>
      <c r="K11" s="77">
        <v>-3.3999999999999998E-3</v>
      </c>
      <c r="AW11" s="16"/>
    </row>
    <row r="12" spans="2:49">
      <c r="B12" s="80" t="s">
        <v>201</v>
      </c>
      <c r="C12" s="16"/>
      <c r="D12" s="16"/>
      <c r="G12" s="82">
        <v>10622351</v>
      </c>
      <c r="I12" s="82">
        <v>-1206.8119082832593</v>
      </c>
      <c r="J12" s="81">
        <v>1.0539000000000001</v>
      </c>
      <c r="K12" s="81">
        <v>-3.5999999999999999E-3</v>
      </c>
    </row>
    <row r="13" spans="2:49">
      <c r="B13" s="80" t="s">
        <v>514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515</v>
      </c>
      <c r="C15" s="16"/>
      <c r="D15" s="16"/>
      <c r="G15" s="82">
        <v>-8734649</v>
      </c>
      <c r="I15" s="82">
        <v>10.984439799686299</v>
      </c>
      <c r="J15" s="81">
        <v>-9.5999999999999992E-3</v>
      </c>
      <c r="K15" s="81">
        <v>0</v>
      </c>
    </row>
    <row r="16" spans="2:49">
      <c r="B16" t="s">
        <v>698</v>
      </c>
      <c r="C16" t="s">
        <v>699</v>
      </c>
      <c r="D16" t="s">
        <v>126</v>
      </c>
      <c r="E16" t="s">
        <v>113</v>
      </c>
      <c r="F16" t="s">
        <v>700</v>
      </c>
      <c r="G16" s="78">
        <v>-90300</v>
      </c>
      <c r="H16" s="78">
        <v>-6.5077510245901662</v>
      </c>
      <c r="I16" s="78">
        <v>5.8764991752049198</v>
      </c>
      <c r="J16" s="79">
        <v>-5.1000000000000004E-3</v>
      </c>
      <c r="K16" s="79">
        <v>0</v>
      </c>
    </row>
    <row r="17" spans="2:11">
      <c r="B17" t="s">
        <v>701</v>
      </c>
      <c r="C17" t="s">
        <v>702</v>
      </c>
      <c r="D17" t="s">
        <v>126</v>
      </c>
      <c r="E17" t="s">
        <v>113</v>
      </c>
      <c r="F17" t="s">
        <v>700</v>
      </c>
      <c r="G17" s="78">
        <v>-952200</v>
      </c>
      <c r="H17" s="78">
        <v>-6.7077579292745222</v>
      </c>
      <c r="I17" s="78">
        <v>63.871271002552</v>
      </c>
      <c r="J17" s="79">
        <v>-5.5800000000000002E-2</v>
      </c>
      <c r="K17" s="79">
        <v>2.0000000000000001E-4</v>
      </c>
    </row>
    <row r="18" spans="2:11">
      <c r="B18" t="s">
        <v>703</v>
      </c>
      <c r="C18" t="s">
        <v>704</v>
      </c>
      <c r="D18" t="s">
        <v>126</v>
      </c>
      <c r="E18" t="s">
        <v>109</v>
      </c>
      <c r="F18" t="s">
        <v>354</v>
      </c>
      <c r="G18" s="78">
        <v>-348100</v>
      </c>
      <c r="H18" s="78">
        <v>-1.2656323427781615</v>
      </c>
      <c r="I18" s="78">
        <v>4.4056661852107801</v>
      </c>
      <c r="J18" s="79">
        <v>-3.8E-3</v>
      </c>
      <c r="K18" s="79">
        <v>0</v>
      </c>
    </row>
    <row r="19" spans="2:11">
      <c r="B19" t="s">
        <v>705</v>
      </c>
      <c r="C19" t="s">
        <v>706</v>
      </c>
      <c r="D19" t="s">
        <v>126</v>
      </c>
      <c r="E19" t="s">
        <v>109</v>
      </c>
      <c r="F19" t="s">
        <v>354</v>
      </c>
      <c r="G19" s="78">
        <v>-1929200</v>
      </c>
      <c r="H19" s="78">
        <v>-1.4955870165745906</v>
      </c>
      <c r="I19" s="78">
        <v>28.852864723757001</v>
      </c>
      <c r="J19" s="79">
        <v>-2.52E-2</v>
      </c>
      <c r="K19" s="79">
        <v>1E-4</v>
      </c>
    </row>
    <row r="20" spans="2:11">
      <c r="B20" t="s">
        <v>707</v>
      </c>
      <c r="C20" t="s">
        <v>708</v>
      </c>
      <c r="D20" t="s">
        <v>126</v>
      </c>
      <c r="E20" t="s">
        <v>113</v>
      </c>
      <c r="F20" t="s">
        <v>709</v>
      </c>
      <c r="G20" s="78">
        <v>-2379500</v>
      </c>
      <c r="H20" s="78">
        <v>4.2830000000000004</v>
      </c>
      <c r="I20" s="78">
        <v>-101.913985</v>
      </c>
      <c r="J20" s="79">
        <v>8.8999999999999996E-2</v>
      </c>
      <c r="K20" s="79">
        <v>-2.9999999999999997E-4</v>
      </c>
    </row>
    <row r="21" spans="2:11">
      <c r="B21" t="s">
        <v>710</v>
      </c>
      <c r="C21" t="s">
        <v>711</v>
      </c>
      <c r="D21" t="s">
        <v>126</v>
      </c>
      <c r="E21" t="s">
        <v>113</v>
      </c>
      <c r="F21" t="s">
        <v>712</v>
      </c>
      <c r="G21" s="78">
        <v>-1355000</v>
      </c>
      <c r="H21" s="78">
        <v>3.8025172964342731</v>
      </c>
      <c r="I21" s="78">
        <v>-51.524109366684399</v>
      </c>
      <c r="J21" s="79">
        <v>4.4999999999999998E-2</v>
      </c>
      <c r="K21" s="79">
        <v>-2.0000000000000001E-4</v>
      </c>
    </row>
    <row r="22" spans="2:11">
      <c r="B22" t="s">
        <v>713</v>
      </c>
      <c r="C22" t="s">
        <v>714</v>
      </c>
      <c r="D22" t="s">
        <v>126</v>
      </c>
      <c r="E22" t="s">
        <v>113</v>
      </c>
      <c r="F22" t="s">
        <v>712</v>
      </c>
      <c r="G22" s="78">
        <v>-75500</v>
      </c>
      <c r="H22" s="78">
        <v>3.7025146198830465</v>
      </c>
      <c r="I22" s="78">
        <v>-2.7953985380117001</v>
      </c>
      <c r="J22" s="79">
        <v>2.3999999999999998E-3</v>
      </c>
      <c r="K22" s="79">
        <v>0</v>
      </c>
    </row>
    <row r="23" spans="2:11">
      <c r="B23" t="s">
        <v>715</v>
      </c>
      <c r="C23" t="s">
        <v>716</v>
      </c>
      <c r="D23" t="s">
        <v>126</v>
      </c>
      <c r="E23" t="s">
        <v>109</v>
      </c>
      <c r="F23" t="s">
        <v>712</v>
      </c>
      <c r="G23" s="78">
        <v>-167000</v>
      </c>
      <c r="H23" s="78">
        <v>-3.7951666666666708</v>
      </c>
      <c r="I23" s="78">
        <v>6.3379283333333403</v>
      </c>
      <c r="J23" s="79">
        <v>-5.4999999999999997E-3</v>
      </c>
      <c r="K23" s="79">
        <v>0</v>
      </c>
    </row>
    <row r="24" spans="2:11">
      <c r="B24" t="s">
        <v>717</v>
      </c>
      <c r="C24" t="s">
        <v>718</v>
      </c>
      <c r="D24" t="s">
        <v>126</v>
      </c>
      <c r="E24" t="s">
        <v>109</v>
      </c>
      <c r="F24" t="s">
        <v>712</v>
      </c>
      <c r="G24" s="78">
        <v>-829000</v>
      </c>
      <c r="H24" s="78">
        <v>-3.8950666666666707</v>
      </c>
      <c r="I24" s="78">
        <v>32.290102666666698</v>
      </c>
      <c r="J24" s="79">
        <v>-2.8199999999999999E-2</v>
      </c>
      <c r="K24" s="79">
        <v>1E-4</v>
      </c>
    </row>
    <row r="25" spans="2:11">
      <c r="B25" t="s">
        <v>719</v>
      </c>
      <c r="C25" t="s">
        <v>720</v>
      </c>
      <c r="D25" t="s">
        <v>126</v>
      </c>
      <c r="E25" t="s">
        <v>109</v>
      </c>
      <c r="F25" t="s">
        <v>721</v>
      </c>
      <c r="G25" s="78">
        <v>-557700</v>
      </c>
      <c r="H25" s="78">
        <v>-4.2169349315068496</v>
      </c>
      <c r="I25" s="78">
        <v>23.5178461130137</v>
      </c>
      <c r="J25" s="79">
        <v>-2.0500000000000001E-2</v>
      </c>
      <c r="K25" s="79">
        <v>1E-4</v>
      </c>
    </row>
    <row r="26" spans="2:11">
      <c r="B26" t="s">
        <v>722</v>
      </c>
      <c r="C26" t="s">
        <v>723</v>
      </c>
      <c r="D26" t="s">
        <v>126</v>
      </c>
      <c r="E26" t="s">
        <v>113</v>
      </c>
      <c r="F26" t="s">
        <v>724</v>
      </c>
      <c r="G26" s="78">
        <v>-51149</v>
      </c>
      <c r="H26" s="78">
        <v>-4.0386996904024715</v>
      </c>
      <c r="I26" s="78">
        <v>2.06575450464396</v>
      </c>
      <c r="J26" s="79">
        <v>-1.8E-3</v>
      </c>
      <c r="K26" s="79">
        <v>0</v>
      </c>
    </row>
    <row r="27" spans="2:11">
      <c r="B27" s="80" t="s">
        <v>697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E28" t="s">
        <v>220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516</v>
      </c>
      <c r="C29" s="16"/>
      <c r="D29" s="16"/>
      <c r="G29" s="82">
        <v>19357000</v>
      </c>
      <c r="I29" s="82">
        <v>-1217.7963480829455</v>
      </c>
      <c r="J29" s="81">
        <v>1.0634999999999999</v>
      </c>
      <c r="K29" s="81">
        <v>-3.5999999999999999E-3</v>
      </c>
    </row>
    <row r="30" spans="2:11">
      <c r="B30" t="s">
        <v>725</v>
      </c>
      <c r="C30" t="s">
        <v>726</v>
      </c>
      <c r="D30" t="s">
        <v>126</v>
      </c>
      <c r="E30" t="s">
        <v>105</v>
      </c>
      <c r="F30" t="s">
        <v>727</v>
      </c>
      <c r="G30" s="78">
        <v>198000</v>
      </c>
      <c r="H30" s="78">
        <v>-4.0579473684210505</v>
      </c>
      <c r="I30" s="78">
        <v>-8.0347357894736806</v>
      </c>
      <c r="J30" s="79">
        <v>7.0000000000000001E-3</v>
      </c>
      <c r="K30" s="79">
        <v>0</v>
      </c>
    </row>
    <row r="31" spans="2:11">
      <c r="B31" t="s">
        <v>728</v>
      </c>
      <c r="C31" t="s">
        <v>729</v>
      </c>
      <c r="D31" t="s">
        <v>126</v>
      </c>
      <c r="E31" t="s">
        <v>105</v>
      </c>
      <c r="F31" t="s">
        <v>730</v>
      </c>
      <c r="G31" s="78">
        <v>1772000</v>
      </c>
      <c r="H31" s="78">
        <v>-5.9749209302325621</v>
      </c>
      <c r="I31" s="78">
        <v>-105.875598883721</v>
      </c>
      <c r="J31" s="79">
        <v>9.2499999999999999E-2</v>
      </c>
      <c r="K31" s="79">
        <v>-2.9999999999999997E-4</v>
      </c>
    </row>
    <row r="32" spans="2:11">
      <c r="B32" t="s">
        <v>731</v>
      </c>
      <c r="C32" t="s">
        <v>732</v>
      </c>
      <c r="D32" t="s">
        <v>126</v>
      </c>
      <c r="E32" t="s">
        <v>105</v>
      </c>
      <c r="F32" t="s">
        <v>626</v>
      </c>
      <c r="G32" s="78">
        <v>171000</v>
      </c>
      <c r="H32" s="78">
        <v>-7.0360714285714039</v>
      </c>
      <c r="I32" s="78">
        <v>-12.0316821428571</v>
      </c>
      <c r="J32" s="79">
        <v>1.0500000000000001E-2</v>
      </c>
      <c r="K32" s="79">
        <v>0</v>
      </c>
    </row>
    <row r="33" spans="2:11">
      <c r="B33" t="s">
        <v>733</v>
      </c>
      <c r="C33" t="s">
        <v>734</v>
      </c>
      <c r="D33" t="s">
        <v>126</v>
      </c>
      <c r="E33" t="s">
        <v>105</v>
      </c>
      <c r="F33" t="s">
        <v>735</v>
      </c>
      <c r="G33" s="78">
        <v>489000</v>
      </c>
      <c r="H33" s="78">
        <v>-8.165678899082577</v>
      </c>
      <c r="I33" s="78">
        <v>-39.930169816513803</v>
      </c>
      <c r="J33" s="79">
        <v>3.49E-2</v>
      </c>
      <c r="K33" s="79">
        <v>-1E-4</v>
      </c>
    </row>
    <row r="34" spans="2:11">
      <c r="B34" t="s">
        <v>736</v>
      </c>
      <c r="C34" t="s">
        <v>737</v>
      </c>
      <c r="D34" t="s">
        <v>126</v>
      </c>
      <c r="E34" t="s">
        <v>105</v>
      </c>
      <c r="F34" t="s">
        <v>738</v>
      </c>
      <c r="G34" s="78">
        <v>3030000</v>
      </c>
      <c r="H34" s="78">
        <v>0.49359999999999998</v>
      </c>
      <c r="I34" s="78">
        <v>14.95608</v>
      </c>
      <c r="J34" s="79">
        <v>-1.3100000000000001E-2</v>
      </c>
      <c r="K34" s="79">
        <v>0</v>
      </c>
    </row>
    <row r="35" spans="2:11">
      <c r="B35" t="s">
        <v>739</v>
      </c>
      <c r="C35" t="s">
        <v>740</v>
      </c>
      <c r="D35" t="s">
        <v>126</v>
      </c>
      <c r="E35" t="s">
        <v>105</v>
      </c>
      <c r="F35" t="s">
        <v>741</v>
      </c>
      <c r="G35" s="78">
        <v>13697000</v>
      </c>
      <c r="H35" s="78">
        <v>-7.7891526717557129</v>
      </c>
      <c r="I35" s="78">
        <v>-1066.88024145038</v>
      </c>
      <c r="J35" s="79">
        <v>0.93169999999999997</v>
      </c>
      <c r="K35" s="79">
        <v>-3.0999999999999999E-3</v>
      </c>
    </row>
    <row r="36" spans="2:11">
      <c r="B36" s="80" t="s">
        <v>331</v>
      </c>
      <c r="C36" s="16"/>
      <c r="D36" s="16"/>
      <c r="G36" s="82">
        <v>0</v>
      </c>
      <c r="I36" s="82">
        <v>0</v>
      </c>
      <c r="J36" s="81">
        <v>0</v>
      </c>
      <c r="K36" s="81">
        <v>0</v>
      </c>
    </row>
    <row r="37" spans="2:11">
      <c r="B37" t="s">
        <v>220</v>
      </c>
      <c r="C37" t="s">
        <v>220</v>
      </c>
      <c r="D37" t="s">
        <v>220</v>
      </c>
      <c r="E37" t="s">
        <v>220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</row>
    <row r="38" spans="2:11">
      <c r="B38" s="80" t="s">
        <v>225</v>
      </c>
      <c r="C38" s="16"/>
      <c r="D38" s="16"/>
      <c r="G38" s="82">
        <v>950029</v>
      </c>
      <c r="I38" s="82">
        <v>61.768545412163299</v>
      </c>
      <c r="J38" s="81">
        <v>-5.3900000000000003E-2</v>
      </c>
      <c r="K38" s="81">
        <v>2.0000000000000001E-4</v>
      </c>
    </row>
    <row r="39" spans="2:11">
      <c r="B39" s="80" t="s">
        <v>514</v>
      </c>
      <c r="C39" s="16"/>
      <c r="D39" s="16"/>
      <c r="G39" s="82">
        <v>950029</v>
      </c>
      <c r="I39" s="82">
        <v>61.768545412163299</v>
      </c>
      <c r="J39" s="81">
        <v>-5.3900000000000003E-2</v>
      </c>
      <c r="K39" s="81">
        <v>2.0000000000000001E-4</v>
      </c>
    </row>
    <row r="40" spans="2:11">
      <c r="B40" t="s">
        <v>742</v>
      </c>
      <c r="C40" t="s">
        <v>743</v>
      </c>
      <c r="D40" t="s">
        <v>126</v>
      </c>
      <c r="E40" t="s">
        <v>109</v>
      </c>
      <c r="F40" t="s">
        <v>744</v>
      </c>
      <c r="G40" s="78">
        <v>779729</v>
      </c>
      <c r="H40" s="78">
        <v>-0.50136930782759337</v>
      </c>
      <c r="I40" s="78">
        <v>-13.940641860563799</v>
      </c>
      <c r="J40" s="79">
        <v>1.2200000000000001E-2</v>
      </c>
      <c r="K40" s="79">
        <v>0</v>
      </c>
    </row>
    <row r="41" spans="2:11">
      <c r="B41" t="s">
        <v>745</v>
      </c>
      <c r="C41" t="s">
        <v>746</v>
      </c>
      <c r="D41" t="s">
        <v>126</v>
      </c>
      <c r="E41" t="s">
        <v>109</v>
      </c>
      <c r="F41" t="s">
        <v>744</v>
      </c>
      <c r="G41" s="78">
        <v>170300</v>
      </c>
      <c r="H41" s="78">
        <v>12.466731249681306</v>
      </c>
      <c r="I41" s="78">
        <v>75.709187272727107</v>
      </c>
      <c r="J41" s="79">
        <v>-6.6100000000000006E-2</v>
      </c>
      <c r="K41" s="79">
        <v>2.0000000000000001E-4</v>
      </c>
    </row>
    <row r="42" spans="2:11">
      <c r="B42" s="80" t="s">
        <v>517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220</v>
      </c>
      <c r="C43" t="s">
        <v>220</v>
      </c>
      <c r="D43" t="s">
        <v>220</v>
      </c>
      <c r="E43" t="s">
        <v>220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s="80" t="s">
        <v>516</v>
      </c>
      <c r="C44" s="16"/>
      <c r="D44" s="16"/>
      <c r="G44" s="82">
        <v>0</v>
      </c>
      <c r="I44" s="82">
        <v>0</v>
      </c>
      <c r="J44" s="81">
        <v>0</v>
      </c>
      <c r="K44" s="81">
        <v>0</v>
      </c>
    </row>
    <row r="45" spans="2:11">
      <c r="B45" t="s">
        <v>220</v>
      </c>
      <c r="C45" t="s">
        <v>220</v>
      </c>
      <c r="D45" t="s">
        <v>220</v>
      </c>
      <c r="E45" t="s">
        <v>220</v>
      </c>
      <c r="G45" s="78">
        <v>0</v>
      </c>
      <c r="H45" s="78">
        <v>0</v>
      </c>
      <c r="I45" s="78">
        <v>0</v>
      </c>
      <c r="J45" s="79">
        <v>0</v>
      </c>
      <c r="K45" s="79">
        <v>0</v>
      </c>
    </row>
    <row r="46" spans="2:11">
      <c r="B46" s="80" t="s">
        <v>331</v>
      </c>
      <c r="C46" s="16"/>
      <c r="D46" s="16"/>
      <c r="G46" s="82">
        <v>0</v>
      </c>
      <c r="I46" s="82">
        <v>0</v>
      </c>
      <c r="J46" s="81">
        <v>0</v>
      </c>
      <c r="K46" s="81">
        <v>0</v>
      </c>
    </row>
    <row r="47" spans="2:11">
      <c r="B47" t="s">
        <v>220</v>
      </c>
      <c r="C47" t="s">
        <v>220</v>
      </c>
      <c r="D47" t="s">
        <v>220</v>
      </c>
      <c r="E47" t="s">
        <v>220</v>
      </c>
      <c r="G47" s="78">
        <v>0</v>
      </c>
      <c r="H47" s="78">
        <v>0</v>
      </c>
      <c r="I47" s="78">
        <v>0</v>
      </c>
      <c r="J47" s="79">
        <v>0</v>
      </c>
      <c r="K47" s="79">
        <v>0</v>
      </c>
    </row>
    <row r="48" spans="2:11">
      <c r="B48" t="s">
        <v>227</v>
      </c>
      <c r="C48" s="16"/>
      <c r="D48" s="16"/>
    </row>
    <row r="49" spans="2:4">
      <c r="B49" t="s">
        <v>262</v>
      </c>
      <c r="C49" s="16"/>
      <c r="D49" s="16"/>
    </row>
    <row r="50" spans="2:4">
      <c r="B50" t="s">
        <v>263</v>
      </c>
      <c r="C50" s="16"/>
      <c r="D50" s="16"/>
    </row>
    <row r="51" spans="2:4">
      <c r="B51" t="s">
        <v>264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1002</v>
      </c>
    </row>
    <row r="3" spans="2:78">
      <c r="B3" s="2" t="s">
        <v>2</v>
      </c>
      <c r="C3" t="s">
        <v>1003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4.6500000000000004</v>
      </c>
      <c r="I11" s="7"/>
      <c r="J11" s="7"/>
      <c r="K11" s="77">
        <v>0.2122</v>
      </c>
      <c r="L11" s="76">
        <v>2943518.78</v>
      </c>
      <c r="M11" s="7"/>
      <c r="N11" s="76">
        <v>8741.0533687330426</v>
      </c>
      <c r="O11" s="7"/>
      <c r="P11" s="77">
        <v>1</v>
      </c>
      <c r="Q11" s="77">
        <v>2.5700000000000001E-2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2.42</v>
      </c>
      <c r="K12" s="81">
        <v>2.1399999999999999E-2</v>
      </c>
      <c r="L12" s="82">
        <v>763518.78</v>
      </c>
      <c r="N12" s="82">
        <v>784.53434777999996</v>
      </c>
      <c r="P12" s="81">
        <v>8.9800000000000005E-2</v>
      </c>
      <c r="Q12" s="81">
        <v>2.3E-3</v>
      </c>
    </row>
    <row r="13" spans="2:78">
      <c r="B13" s="80" t="s">
        <v>526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527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528</v>
      </c>
      <c r="D17" s="16"/>
      <c r="H17" s="82">
        <v>2.42</v>
      </c>
      <c r="K17" s="81">
        <v>2.1399999999999999E-2</v>
      </c>
      <c r="L17" s="82">
        <v>763518.78</v>
      </c>
      <c r="N17" s="82">
        <v>784.53434777999996</v>
      </c>
      <c r="P17" s="81">
        <v>8.9800000000000005E-2</v>
      </c>
      <c r="Q17" s="81">
        <v>2.3E-3</v>
      </c>
    </row>
    <row r="18" spans="2:17">
      <c r="B18" s="80" t="s">
        <v>529</v>
      </c>
      <c r="D18" s="16"/>
      <c r="H18" s="82">
        <v>2.42</v>
      </c>
      <c r="K18" s="81">
        <v>2.1399999999999999E-2</v>
      </c>
      <c r="L18" s="82">
        <v>763518.78</v>
      </c>
      <c r="N18" s="82">
        <v>784.53434777999996</v>
      </c>
      <c r="P18" s="81">
        <v>8.9800000000000005E-2</v>
      </c>
      <c r="Q18" s="81">
        <v>2.3E-3</v>
      </c>
    </row>
    <row r="19" spans="2:17">
      <c r="B19" t="s">
        <v>747</v>
      </c>
      <c r="C19" t="s">
        <v>748</v>
      </c>
      <c r="D19" t="s">
        <v>749</v>
      </c>
      <c r="E19" t="s">
        <v>206</v>
      </c>
      <c r="F19" t="s">
        <v>207</v>
      </c>
      <c r="G19" t="s">
        <v>750</v>
      </c>
      <c r="H19" s="78">
        <v>0.12</v>
      </c>
      <c r="I19" t="s">
        <v>105</v>
      </c>
      <c r="J19" s="79">
        <v>1.55E-2</v>
      </c>
      <c r="K19" s="79">
        <v>8.9999999999999993E-3</v>
      </c>
      <c r="L19" s="78">
        <v>1984.12</v>
      </c>
      <c r="M19" s="78">
        <v>101.74</v>
      </c>
      <c r="N19" s="78">
        <v>2.018643688</v>
      </c>
      <c r="O19" s="79">
        <v>0</v>
      </c>
      <c r="P19" s="79">
        <v>2.0000000000000001E-4</v>
      </c>
      <c r="Q19" s="79">
        <v>0</v>
      </c>
    </row>
    <row r="20" spans="2:17">
      <c r="B20" t="s">
        <v>751</v>
      </c>
      <c r="C20" t="s">
        <v>752</v>
      </c>
      <c r="D20" t="s">
        <v>749</v>
      </c>
      <c r="E20" t="s">
        <v>556</v>
      </c>
      <c r="F20" t="s">
        <v>153</v>
      </c>
      <c r="G20" t="s">
        <v>753</v>
      </c>
      <c r="H20" s="78">
        <v>1.97</v>
      </c>
      <c r="I20" t="s">
        <v>105</v>
      </c>
      <c r="J20" s="79">
        <v>2.9499999999999998E-2</v>
      </c>
      <c r="K20" s="79">
        <v>2.18E-2</v>
      </c>
      <c r="L20" s="78">
        <v>246935.16</v>
      </c>
      <c r="M20" s="78">
        <v>103.12</v>
      </c>
      <c r="N20" s="78">
        <v>254.63953699199999</v>
      </c>
      <c r="O20" s="79">
        <v>1.1000000000000001E-3</v>
      </c>
      <c r="P20" s="79">
        <v>2.9100000000000001E-2</v>
      </c>
      <c r="Q20" s="79">
        <v>6.9999999999999999E-4</v>
      </c>
    </row>
    <row r="21" spans="2:17">
      <c r="B21" t="s">
        <v>754</v>
      </c>
      <c r="C21" t="s">
        <v>755</v>
      </c>
      <c r="D21" t="s">
        <v>749</v>
      </c>
      <c r="E21" t="s">
        <v>323</v>
      </c>
      <c r="F21" t="s">
        <v>153</v>
      </c>
      <c r="G21" t="s">
        <v>756</v>
      </c>
      <c r="H21" s="78">
        <v>2.65</v>
      </c>
      <c r="I21" t="s">
        <v>105</v>
      </c>
      <c r="J21" s="79">
        <v>2.5000000000000001E-2</v>
      </c>
      <c r="K21" s="79">
        <v>2.12E-2</v>
      </c>
      <c r="L21" s="78">
        <v>514599.5</v>
      </c>
      <c r="M21" s="78">
        <v>102.58</v>
      </c>
      <c r="N21" s="78">
        <v>527.87616709999998</v>
      </c>
      <c r="O21" s="79">
        <v>1.1999999999999999E-3</v>
      </c>
      <c r="P21" s="79">
        <v>6.0400000000000002E-2</v>
      </c>
      <c r="Q21" s="79">
        <v>1.6000000000000001E-3</v>
      </c>
    </row>
    <row r="22" spans="2:17">
      <c r="B22" s="80" t="s">
        <v>530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531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532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220</v>
      </c>
      <c r="C27" t="s">
        <v>220</v>
      </c>
      <c r="D27" s="16"/>
      <c r="E27" t="s">
        <v>220</v>
      </c>
      <c r="H27" s="78">
        <v>0</v>
      </c>
      <c r="I27" t="s">
        <v>220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225</v>
      </c>
      <c r="D28" s="16"/>
      <c r="H28" s="82">
        <v>4.87</v>
      </c>
      <c r="K28" s="81">
        <v>0.23100000000000001</v>
      </c>
      <c r="L28" s="82">
        <v>2180000</v>
      </c>
      <c r="N28" s="82">
        <v>7956.5190209530429</v>
      </c>
      <c r="P28" s="81">
        <v>0.91020000000000001</v>
      </c>
      <c r="Q28" s="81">
        <v>2.3400000000000001E-2</v>
      </c>
    </row>
    <row r="29" spans="2:17">
      <c r="B29" s="80" t="s">
        <v>526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527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220</v>
      </c>
      <c r="C32" t="s">
        <v>220</v>
      </c>
      <c r="D32" s="16"/>
      <c r="E32" t="s">
        <v>220</v>
      </c>
      <c r="H32" s="78">
        <v>0</v>
      </c>
      <c r="I32" t="s">
        <v>220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528</v>
      </c>
      <c r="D33" s="16"/>
      <c r="H33" s="82">
        <v>4.87</v>
      </c>
      <c r="K33" s="81">
        <v>0.23100000000000001</v>
      </c>
      <c r="L33" s="82">
        <v>2180000</v>
      </c>
      <c r="N33" s="82">
        <v>7956.5190209530429</v>
      </c>
      <c r="P33" s="81">
        <v>0.91020000000000001</v>
      </c>
      <c r="Q33" s="81">
        <v>2.3400000000000001E-2</v>
      </c>
    </row>
    <row r="34" spans="2:17">
      <c r="B34" s="80" t="s">
        <v>529</v>
      </c>
      <c r="D34" s="16"/>
      <c r="H34" s="82">
        <v>5.16</v>
      </c>
      <c r="K34" s="81">
        <v>3.2800000000000003E-2</v>
      </c>
      <c r="L34" s="82">
        <v>1333000</v>
      </c>
      <c r="N34" s="82">
        <v>4829.9310053345007</v>
      </c>
      <c r="P34" s="81">
        <v>0.55259999999999998</v>
      </c>
      <c r="Q34" s="81">
        <v>1.4200000000000001E-2</v>
      </c>
    </row>
    <row r="35" spans="2:17">
      <c r="B35" t="s">
        <v>757</v>
      </c>
      <c r="C35" t="s">
        <v>758</v>
      </c>
      <c r="D35" t="s">
        <v>749</v>
      </c>
      <c r="E35" t="s">
        <v>759</v>
      </c>
      <c r="F35" t="s">
        <v>338</v>
      </c>
      <c r="G35" t="s">
        <v>760</v>
      </c>
      <c r="H35" s="78">
        <v>2.08</v>
      </c>
      <c r="I35" t="s">
        <v>109</v>
      </c>
      <c r="J35" s="79">
        <v>2.7199999999999998E-2</v>
      </c>
      <c r="K35" s="79">
        <v>2.7400000000000001E-2</v>
      </c>
      <c r="L35" s="78">
        <v>100000</v>
      </c>
      <c r="M35" s="78">
        <v>100.61461805555552</v>
      </c>
      <c r="N35" s="78">
        <v>358.79172798611103</v>
      </c>
      <c r="O35" s="79">
        <v>2.9999999999999997E-4</v>
      </c>
      <c r="P35" s="79">
        <v>4.1000000000000002E-2</v>
      </c>
      <c r="Q35" s="79">
        <v>1.1000000000000001E-3</v>
      </c>
    </row>
    <row r="36" spans="2:17">
      <c r="B36" t="s">
        <v>761</v>
      </c>
      <c r="C36" t="s">
        <v>762</v>
      </c>
      <c r="D36" t="s">
        <v>749</v>
      </c>
      <c r="E36" t="s">
        <v>759</v>
      </c>
      <c r="F36" t="s">
        <v>338</v>
      </c>
      <c r="G36" t="s">
        <v>763</v>
      </c>
      <c r="H36" s="78">
        <v>5.3</v>
      </c>
      <c r="I36" t="s">
        <v>109</v>
      </c>
      <c r="J36" s="79">
        <v>3.2199999999999999E-2</v>
      </c>
      <c r="K36" s="79">
        <v>2.52E-2</v>
      </c>
      <c r="L36" s="78">
        <v>435000</v>
      </c>
      <c r="M36" s="78">
        <v>104.60688402777767</v>
      </c>
      <c r="N36" s="78">
        <v>1622.6724457272901</v>
      </c>
      <c r="O36" s="79">
        <v>5.9999999999999995E-4</v>
      </c>
      <c r="P36" s="79">
        <v>0.18559999999999999</v>
      </c>
      <c r="Q36" s="79">
        <v>4.7999999999999996E-3</v>
      </c>
    </row>
    <row r="37" spans="2:17">
      <c r="B37" t="s">
        <v>764</v>
      </c>
      <c r="C37" t="s">
        <v>765</v>
      </c>
      <c r="D37" t="s">
        <v>749</v>
      </c>
      <c r="E37" t="s">
        <v>759</v>
      </c>
      <c r="F37" t="s">
        <v>338</v>
      </c>
      <c r="G37" t="s">
        <v>766</v>
      </c>
      <c r="H37" s="78">
        <v>5.31</v>
      </c>
      <c r="I37" t="s">
        <v>109</v>
      </c>
      <c r="J37" s="79">
        <v>3.6999999999999998E-2</v>
      </c>
      <c r="K37" s="79">
        <v>3.7100000000000001E-2</v>
      </c>
      <c r="L37" s="78">
        <v>134000</v>
      </c>
      <c r="M37" s="78">
        <v>100.75537749999999</v>
      </c>
      <c r="N37" s="78">
        <v>481.45352606109998</v>
      </c>
      <c r="O37" s="79">
        <v>4.0000000000000002E-4</v>
      </c>
      <c r="P37" s="79">
        <v>5.5100000000000003E-2</v>
      </c>
      <c r="Q37" s="79">
        <v>1.4E-3</v>
      </c>
    </row>
    <row r="38" spans="2:17">
      <c r="B38" t="s">
        <v>767</v>
      </c>
      <c r="C38" t="s">
        <v>768</v>
      </c>
      <c r="D38" t="s">
        <v>749</v>
      </c>
      <c r="E38" t="s">
        <v>759</v>
      </c>
      <c r="F38" t="s">
        <v>338</v>
      </c>
      <c r="G38" t="s">
        <v>769</v>
      </c>
      <c r="H38" s="78">
        <v>5.22</v>
      </c>
      <c r="I38" t="s">
        <v>109</v>
      </c>
      <c r="J38" s="79">
        <v>3.8100000000000002E-2</v>
      </c>
      <c r="K38" s="79">
        <v>3.8199999999999998E-2</v>
      </c>
      <c r="L38" s="78">
        <v>142000</v>
      </c>
      <c r="M38" s="78">
        <v>100.09399999999999</v>
      </c>
      <c r="N38" s="78">
        <v>506.84798968000001</v>
      </c>
      <c r="O38" s="79">
        <v>5.0000000000000001E-4</v>
      </c>
      <c r="P38" s="79">
        <v>5.8000000000000003E-2</v>
      </c>
      <c r="Q38" s="79">
        <v>1.5E-3</v>
      </c>
    </row>
    <row r="39" spans="2:17">
      <c r="B39" t="s">
        <v>770</v>
      </c>
      <c r="C39" t="s">
        <v>771</v>
      </c>
      <c r="D39" t="s">
        <v>749</v>
      </c>
      <c r="E39" t="s">
        <v>759</v>
      </c>
      <c r="F39" t="s">
        <v>338</v>
      </c>
      <c r="G39" t="s">
        <v>772</v>
      </c>
      <c r="H39" s="78">
        <v>5.31</v>
      </c>
      <c r="I39" t="s">
        <v>109</v>
      </c>
      <c r="J39" s="79">
        <v>3.6700000000000003E-2</v>
      </c>
      <c r="K39" s="79">
        <v>3.6900000000000002E-2</v>
      </c>
      <c r="L39" s="78">
        <v>141000</v>
      </c>
      <c r="M39" s="78">
        <v>100.01</v>
      </c>
      <c r="N39" s="78">
        <v>502.85628059999999</v>
      </c>
      <c r="O39" s="79">
        <v>4.0000000000000002E-4</v>
      </c>
      <c r="P39" s="79">
        <v>5.7500000000000002E-2</v>
      </c>
      <c r="Q39" s="79">
        <v>1.5E-3</v>
      </c>
    </row>
    <row r="40" spans="2:17">
      <c r="B40" t="s">
        <v>773</v>
      </c>
      <c r="C40" t="s">
        <v>774</v>
      </c>
      <c r="D40" t="s">
        <v>749</v>
      </c>
      <c r="E40" t="s">
        <v>775</v>
      </c>
      <c r="F40" t="s">
        <v>361</v>
      </c>
      <c r="G40" t="s">
        <v>776</v>
      </c>
      <c r="H40" s="78">
        <v>5.38</v>
      </c>
      <c r="I40" t="s">
        <v>109</v>
      </c>
      <c r="J40" s="79">
        <v>3.73E-2</v>
      </c>
      <c r="K40" s="79">
        <v>3.7400000000000003E-2</v>
      </c>
      <c r="L40" s="78">
        <v>169000</v>
      </c>
      <c r="M40" s="78">
        <v>100</v>
      </c>
      <c r="N40" s="78">
        <v>602.654</v>
      </c>
      <c r="O40" s="79">
        <v>5.9999999999999995E-4</v>
      </c>
      <c r="P40" s="79">
        <v>6.8900000000000003E-2</v>
      </c>
      <c r="Q40" s="79">
        <v>1.8E-3</v>
      </c>
    </row>
    <row r="41" spans="2:17">
      <c r="B41" t="s">
        <v>777</v>
      </c>
      <c r="C41" t="s">
        <v>778</v>
      </c>
      <c r="D41" t="s">
        <v>749</v>
      </c>
      <c r="E41" t="s">
        <v>759</v>
      </c>
      <c r="F41" t="s">
        <v>338</v>
      </c>
      <c r="G41" t="s">
        <v>779</v>
      </c>
      <c r="H41" s="78">
        <v>4.87</v>
      </c>
      <c r="I41" t="s">
        <v>109</v>
      </c>
      <c r="J41" s="79">
        <v>3.9E-2</v>
      </c>
      <c r="K41" s="79">
        <v>3.5000000000000003E-2</v>
      </c>
      <c r="L41" s="78">
        <v>91000</v>
      </c>
      <c r="M41" s="78">
        <v>99.587999999999994</v>
      </c>
      <c r="N41" s="78">
        <v>323.16903528</v>
      </c>
      <c r="O41" s="79">
        <v>2.9999999999999997E-4</v>
      </c>
      <c r="P41" s="79">
        <v>3.6999999999999998E-2</v>
      </c>
      <c r="Q41" s="79">
        <v>1E-3</v>
      </c>
    </row>
    <row r="42" spans="2:17">
      <c r="B42" t="s">
        <v>780</v>
      </c>
      <c r="C42" t="s">
        <v>781</v>
      </c>
      <c r="D42" t="s">
        <v>749</v>
      </c>
      <c r="E42" t="s">
        <v>782</v>
      </c>
      <c r="F42" t="s">
        <v>338</v>
      </c>
      <c r="G42" t="s">
        <v>783</v>
      </c>
      <c r="H42" s="78">
        <v>6.66</v>
      </c>
      <c r="I42" t="s">
        <v>109</v>
      </c>
      <c r="J42" s="79">
        <v>4.2200000000000001E-2</v>
      </c>
      <c r="K42" s="79">
        <v>4.24E-2</v>
      </c>
      <c r="L42" s="78">
        <v>121000</v>
      </c>
      <c r="M42" s="78">
        <v>100</v>
      </c>
      <c r="N42" s="78">
        <v>431.48599999999999</v>
      </c>
      <c r="O42" s="79">
        <v>2.2000000000000001E-3</v>
      </c>
      <c r="P42" s="79">
        <v>4.9399999999999999E-2</v>
      </c>
      <c r="Q42" s="79">
        <v>1.2999999999999999E-3</v>
      </c>
    </row>
    <row r="43" spans="2:17">
      <c r="B43" s="80" t="s">
        <v>530</v>
      </c>
      <c r="D43" s="16"/>
      <c r="H43" s="82">
        <v>3.95</v>
      </c>
      <c r="K43" s="81">
        <v>2.9499999999999998E-2</v>
      </c>
      <c r="L43" s="82">
        <v>422000</v>
      </c>
      <c r="N43" s="82">
        <v>1607.052119861459</v>
      </c>
      <c r="P43" s="81">
        <v>0.18390000000000001</v>
      </c>
      <c r="Q43" s="81">
        <v>4.7000000000000002E-3</v>
      </c>
    </row>
    <row r="44" spans="2:17">
      <c r="B44" t="s">
        <v>784</v>
      </c>
      <c r="C44" t="s">
        <v>785</v>
      </c>
      <c r="D44" t="s">
        <v>749</v>
      </c>
      <c r="E44" t="s">
        <v>337</v>
      </c>
      <c r="F44" t="s">
        <v>338</v>
      </c>
      <c r="G44" t="s">
        <v>786</v>
      </c>
      <c r="H44" s="78">
        <v>5.48</v>
      </c>
      <c r="I44" t="s">
        <v>109</v>
      </c>
      <c r="J44" s="79">
        <v>3.5499999999999997E-2</v>
      </c>
      <c r="K44" s="79">
        <v>3.2000000000000001E-2</v>
      </c>
      <c r="L44" s="78">
        <v>265000</v>
      </c>
      <c r="M44" s="78">
        <v>102.43262290833331</v>
      </c>
      <c r="N44" s="78">
        <v>967.97804322145896</v>
      </c>
      <c r="O44" s="79">
        <v>2.0999999999999999E-3</v>
      </c>
      <c r="P44" s="79">
        <v>0.11070000000000001</v>
      </c>
      <c r="Q44" s="79">
        <v>2.8E-3</v>
      </c>
    </row>
    <row r="45" spans="2:17">
      <c r="B45" t="s">
        <v>787</v>
      </c>
      <c r="C45" t="s">
        <v>788</v>
      </c>
      <c r="D45" t="s">
        <v>749</v>
      </c>
      <c r="E45" t="s">
        <v>442</v>
      </c>
      <c r="F45" t="s">
        <v>361</v>
      </c>
      <c r="G45" t="s">
        <v>434</v>
      </c>
      <c r="H45" s="78">
        <v>1.63</v>
      </c>
      <c r="I45" t="s">
        <v>113</v>
      </c>
      <c r="J45" s="79">
        <v>4.8899999999999999E-2</v>
      </c>
      <c r="K45" s="79">
        <v>2.5600000000000001E-2</v>
      </c>
      <c r="L45" s="78">
        <v>157000</v>
      </c>
      <c r="M45" s="78">
        <v>100.22</v>
      </c>
      <c r="N45" s="78">
        <v>639.07407664000004</v>
      </c>
      <c r="O45" s="79">
        <v>1.9E-3</v>
      </c>
      <c r="P45" s="79">
        <v>7.3099999999999998E-2</v>
      </c>
      <c r="Q45" s="79">
        <v>1.9E-3</v>
      </c>
    </row>
    <row r="46" spans="2:17">
      <c r="B46" s="80" t="s">
        <v>531</v>
      </c>
      <c r="D46" s="16"/>
      <c r="H46" s="82">
        <v>1.01</v>
      </c>
      <c r="K46" s="81">
        <v>1.6548</v>
      </c>
      <c r="L46" s="82">
        <v>274000</v>
      </c>
      <c r="N46" s="82">
        <v>981.06989575708303</v>
      </c>
      <c r="P46" s="81">
        <v>0.11219999999999999</v>
      </c>
      <c r="Q46" s="81">
        <v>2.8999999999999998E-3</v>
      </c>
    </row>
    <row r="47" spans="2:17">
      <c r="B47" t="s">
        <v>789</v>
      </c>
      <c r="C47" t="s">
        <v>790</v>
      </c>
      <c r="D47" t="s">
        <v>749</v>
      </c>
      <c r="E47" t="s">
        <v>220</v>
      </c>
      <c r="F47" t="s">
        <v>475</v>
      </c>
      <c r="G47" t="s">
        <v>604</v>
      </c>
      <c r="H47" s="78">
        <v>1.01</v>
      </c>
      <c r="I47" t="s">
        <v>109</v>
      </c>
      <c r="J47" s="79">
        <v>4.3999999999999997E-2</v>
      </c>
      <c r="K47" s="79">
        <v>1.4957</v>
      </c>
      <c r="L47" s="78">
        <v>183000</v>
      </c>
      <c r="M47" s="78">
        <v>100.46017708333333</v>
      </c>
      <c r="N47" s="78">
        <v>655.58101440687506</v>
      </c>
      <c r="O47" s="79">
        <v>1E-3</v>
      </c>
      <c r="P47" s="79">
        <v>7.4999999999999997E-2</v>
      </c>
      <c r="Q47" s="79">
        <v>1.9E-3</v>
      </c>
    </row>
    <row r="48" spans="2:17">
      <c r="B48" t="s">
        <v>791</v>
      </c>
      <c r="C48" t="s">
        <v>792</v>
      </c>
      <c r="D48" t="s">
        <v>749</v>
      </c>
      <c r="E48" t="s">
        <v>220</v>
      </c>
      <c r="F48" t="s">
        <v>475</v>
      </c>
      <c r="G48" t="s">
        <v>604</v>
      </c>
      <c r="H48" s="78">
        <v>1</v>
      </c>
      <c r="I48" t="s">
        <v>109</v>
      </c>
      <c r="J48" s="79">
        <v>4.7500000000000001E-2</v>
      </c>
      <c r="K48" s="79">
        <v>1.9754</v>
      </c>
      <c r="L48" s="78">
        <v>91000</v>
      </c>
      <c r="M48" s="78">
        <v>100.30288541666657</v>
      </c>
      <c r="N48" s="78">
        <v>325.48888135020798</v>
      </c>
      <c r="O48" s="79">
        <v>8.9999999999999998E-4</v>
      </c>
      <c r="P48" s="79">
        <v>3.7199999999999997E-2</v>
      </c>
      <c r="Q48" s="79">
        <v>1E-3</v>
      </c>
    </row>
    <row r="49" spans="2:17">
      <c r="B49" s="80" t="s">
        <v>532</v>
      </c>
      <c r="D49" s="16"/>
      <c r="H49" s="82">
        <v>12.15</v>
      </c>
      <c r="K49" s="81">
        <v>1.52E-2</v>
      </c>
      <c r="L49" s="82">
        <v>151000</v>
      </c>
      <c r="N49" s="82">
        <v>538.46600000000001</v>
      </c>
      <c r="P49" s="81">
        <v>6.1600000000000002E-2</v>
      </c>
      <c r="Q49" s="81">
        <v>1.6000000000000001E-3</v>
      </c>
    </row>
    <row r="50" spans="2:17">
      <c r="B50" t="s">
        <v>793</v>
      </c>
      <c r="C50" t="s">
        <v>794</v>
      </c>
      <c r="D50" t="s">
        <v>749</v>
      </c>
      <c r="E50" t="s">
        <v>759</v>
      </c>
      <c r="F50" t="s">
        <v>338</v>
      </c>
      <c r="G50" t="s">
        <v>795</v>
      </c>
      <c r="H50" s="78">
        <v>12.15</v>
      </c>
      <c r="I50" t="s">
        <v>109</v>
      </c>
      <c r="J50" s="79">
        <v>3.6400000000000002E-2</v>
      </c>
      <c r="K50" s="79">
        <v>1.52E-2</v>
      </c>
      <c r="L50" s="78">
        <v>151000</v>
      </c>
      <c r="M50" s="78">
        <v>100</v>
      </c>
      <c r="N50" s="78">
        <v>538.46600000000001</v>
      </c>
      <c r="O50" s="79">
        <v>5.0000000000000001E-4</v>
      </c>
      <c r="P50" s="79">
        <v>6.1600000000000002E-2</v>
      </c>
      <c r="Q50" s="79">
        <v>1.6000000000000001E-3</v>
      </c>
    </row>
    <row r="51" spans="2:17">
      <c r="B51" t="s">
        <v>227</v>
      </c>
      <c r="D51" s="16"/>
    </row>
    <row r="52" spans="2:17">
      <c r="B52" t="s">
        <v>262</v>
      </c>
      <c r="D52" s="16"/>
    </row>
    <row r="53" spans="2:17">
      <c r="B53" t="s">
        <v>263</v>
      </c>
      <c r="D53" s="16"/>
    </row>
    <row r="54" spans="2:17">
      <c r="B54" t="s">
        <v>264</v>
      </c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90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5" t="s">
        <v>1002</v>
      </c>
    </row>
    <row r="3" spans="2:59">
      <c r="B3" s="2" t="s">
        <v>2</v>
      </c>
      <c r="C3" s="2" t="s">
        <v>1003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8" t="s">
        <v>149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2.4500000000000002</v>
      </c>
      <c r="J11" s="18"/>
      <c r="K11" s="18"/>
      <c r="L11" s="77">
        <v>3.7100000000000001E-2</v>
      </c>
      <c r="M11" s="76">
        <v>15708253.27</v>
      </c>
      <c r="N11" s="7"/>
      <c r="O11" s="76">
        <v>22094.507445441424</v>
      </c>
      <c r="P11" s="77">
        <v>1</v>
      </c>
      <c r="Q11" s="77">
        <v>6.5100000000000005E-2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201</v>
      </c>
      <c r="I12" s="82">
        <v>2.9</v>
      </c>
      <c r="L12" s="81">
        <v>2.41E-2</v>
      </c>
      <c r="M12" s="82">
        <v>13715981.85</v>
      </c>
      <c r="O12" s="82">
        <v>14878.95927810483</v>
      </c>
      <c r="P12" s="81">
        <v>0.6734</v>
      </c>
      <c r="Q12" s="81">
        <v>4.3799999999999999E-2</v>
      </c>
    </row>
    <row r="13" spans="2:59">
      <c r="B13" s="80" t="s">
        <v>796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797</v>
      </c>
      <c r="I15" s="82">
        <v>4.33</v>
      </c>
      <c r="L15" s="81">
        <v>3.0800000000000001E-2</v>
      </c>
      <c r="M15" s="82">
        <v>517029.99</v>
      </c>
      <c r="O15" s="82">
        <v>527.52569879700002</v>
      </c>
      <c r="P15" s="81">
        <v>2.3900000000000001E-2</v>
      </c>
      <c r="Q15" s="81">
        <v>1.6000000000000001E-3</v>
      </c>
    </row>
    <row r="16" spans="2:59">
      <c r="B16" t="s">
        <v>798</v>
      </c>
      <c r="C16" t="s">
        <v>799</v>
      </c>
      <c r="D16" t="s">
        <v>800</v>
      </c>
      <c r="E16" t="s">
        <v>801</v>
      </c>
      <c r="F16" t="s">
        <v>220</v>
      </c>
      <c r="G16" t="s">
        <v>802</v>
      </c>
      <c r="H16" t="s">
        <v>475</v>
      </c>
      <c r="I16" s="78">
        <v>4.33</v>
      </c>
      <c r="J16" t="s">
        <v>105</v>
      </c>
      <c r="K16" s="79">
        <v>2.9000000000000001E-2</v>
      </c>
      <c r="L16" s="79">
        <v>3.0800000000000001E-2</v>
      </c>
      <c r="M16" s="78">
        <v>517029.99</v>
      </c>
      <c r="N16" s="78">
        <v>102.03</v>
      </c>
      <c r="O16" s="78">
        <v>527.52569879700002</v>
      </c>
      <c r="P16" s="79">
        <v>2.3900000000000001E-2</v>
      </c>
      <c r="Q16" s="79">
        <v>1.6000000000000001E-3</v>
      </c>
    </row>
    <row r="17" spans="2:17">
      <c r="B17" s="80" t="s">
        <v>803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804</v>
      </c>
      <c r="I19" s="82">
        <v>2.93</v>
      </c>
      <c r="L19" s="81">
        <v>2.5600000000000001E-2</v>
      </c>
      <c r="M19" s="82">
        <v>10917871.529999999</v>
      </c>
      <c r="O19" s="82">
        <v>11938.828163224831</v>
      </c>
      <c r="P19" s="81">
        <v>0.54039999999999999</v>
      </c>
      <c r="Q19" s="81">
        <v>3.5200000000000002E-2</v>
      </c>
    </row>
    <row r="20" spans="2:17">
      <c r="B20" t="s">
        <v>805</v>
      </c>
      <c r="C20" t="s">
        <v>806</v>
      </c>
      <c r="D20" t="s">
        <v>807</v>
      </c>
      <c r="E20" t="s">
        <v>808</v>
      </c>
      <c r="F20" t="s">
        <v>759</v>
      </c>
      <c r="G20" t="s">
        <v>809</v>
      </c>
      <c r="H20" t="s">
        <v>810</v>
      </c>
      <c r="I20" s="78">
        <v>6.42</v>
      </c>
      <c r="J20" t="s">
        <v>105</v>
      </c>
      <c r="K20" s="79">
        <v>1.5699999999999999E-2</v>
      </c>
      <c r="L20" s="79">
        <v>8.8000000000000005E-3</v>
      </c>
      <c r="M20" s="78">
        <v>98996.426000000007</v>
      </c>
      <c r="N20" s="78">
        <v>105.98</v>
      </c>
      <c r="O20" s="78">
        <v>104.9164122748</v>
      </c>
      <c r="P20" s="79">
        <v>4.7000000000000002E-3</v>
      </c>
      <c r="Q20" s="79">
        <v>2.9999999999999997E-4</v>
      </c>
    </row>
    <row r="21" spans="2:17">
      <c r="B21" t="s">
        <v>811</v>
      </c>
      <c r="C21" t="s">
        <v>806</v>
      </c>
      <c r="D21" t="s">
        <v>812</v>
      </c>
      <c r="E21" t="s">
        <v>813</v>
      </c>
      <c r="F21" t="s">
        <v>759</v>
      </c>
      <c r="G21" t="s">
        <v>814</v>
      </c>
      <c r="H21" t="s">
        <v>810</v>
      </c>
      <c r="I21" s="78">
        <v>6.9</v>
      </c>
      <c r="J21" t="s">
        <v>105</v>
      </c>
      <c r="K21" s="79">
        <v>1.7500000000000002E-2</v>
      </c>
      <c r="L21" s="79">
        <v>1.6E-2</v>
      </c>
      <c r="M21" s="78">
        <v>144980</v>
      </c>
      <c r="N21" s="78">
        <v>101.73</v>
      </c>
      <c r="O21" s="78">
        <v>147.48815400000001</v>
      </c>
      <c r="P21" s="79">
        <v>6.7000000000000002E-3</v>
      </c>
      <c r="Q21" s="79">
        <v>4.0000000000000002E-4</v>
      </c>
    </row>
    <row r="22" spans="2:17">
      <c r="B22" t="s">
        <v>815</v>
      </c>
      <c r="C22" t="s">
        <v>806</v>
      </c>
      <c r="D22" t="s">
        <v>816</v>
      </c>
      <c r="E22" t="s">
        <v>813</v>
      </c>
      <c r="F22" t="s">
        <v>817</v>
      </c>
      <c r="G22" t="s">
        <v>818</v>
      </c>
      <c r="H22" t="s">
        <v>810</v>
      </c>
      <c r="I22" s="78">
        <v>4.83</v>
      </c>
      <c r="J22" t="s">
        <v>105</v>
      </c>
      <c r="K22" s="79">
        <v>2.8199999999999999E-2</v>
      </c>
      <c r="L22" s="79">
        <v>2.69E-2</v>
      </c>
      <c r="M22" s="78">
        <v>87866.645999999993</v>
      </c>
      <c r="N22" s="78">
        <v>103.45</v>
      </c>
      <c r="O22" s="78">
        <v>90.898045287000002</v>
      </c>
      <c r="P22" s="79">
        <v>4.1000000000000003E-3</v>
      </c>
      <c r="Q22" s="79">
        <v>2.9999999999999997E-4</v>
      </c>
    </row>
    <row r="23" spans="2:17">
      <c r="B23" t="s">
        <v>819</v>
      </c>
      <c r="C23" t="s">
        <v>806</v>
      </c>
      <c r="D23" t="s">
        <v>820</v>
      </c>
      <c r="E23" t="s">
        <v>813</v>
      </c>
      <c r="F23" t="s">
        <v>817</v>
      </c>
      <c r="G23" t="s">
        <v>818</v>
      </c>
      <c r="H23" t="s">
        <v>810</v>
      </c>
      <c r="I23" s="78">
        <v>4.8</v>
      </c>
      <c r="J23" t="s">
        <v>105</v>
      </c>
      <c r="K23" s="79">
        <v>2.8199999999999999E-2</v>
      </c>
      <c r="L23" s="79">
        <v>2.9700000000000001E-2</v>
      </c>
      <c r="M23" s="78">
        <v>87866.645999999993</v>
      </c>
      <c r="N23" s="78">
        <v>99.68</v>
      </c>
      <c r="O23" s="78">
        <v>87.5854727328</v>
      </c>
      <c r="P23" s="79">
        <v>4.0000000000000001E-3</v>
      </c>
      <c r="Q23" s="79">
        <v>2.9999999999999997E-4</v>
      </c>
    </row>
    <row r="24" spans="2:17">
      <c r="B24" t="s">
        <v>821</v>
      </c>
      <c r="C24" t="s">
        <v>806</v>
      </c>
      <c r="D24" t="s">
        <v>822</v>
      </c>
      <c r="E24" t="s">
        <v>823</v>
      </c>
      <c r="F24" t="s">
        <v>817</v>
      </c>
      <c r="G24" t="s">
        <v>824</v>
      </c>
      <c r="H24" t="s">
        <v>810</v>
      </c>
      <c r="I24" s="78">
        <v>6.57</v>
      </c>
      <c r="J24" t="s">
        <v>105</v>
      </c>
      <c r="K24" s="79">
        <v>1.9599999999999999E-2</v>
      </c>
      <c r="L24" s="79">
        <v>1.26E-2</v>
      </c>
      <c r="M24" s="78">
        <v>9335.8089999999993</v>
      </c>
      <c r="N24" s="78">
        <v>106.08</v>
      </c>
      <c r="O24" s="78">
        <v>9.9034261871999991</v>
      </c>
      <c r="P24" s="79">
        <v>4.0000000000000002E-4</v>
      </c>
      <c r="Q24" s="79">
        <v>0</v>
      </c>
    </row>
    <row r="25" spans="2:17">
      <c r="B25" t="s">
        <v>825</v>
      </c>
      <c r="C25" t="s">
        <v>806</v>
      </c>
      <c r="D25" t="s">
        <v>826</v>
      </c>
      <c r="E25" t="s">
        <v>827</v>
      </c>
      <c r="F25" t="s">
        <v>817</v>
      </c>
      <c r="G25" t="s">
        <v>828</v>
      </c>
      <c r="H25" t="s">
        <v>810</v>
      </c>
      <c r="I25" s="78">
        <v>6.3</v>
      </c>
      <c r="J25" t="s">
        <v>105</v>
      </c>
      <c r="K25" s="79">
        <v>3.0800000000000001E-2</v>
      </c>
      <c r="L25" s="79">
        <v>2.47E-2</v>
      </c>
      <c r="M25" s="78">
        <v>11020.442999999999</v>
      </c>
      <c r="N25" s="78">
        <v>104.1</v>
      </c>
      <c r="O25" s="78">
        <v>11.472281163</v>
      </c>
      <c r="P25" s="79">
        <v>5.0000000000000001E-4</v>
      </c>
      <c r="Q25" s="79">
        <v>0</v>
      </c>
    </row>
    <row r="26" spans="2:17">
      <c r="B26" t="s">
        <v>829</v>
      </c>
      <c r="C26" t="s">
        <v>799</v>
      </c>
      <c r="D26" t="s">
        <v>830</v>
      </c>
      <c r="E26" t="s">
        <v>831</v>
      </c>
      <c r="F26" t="s">
        <v>817</v>
      </c>
      <c r="G26" t="s">
        <v>832</v>
      </c>
      <c r="H26" t="s">
        <v>810</v>
      </c>
      <c r="I26" s="78">
        <v>1.25</v>
      </c>
      <c r="J26" t="s">
        <v>105</v>
      </c>
      <c r="K26" s="79">
        <v>1.8599999999999998E-2</v>
      </c>
      <c r="L26" s="79">
        <v>1.5699999999999999E-2</v>
      </c>
      <c r="M26" s="78">
        <v>80892.111000000004</v>
      </c>
      <c r="N26" s="78">
        <v>100.7</v>
      </c>
      <c r="O26" s="78">
        <v>81.458355776999994</v>
      </c>
      <c r="P26" s="79">
        <v>3.7000000000000002E-3</v>
      </c>
      <c r="Q26" s="79">
        <v>2.0000000000000001E-4</v>
      </c>
    </row>
    <row r="27" spans="2:17">
      <c r="B27" t="s">
        <v>833</v>
      </c>
      <c r="C27" t="s">
        <v>799</v>
      </c>
      <c r="D27" t="s">
        <v>834</v>
      </c>
      <c r="E27" t="s">
        <v>823</v>
      </c>
      <c r="F27" t="s">
        <v>817</v>
      </c>
      <c r="G27" t="s">
        <v>835</v>
      </c>
      <c r="H27" t="s">
        <v>810</v>
      </c>
      <c r="I27" s="78">
        <v>6.78</v>
      </c>
      <c r="J27" t="s">
        <v>105</v>
      </c>
      <c r="K27" s="79">
        <v>1.9599999999999999E-2</v>
      </c>
      <c r="L27" s="79">
        <v>1.2800000000000001E-2</v>
      </c>
      <c r="M27" s="78">
        <v>19330.670999999998</v>
      </c>
      <c r="N27" s="78">
        <v>106.23</v>
      </c>
      <c r="O27" s="78">
        <v>20.534971803299999</v>
      </c>
      <c r="P27" s="79">
        <v>8.9999999999999998E-4</v>
      </c>
      <c r="Q27" s="79">
        <v>1E-4</v>
      </c>
    </row>
    <row r="28" spans="2:17">
      <c r="B28" t="s">
        <v>836</v>
      </c>
      <c r="C28" t="s">
        <v>806</v>
      </c>
      <c r="D28" t="s">
        <v>837</v>
      </c>
      <c r="E28" t="s">
        <v>838</v>
      </c>
      <c r="F28" t="s">
        <v>817</v>
      </c>
      <c r="G28" t="s">
        <v>409</v>
      </c>
      <c r="H28" t="s">
        <v>810</v>
      </c>
      <c r="I28" s="78">
        <v>6.44</v>
      </c>
      <c r="J28" t="s">
        <v>105</v>
      </c>
      <c r="K28" s="79">
        <v>3.1E-2</v>
      </c>
      <c r="L28" s="79">
        <v>2.63E-2</v>
      </c>
      <c r="M28" s="78">
        <v>77762.001000000004</v>
      </c>
      <c r="N28" s="78">
        <v>103.36</v>
      </c>
      <c r="O28" s="78">
        <v>80.374804233600003</v>
      </c>
      <c r="P28" s="79">
        <v>3.5999999999999999E-3</v>
      </c>
      <c r="Q28" s="79">
        <v>2.0000000000000001E-4</v>
      </c>
    </row>
    <row r="29" spans="2:17">
      <c r="B29" t="s">
        <v>839</v>
      </c>
      <c r="C29" t="s">
        <v>806</v>
      </c>
      <c r="D29" t="s">
        <v>840</v>
      </c>
      <c r="E29" t="s">
        <v>841</v>
      </c>
      <c r="F29" t="s">
        <v>782</v>
      </c>
      <c r="G29" t="s">
        <v>842</v>
      </c>
      <c r="H29" t="s">
        <v>810</v>
      </c>
      <c r="I29" s="78">
        <v>2.68</v>
      </c>
      <c r="J29" t="s">
        <v>105</v>
      </c>
      <c r="K29" s="79">
        <v>2.2499999999999999E-2</v>
      </c>
      <c r="L29" s="79">
        <v>2.93E-2</v>
      </c>
      <c r="M29" s="78">
        <v>38848.231</v>
      </c>
      <c r="N29" s="78">
        <v>99.64</v>
      </c>
      <c r="O29" s="78">
        <v>38.708377368400001</v>
      </c>
      <c r="P29" s="79">
        <v>1.8E-3</v>
      </c>
      <c r="Q29" s="79">
        <v>1E-4</v>
      </c>
    </row>
    <row r="30" spans="2:17">
      <c r="B30" t="s">
        <v>843</v>
      </c>
      <c r="C30" t="s">
        <v>806</v>
      </c>
      <c r="D30" t="s">
        <v>844</v>
      </c>
      <c r="E30" t="s">
        <v>841</v>
      </c>
      <c r="F30" t="s">
        <v>782</v>
      </c>
      <c r="G30" t="s">
        <v>842</v>
      </c>
      <c r="H30" t="s">
        <v>810</v>
      </c>
      <c r="I30" s="78">
        <v>3.33</v>
      </c>
      <c r="J30" t="s">
        <v>105</v>
      </c>
      <c r="K30" s="79">
        <v>3.44E-2</v>
      </c>
      <c r="L30" s="79">
        <v>1.52E-2</v>
      </c>
      <c r="M30" s="78">
        <v>162837.772</v>
      </c>
      <c r="N30" s="78">
        <v>109.75</v>
      </c>
      <c r="O30" s="78">
        <v>178.71445477</v>
      </c>
      <c r="P30" s="79">
        <v>8.0999999999999996E-3</v>
      </c>
      <c r="Q30" s="79">
        <v>5.0000000000000001E-4</v>
      </c>
    </row>
    <row r="31" spans="2:17">
      <c r="B31" t="s">
        <v>845</v>
      </c>
      <c r="C31" t="s">
        <v>806</v>
      </c>
      <c r="D31" t="s">
        <v>846</v>
      </c>
      <c r="E31" t="s">
        <v>847</v>
      </c>
      <c r="F31" t="s">
        <v>782</v>
      </c>
      <c r="G31" t="s">
        <v>848</v>
      </c>
      <c r="H31" t="s">
        <v>810</v>
      </c>
      <c r="I31" s="78">
        <v>4.8</v>
      </c>
      <c r="J31" t="s">
        <v>105</v>
      </c>
      <c r="K31" s="79">
        <v>3.3399999999999999E-2</v>
      </c>
      <c r="L31" s="79">
        <v>2.9899999999999999E-2</v>
      </c>
      <c r="M31" s="78">
        <v>33472.796999999999</v>
      </c>
      <c r="N31" s="78">
        <v>102.16</v>
      </c>
      <c r="O31" s="78">
        <v>34.195809415200003</v>
      </c>
      <c r="P31" s="79">
        <v>1.5E-3</v>
      </c>
      <c r="Q31" s="79">
        <v>1E-4</v>
      </c>
    </row>
    <row r="32" spans="2:17">
      <c r="B32" t="s">
        <v>849</v>
      </c>
      <c r="C32" t="s">
        <v>806</v>
      </c>
      <c r="D32" t="s">
        <v>850</v>
      </c>
      <c r="E32" t="s">
        <v>851</v>
      </c>
      <c r="F32" t="s">
        <v>782</v>
      </c>
      <c r="G32" t="s">
        <v>852</v>
      </c>
      <c r="H32" t="s">
        <v>810</v>
      </c>
      <c r="I32" s="78">
        <v>5.05</v>
      </c>
      <c r="J32" t="s">
        <v>105</v>
      </c>
      <c r="K32" s="79">
        <v>2.5899999999999999E-2</v>
      </c>
      <c r="L32" s="79">
        <v>2.07E-2</v>
      </c>
      <c r="M32" s="78">
        <v>29655</v>
      </c>
      <c r="N32" s="78">
        <v>104.83</v>
      </c>
      <c r="O32" s="78">
        <v>31.087336499999999</v>
      </c>
      <c r="P32" s="79">
        <v>1.4E-3</v>
      </c>
      <c r="Q32" s="79">
        <v>1E-4</v>
      </c>
    </row>
    <row r="33" spans="2:17">
      <c r="B33" t="s">
        <v>853</v>
      </c>
      <c r="C33" t="s">
        <v>806</v>
      </c>
      <c r="D33" t="s">
        <v>854</v>
      </c>
      <c r="E33" t="s">
        <v>847</v>
      </c>
      <c r="F33" t="s">
        <v>782</v>
      </c>
      <c r="G33" t="s">
        <v>855</v>
      </c>
      <c r="H33" t="s">
        <v>810</v>
      </c>
      <c r="I33" s="78">
        <v>5.04</v>
      </c>
      <c r="J33" t="s">
        <v>105</v>
      </c>
      <c r="K33" s="79">
        <v>3.44E-2</v>
      </c>
      <c r="L33" s="79">
        <v>2.8299999999999999E-2</v>
      </c>
      <c r="M33" s="78">
        <v>30581.726999999999</v>
      </c>
      <c r="N33" s="78">
        <v>103.46</v>
      </c>
      <c r="O33" s="78">
        <v>31.639854754200002</v>
      </c>
      <c r="P33" s="79">
        <v>1.4E-3</v>
      </c>
      <c r="Q33" s="79">
        <v>1E-4</v>
      </c>
    </row>
    <row r="34" spans="2:17">
      <c r="B34" t="s">
        <v>856</v>
      </c>
      <c r="C34" t="s">
        <v>806</v>
      </c>
      <c r="D34" t="s">
        <v>857</v>
      </c>
      <c r="E34" t="s">
        <v>858</v>
      </c>
      <c r="F34" t="s">
        <v>301</v>
      </c>
      <c r="G34" t="s">
        <v>859</v>
      </c>
      <c r="H34" t="s">
        <v>207</v>
      </c>
      <c r="I34" s="78">
        <v>2.2200000000000002</v>
      </c>
      <c r="J34" t="s">
        <v>105</v>
      </c>
      <c r="K34" s="79">
        <v>0.06</v>
      </c>
      <c r="L34" s="79">
        <v>3.4099999999999998E-2</v>
      </c>
      <c r="M34" s="78">
        <v>1105146.43</v>
      </c>
      <c r="N34" s="78">
        <v>106.23</v>
      </c>
      <c r="O34" s="78">
        <v>1173.9970525890001</v>
      </c>
      <c r="P34" s="79">
        <v>5.3100000000000001E-2</v>
      </c>
      <c r="Q34" s="79">
        <v>3.5000000000000001E-3</v>
      </c>
    </row>
    <row r="35" spans="2:17">
      <c r="B35" t="s">
        <v>860</v>
      </c>
      <c r="C35" t="s">
        <v>806</v>
      </c>
      <c r="D35" t="s">
        <v>861</v>
      </c>
      <c r="F35" t="s">
        <v>782</v>
      </c>
      <c r="G35" t="s">
        <v>776</v>
      </c>
      <c r="H35" t="s">
        <v>810</v>
      </c>
      <c r="I35" s="78">
        <v>6.44</v>
      </c>
      <c r="J35" t="s">
        <v>105</v>
      </c>
      <c r="K35" s="79">
        <v>3.3000000000000002E-2</v>
      </c>
      <c r="L35" s="79">
        <v>0.03</v>
      </c>
      <c r="M35" s="78">
        <v>154865</v>
      </c>
      <c r="N35" s="78">
        <v>102.38</v>
      </c>
      <c r="O35" s="78">
        <v>158.55078700000001</v>
      </c>
      <c r="P35" s="79">
        <v>7.1999999999999998E-3</v>
      </c>
      <c r="Q35" s="79">
        <v>5.0000000000000001E-4</v>
      </c>
    </row>
    <row r="36" spans="2:17">
      <c r="B36" t="s">
        <v>862</v>
      </c>
      <c r="C36" t="s">
        <v>799</v>
      </c>
      <c r="D36" t="s">
        <v>863</v>
      </c>
      <c r="E36" t="s">
        <v>864</v>
      </c>
      <c r="F36" t="s">
        <v>323</v>
      </c>
      <c r="G36" t="s">
        <v>865</v>
      </c>
      <c r="H36" t="s">
        <v>153</v>
      </c>
      <c r="I36" s="78">
        <v>0.77</v>
      </c>
      <c r="J36" t="s">
        <v>105</v>
      </c>
      <c r="K36" s="79">
        <v>2.64E-2</v>
      </c>
      <c r="L36" s="79">
        <v>4.1000000000000003E-3</v>
      </c>
      <c r="M36" s="78">
        <v>51335.99</v>
      </c>
      <c r="N36" s="78">
        <v>103.29</v>
      </c>
      <c r="O36" s="78">
        <v>53.024944071</v>
      </c>
      <c r="P36" s="79">
        <v>2.3999999999999998E-3</v>
      </c>
      <c r="Q36" s="79">
        <v>2.0000000000000001E-4</v>
      </c>
    </row>
    <row r="37" spans="2:17">
      <c r="B37" t="s">
        <v>866</v>
      </c>
      <c r="C37" t="s">
        <v>799</v>
      </c>
      <c r="D37" t="s">
        <v>867</v>
      </c>
      <c r="E37" t="s">
        <v>864</v>
      </c>
      <c r="F37" t="s">
        <v>323</v>
      </c>
      <c r="G37" t="s">
        <v>868</v>
      </c>
      <c r="H37" t="s">
        <v>153</v>
      </c>
      <c r="I37" s="78">
        <v>1.21</v>
      </c>
      <c r="J37" t="s">
        <v>105</v>
      </c>
      <c r="K37" s="79">
        <v>2.5499999999999998E-2</v>
      </c>
      <c r="L37" s="79">
        <v>2.7000000000000001E-3</v>
      </c>
      <c r="M37" s="78">
        <v>178023.09</v>
      </c>
      <c r="N37" s="78">
        <v>104.4</v>
      </c>
      <c r="O37" s="78">
        <v>185.85610596000001</v>
      </c>
      <c r="P37" s="79">
        <v>8.3999999999999995E-3</v>
      </c>
      <c r="Q37" s="79">
        <v>5.0000000000000001E-4</v>
      </c>
    </row>
    <row r="38" spans="2:17">
      <c r="B38" t="s">
        <v>869</v>
      </c>
      <c r="C38" t="s">
        <v>799</v>
      </c>
      <c r="D38" t="s">
        <v>870</v>
      </c>
      <c r="E38" t="s">
        <v>312</v>
      </c>
      <c r="F38" t="s">
        <v>313</v>
      </c>
      <c r="G38" t="s">
        <v>871</v>
      </c>
      <c r="H38" t="s">
        <v>207</v>
      </c>
      <c r="I38" s="78">
        <v>3.57</v>
      </c>
      <c r="J38" t="s">
        <v>105</v>
      </c>
      <c r="K38" s="79">
        <v>2.5000000000000001E-3</v>
      </c>
      <c r="L38" s="79">
        <v>6.4999999999999997E-3</v>
      </c>
      <c r="M38" s="78">
        <v>3121000</v>
      </c>
      <c r="N38" s="78">
        <v>100</v>
      </c>
      <c r="O38" s="78">
        <v>3121</v>
      </c>
      <c r="P38" s="79">
        <v>0.14130000000000001</v>
      </c>
      <c r="Q38" s="79">
        <v>9.1999999999999998E-3</v>
      </c>
    </row>
    <row r="39" spans="2:17">
      <c r="B39" t="s">
        <v>869</v>
      </c>
      <c r="C39" t="s">
        <v>799</v>
      </c>
      <c r="D39" t="s">
        <v>872</v>
      </c>
      <c r="E39" t="s">
        <v>312</v>
      </c>
      <c r="F39" t="s">
        <v>313</v>
      </c>
      <c r="G39" t="s">
        <v>871</v>
      </c>
      <c r="H39" t="s">
        <v>207</v>
      </c>
      <c r="I39" s="78">
        <v>2.58</v>
      </c>
      <c r="J39" t="s">
        <v>105</v>
      </c>
      <c r="K39" s="79">
        <v>2.5000000000000001E-3</v>
      </c>
      <c r="L39" s="79">
        <v>0</v>
      </c>
      <c r="M39" s="78">
        <v>-3121000</v>
      </c>
      <c r="N39" s="78">
        <v>100</v>
      </c>
      <c r="O39" s="78">
        <v>-3121</v>
      </c>
      <c r="P39" s="79">
        <v>-0.14130000000000001</v>
      </c>
      <c r="Q39" s="79">
        <v>-9.1999999999999998E-3</v>
      </c>
    </row>
    <row r="40" spans="2:17">
      <c r="B40" t="s">
        <v>873</v>
      </c>
      <c r="C40" t="s">
        <v>799</v>
      </c>
      <c r="D40" t="s">
        <v>874</v>
      </c>
      <c r="E40" t="s">
        <v>864</v>
      </c>
      <c r="F40" t="s">
        <v>323</v>
      </c>
      <c r="G40" t="s">
        <v>875</v>
      </c>
      <c r="H40" t="s">
        <v>153</v>
      </c>
      <c r="I40" s="78">
        <v>0.5</v>
      </c>
      <c r="J40" t="s">
        <v>105</v>
      </c>
      <c r="K40" s="79">
        <v>2.3300000000000001E-2</v>
      </c>
      <c r="L40" s="79">
        <v>1.8E-3</v>
      </c>
      <c r="M40" s="78">
        <v>33542.120000000003</v>
      </c>
      <c r="N40" s="78">
        <v>102.62</v>
      </c>
      <c r="O40" s="78">
        <v>34.420923543999997</v>
      </c>
      <c r="P40" s="79">
        <v>1.6000000000000001E-3</v>
      </c>
      <c r="Q40" s="79">
        <v>1E-4</v>
      </c>
    </row>
    <row r="41" spans="2:17">
      <c r="B41" t="s">
        <v>876</v>
      </c>
      <c r="C41" t="s">
        <v>806</v>
      </c>
      <c r="D41" t="s">
        <v>877</v>
      </c>
      <c r="E41" t="s">
        <v>878</v>
      </c>
      <c r="F41" t="s">
        <v>879</v>
      </c>
      <c r="G41" t="s">
        <v>880</v>
      </c>
      <c r="H41" t="s">
        <v>207</v>
      </c>
      <c r="I41" s="78">
        <v>3.67</v>
      </c>
      <c r="J41" t="s">
        <v>105</v>
      </c>
      <c r="K41" s="79">
        <v>2.9000000000000001E-2</v>
      </c>
      <c r="L41" s="79">
        <v>1.9E-2</v>
      </c>
      <c r="M41" s="78">
        <v>310221.96999999997</v>
      </c>
      <c r="N41" s="78">
        <v>105.62</v>
      </c>
      <c r="O41" s="78">
        <v>327.65644471399997</v>
      </c>
      <c r="P41" s="79">
        <v>1.4800000000000001E-2</v>
      </c>
      <c r="Q41" s="79">
        <v>1E-3</v>
      </c>
    </row>
    <row r="42" spans="2:17">
      <c r="B42" t="s">
        <v>881</v>
      </c>
      <c r="C42" t="s">
        <v>806</v>
      </c>
      <c r="D42" t="s">
        <v>882</v>
      </c>
      <c r="F42" t="s">
        <v>883</v>
      </c>
      <c r="G42" t="s">
        <v>884</v>
      </c>
      <c r="H42" t="s">
        <v>338</v>
      </c>
      <c r="I42" s="78">
        <v>2.2599999999999998</v>
      </c>
      <c r="J42" t="s">
        <v>109</v>
      </c>
      <c r="K42" s="79">
        <v>6.0900000000000003E-2</v>
      </c>
      <c r="L42" s="79">
        <v>5.4100000000000002E-2</v>
      </c>
      <c r="M42" s="78">
        <v>222078.43</v>
      </c>
      <c r="N42" s="78">
        <v>100.65</v>
      </c>
      <c r="O42" s="78">
        <v>797.07923730897005</v>
      </c>
      <c r="P42" s="79">
        <v>3.61E-2</v>
      </c>
      <c r="Q42" s="79">
        <v>2.3E-3</v>
      </c>
    </row>
    <row r="43" spans="2:17">
      <c r="B43" t="s">
        <v>885</v>
      </c>
      <c r="C43" t="s">
        <v>806</v>
      </c>
      <c r="D43" t="s">
        <v>886</v>
      </c>
      <c r="F43" t="s">
        <v>883</v>
      </c>
      <c r="G43" t="s">
        <v>351</v>
      </c>
      <c r="H43" t="s">
        <v>338</v>
      </c>
      <c r="I43" s="78">
        <v>2.41</v>
      </c>
      <c r="J43" t="s">
        <v>109</v>
      </c>
      <c r="K43" s="79">
        <v>1.1299999999999999E-2</v>
      </c>
      <c r="L43" s="79">
        <v>1.9400000000000001E-2</v>
      </c>
      <c r="M43" s="78">
        <v>586921.56999999995</v>
      </c>
      <c r="N43" s="78">
        <v>100.07705479285758</v>
      </c>
      <c r="O43" s="78">
        <v>2094.5750463991999</v>
      </c>
      <c r="P43" s="79">
        <v>9.4799999999999995E-2</v>
      </c>
      <c r="Q43" s="79">
        <v>6.1999999999999998E-3</v>
      </c>
    </row>
    <row r="44" spans="2:17">
      <c r="B44" t="s">
        <v>887</v>
      </c>
      <c r="C44" t="s">
        <v>806</v>
      </c>
      <c r="D44" t="s">
        <v>888</v>
      </c>
      <c r="F44" t="s">
        <v>883</v>
      </c>
      <c r="G44" t="s">
        <v>351</v>
      </c>
      <c r="H44" t="s">
        <v>338</v>
      </c>
      <c r="J44" t="s">
        <v>109</v>
      </c>
      <c r="K44" s="79">
        <v>0</v>
      </c>
      <c r="L44" s="79">
        <v>0</v>
      </c>
      <c r="M44" s="78">
        <v>-586921.56999999995</v>
      </c>
      <c r="N44" s="78">
        <v>100</v>
      </c>
      <c r="O44" s="78">
        <v>-2092.9623186200001</v>
      </c>
      <c r="P44" s="79">
        <v>-9.4700000000000006E-2</v>
      </c>
      <c r="Q44" s="79">
        <v>-6.1999999999999998E-3</v>
      </c>
    </row>
    <row r="45" spans="2:17">
      <c r="B45" t="s">
        <v>889</v>
      </c>
      <c r="C45" t="s">
        <v>806</v>
      </c>
      <c r="D45" t="s">
        <v>890</v>
      </c>
      <c r="E45" t="s">
        <v>878</v>
      </c>
      <c r="F45" t="s">
        <v>879</v>
      </c>
      <c r="G45" t="s">
        <v>891</v>
      </c>
      <c r="H45" t="s">
        <v>207</v>
      </c>
      <c r="I45" s="78">
        <v>3.39</v>
      </c>
      <c r="J45" t="s">
        <v>105</v>
      </c>
      <c r="K45" s="79">
        <v>5.1499999999999997E-2</v>
      </c>
      <c r="L45" s="79">
        <v>1.32E-2</v>
      </c>
      <c r="M45" s="78">
        <v>1034802.73</v>
      </c>
      <c r="N45" s="78">
        <v>119.11</v>
      </c>
      <c r="O45" s="78">
        <v>1232.5535317030001</v>
      </c>
      <c r="P45" s="79">
        <v>5.5800000000000002E-2</v>
      </c>
      <c r="Q45" s="79">
        <v>3.5999999999999999E-3</v>
      </c>
    </row>
    <row r="46" spans="2:17">
      <c r="B46" t="s">
        <v>892</v>
      </c>
      <c r="C46" t="s">
        <v>799</v>
      </c>
      <c r="D46" t="s">
        <v>893</v>
      </c>
      <c r="E46" t="s">
        <v>894</v>
      </c>
      <c r="F46" t="s">
        <v>895</v>
      </c>
      <c r="G46" t="s">
        <v>896</v>
      </c>
      <c r="H46" t="s">
        <v>153</v>
      </c>
      <c r="I46" s="78">
        <v>1.84</v>
      </c>
      <c r="J46" t="s">
        <v>105</v>
      </c>
      <c r="K46" s="79">
        <v>4.5499999999999999E-2</v>
      </c>
      <c r="L46" s="79">
        <v>6.0000000000000001E-3</v>
      </c>
      <c r="M46" s="78">
        <v>397481</v>
      </c>
      <c r="N46" s="78">
        <v>109.98</v>
      </c>
      <c r="O46" s="78">
        <v>437.14960380000002</v>
      </c>
      <c r="P46" s="79">
        <v>1.9800000000000002E-2</v>
      </c>
      <c r="Q46" s="79">
        <v>1.2999999999999999E-3</v>
      </c>
    </row>
    <row r="47" spans="2:17">
      <c r="B47" t="s">
        <v>897</v>
      </c>
      <c r="C47" t="s">
        <v>799</v>
      </c>
      <c r="D47" t="s">
        <v>898</v>
      </c>
      <c r="E47" t="s">
        <v>899</v>
      </c>
      <c r="F47" t="s">
        <v>900</v>
      </c>
      <c r="G47" t="s">
        <v>901</v>
      </c>
      <c r="H47" t="s">
        <v>153</v>
      </c>
      <c r="I47" s="78">
        <v>1.17</v>
      </c>
      <c r="J47" t="s">
        <v>105</v>
      </c>
      <c r="K47" s="79">
        <v>7.2499999999999995E-2</v>
      </c>
      <c r="L47" s="79">
        <v>2.8500000000000001E-2</v>
      </c>
      <c r="M47" s="78">
        <v>2943553.01</v>
      </c>
      <c r="N47" s="78">
        <v>101.6</v>
      </c>
      <c r="O47" s="78">
        <v>2990.6498581599999</v>
      </c>
      <c r="P47" s="79">
        <v>0.13539999999999999</v>
      </c>
      <c r="Q47" s="79">
        <v>8.8000000000000005E-3</v>
      </c>
    </row>
    <row r="48" spans="2:17">
      <c r="B48" t="s">
        <v>902</v>
      </c>
      <c r="C48" t="s">
        <v>799</v>
      </c>
      <c r="D48" t="s">
        <v>903</v>
      </c>
      <c r="E48" t="s">
        <v>904</v>
      </c>
      <c r="F48" t="s">
        <v>220</v>
      </c>
      <c r="G48" t="s">
        <v>905</v>
      </c>
      <c r="H48" t="s">
        <v>475</v>
      </c>
      <c r="I48" s="78">
        <v>0.32</v>
      </c>
      <c r="J48" t="s">
        <v>105</v>
      </c>
      <c r="K48" s="79">
        <v>0.05</v>
      </c>
      <c r="L48" s="79">
        <v>1.5699999999999999E-2</v>
      </c>
      <c r="M48" s="78">
        <v>350070.1</v>
      </c>
      <c r="N48" s="78">
        <v>104.52</v>
      </c>
      <c r="O48" s="78">
        <v>365.89326851999999</v>
      </c>
      <c r="P48" s="79">
        <v>1.66E-2</v>
      </c>
      <c r="Q48" s="79">
        <v>1.1000000000000001E-3</v>
      </c>
    </row>
    <row r="49" spans="2:17">
      <c r="B49" t="s">
        <v>906</v>
      </c>
      <c r="C49" t="s">
        <v>806</v>
      </c>
      <c r="D49" t="s">
        <v>907</v>
      </c>
      <c r="E49" t="s">
        <v>908</v>
      </c>
      <c r="F49" t="s">
        <v>220</v>
      </c>
      <c r="G49" t="s">
        <v>909</v>
      </c>
      <c r="H49" t="s">
        <v>475</v>
      </c>
      <c r="I49" s="78">
        <v>0.74</v>
      </c>
      <c r="J49" t="s">
        <v>105</v>
      </c>
      <c r="K49" s="79">
        <v>0</v>
      </c>
      <c r="L49" s="79">
        <v>3.5099999999999999E-2</v>
      </c>
      <c r="M49" s="78">
        <v>164766.57</v>
      </c>
      <c r="N49" s="78">
        <v>86.9</v>
      </c>
      <c r="O49" s="78">
        <v>143.18214932999999</v>
      </c>
      <c r="P49" s="79">
        <v>6.4999999999999997E-3</v>
      </c>
      <c r="Q49" s="79">
        <v>4.0000000000000002E-4</v>
      </c>
    </row>
    <row r="50" spans="2:17">
      <c r="B50" t="s">
        <v>910</v>
      </c>
      <c r="C50" t="s">
        <v>799</v>
      </c>
      <c r="D50" t="s">
        <v>911</v>
      </c>
      <c r="E50" t="s">
        <v>912</v>
      </c>
      <c r="F50" t="s">
        <v>220</v>
      </c>
      <c r="G50" t="s">
        <v>913</v>
      </c>
      <c r="H50" t="s">
        <v>475</v>
      </c>
      <c r="I50" s="78">
        <v>2.0099999999999998</v>
      </c>
      <c r="J50" t="s">
        <v>105</v>
      </c>
      <c r="K50" s="79">
        <v>0</v>
      </c>
      <c r="L50" s="79">
        <v>0</v>
      </c>
      <c r="M50" s="78">
        <v>2640538.81</v>
      </c>
      <c r="N50" s="78">
        <v>99.89578500000006</v>
      </c>
      <c r="O50" s="78">
        <v>2637.7869724791599</v>
      </c>
      <c r="P50" s="79">
        <v>0.11940000000000001</v>
      </c>
      <c r="Q50" s="79">
        <v>7.7999999999999996E-3</v>
      </c>
    </row>
    <row r="51" spans="2:17">
      <c r="B51" t="s">
        <v>914</v>
      </c>
      <c r="C51" t="s">
        <v>799</v>
      </c>
      <c r="D51" t="s">
        <v>915</v>
      </c>
      <c r="E51" t="s">
        <v>916</v>
      </c>
      <c r="F51" t="s">
        <v>220</v>
      </c>
      <c r="G51" t="s">
        <v>917</v>
      </c>
      <c r="H51" t="s">
        <v>475</v>
      </c>
      <c r="I51" s="78">
        <v>2.88</v>
      </c>
      <c r="J51" t="s">
        <v>105</v>
      </c>
      <c r="K51" s="79">
        <v>0.05</v>
      </c>
      <c r="L51" s="79">
        <v>3.6900000000000002E-2</v>
      </c>
      <c r="M51" s="78">
        <v>418000</v>
      </c>
      <c r="N51" s="78">
        <v>107.76</v>
      </c>
      <c r="O51" s="78">
        <v>450.43680000000001</v>
      </c>
      <c r="P51" s="79">
        <v>2.0400000000000001E-2</v>
      </c>
      <c r="Q51" s="79">
        <v>1.2999999999999999E-3</v>
      </c>
    </row>
    <row r="52" spans="2:17">
      <c r="B52" s="80" t="s">
        <v>918</v>
      </c>
      <c r="I52" s="82">
        <v>0</v>
      </c>
      <c r="L52" s="81">
        <v>0</v>
      </c>
      <c r="M52" s="82">
        <v>0</v>
      </c>
      <c r="O52" s="82">
        <v>0</v>
      </c>
      <c r="P52" s="81">
        <v>0</v>
      </c>
      <c r="Q52" s="81">
        <v>0</v>
      </c>
    </row>
    <row r="53" spans="2:17">
      <c r="B53" t="s">
        <v>220</v>
      </c>
      <c r="D53" t="s">
        <v>220</v>
      </c>
      <c r="F53" t="s">
        <v>220</v>
      </c>
      <c r="I53" s="78">
        <v>0</v>
      </c>
      <c r="J53" t="s">
        <v>220</v>
      </c>
      <c r="K53" s="79">
        <v>0</v>
      </c>
      <c r="L53" s="79">
        <v>0</v>
      </c>
      <c r="M53" s="78">
        <v>0</v>
      </c>
      <c r="N53" s="78">
        <v>0</v>
      </c>
      <c r="O53" s="78">
        <v>0</v>
      </c>
      <c r="P53" s="79">
        <v>0</v>
      </c>
      <c r="Q53" s="79">
        <v>0</v>
      </c>
    </row>
    <row r="54" spans="2:17">
      <c r="B54" s="80" t="s">
        <v>919</v>
      </c>
      <c r="I54" s="82">
        <v>0</v>
      </c>
      <c r="L54" s="81">
        <v>0</v>
      </c>
      <c r="M54" s="82">
        <v>0</v>
      </c>
      <c r="O54" s="82">
        <v>0</v>
      </c>
      <c r="P54" s="81">
        <v>0</v>
      </c>
      <c r="Q54" s="81">
        <v>0</v>
      </c>
    </row>
    <row r="55" spans="2:17">
      <c r="B55" s="80" t="s">
        <v>920</v>
      </c>
      <c r="I55" s="82">
        <v>0</v>
      </c>
      <c r="L55" s="81">
        <v>0</v>
      </c>
      <c r="M55" s="82">
        <v>0</v>
      </c>
      <c r="O55" s="82">
        <v>0</v>
      </c>
      <c r="P55" s="81">
        <v>0</v>
      </c>
      <c r="Q55" s="81">
        <v>0</v>
      </c>
    </row>
    <row r="56" spans="2:17">
      <c r="B56" t="s">
        <v>220</v>
      </c>
      <c r="D56" t="s">
        <v>220</v>
      </c>
      <c r="F56" t="s">
        <v>220</v>
      </c>
      <c r="I56" s="78">
        <v>0</v>
      </c>
      <c r="J56" t="s">
        <v>220</v>
      </c>
      <c r="K56" s="79">
        <v>0</v>
      </c>
      <c r="L56" s="79">
        <v>0</v>
      </c>
      <c r="M56" s="78">
        <v>0</v>
      </c>
      <c r="N56" s="78">
        <v>0</v>
      </c>
      <c r="O56" s="78">
        <v>0</v>
      </c>
      <c r="P56" s="79">
        <v>0</v>
      </c>
      <c r="Q56" s="79">
        <v>0</v>
      </c>
    </row>
    <row r="57" spans="2:17">
      <c r="B57" s="80" t="s">
        <v>921</v>
      </c>
      <c r="I57" s="82">
        <v>0</v>
      </c>
      <c r="L57" s="81">
        <v>0</v>
      </c>
      <c r="M57" s="82">
        <v>0</v>
      </c>
      <c r="O57" s="82">
        <v>0</v>
      </c>
      <c r="P57" s="81">
        <v>0</v>
      </c>
      <c r="Q57" s="81">
        <v>0</v>
      </c>
    </row>
    <row r="58" spans="2:17">
      <c r="B58" t="s">
        <v>220</v>
      </c>
      <c r="D58" t="s">
        <v>220</v>
      </c>
      <c r="F58" t="s">
        <v>220</v>
      </c>
      <c r="I58" s="78">
        <v>0</v>
      </c>
      <c r="J58" t="s">
        <v>220</v>
      </c>
      <c r="K58" s="79">
        <v>0</v>
      </c>
      <c r="L58" s="79">
        <v>0</v>
      </c>
      <c r="M58" s="78">
        <v>0</v>
      </c>
      <c r="N58" s="78">
        <v>0</v>
      </c>
      <c r="O58" s="78">
        <v>0</v>
      </c>
      <c r="P58" s="79">
        <v>0</v>
      </c>
      <c r="Q58" s="79">
        <v>0</v>
      </c>
    </row>
    <row r="59" spans="2:17">
      <c r="B59" s="80" t="s">
        <v>922</v>
      </c>
      <c r="I59" s="82">
        <v>0</v>
      </c>
      <c r="L59" s="81">
        <v>0</v>
      </c>
      <c r="M59" s="82">
        <v>0</v>
      </c>
      <c r="O59" s="82">
        <v>0</v>
      </c>
      <c r="P59" s="81">
        <v>0</v>
      </c>
      <c r="Q59" s="81">
        <v>0</v>
      </c>
    </row>
    <row r="60" spans="2:17">
      <c r="B60" t="s">
        <v>220</v>
      </c>
      <c r="D60" t="s">
        <v>220</v>
      </c>
      <c r="F60" t="s">
        <v>220</v>
      </c>
      <c r="I60" s="78">
        <v>0</v>
      </c>
      <c r="J60" t="s">
        <v>220</v>
      </c>
      <c r="K60" s="79">
        <v>0</v>
      </c>
      <c r="L60" s="79">
        <v>0</v>
      </c>
      <c r="M60" s="78">
        <v>0</v>
      </c>
      <c r="N60" s="78">
        <v>0</v>
      </c>
      <c r="O60" s="78">
        <v>0</v>
      </c>
      <c r="P60" s="79">
        <v>0</v>
      </c>
      <c r="Q60" s="79">
        <v>0</v>
      </c>
    </row>
    <row r="61" spans="2:17">
      <c r="B61" s="80" t="s">
        <v>923</v>
      </c>
      <c r="I61" s="82">
        <v>2.42</v>
      </c>
      <c r="L61" s="81">
        <v>1.4800000000000001E-2</v>
      </c>
      <c r="M61" s="82">
        <v>2281080.33</v>
      </c>
      <c r="O61" s="82">
        <v>2412.6054160829999</v>
      </c>
      <c r="P61" s="81">
        <v>0.10920000000000001</v>
      </c>
      <c r="Q61" s="81">
        <v>7.1000000000000004E-3</v>
      </c>
    </row>
    <row r="62" spans="2:17">
      <c r="B62" t="s">
        <v>924</v>
      </c>
      <c r="C62" t="s">
        <v>799</v>
      </c>
      <c r="D62" t="s">
        <v>925</v>
      </c>
      <c r="E62" t="s">
        <v>926</v>
      </c>
      <c r="F62" t="s">
        <v>574</v>
      </c>
      <c r="G62" t="s">
        <v>927</v>
      </c>
      <c r="H62" t="s">
        <v>207</v>
      </c>
      <c r="I62" s="78">
        <v>1.1399999999999999</v>
      </c>
      <c r="J62" t="s">
        <v>105</v>
      </c>
      <c r="K62" s="79">
        <v>3.4000000000000002E-2</v>
      </c>
      <c r="L62" s="79">
        <v>-1.2999999999999999E-3</v>
      </c>
      <c r="M62" s="78">
        <v>1073330.33</v>
      </c>
      <c r="N62" s="78">
        <v>108.51</v>
      </c>
      <c r="O62" s="78">
        <v>1164.6707410829999</v>
      </c>
      <c r="P62" s="79">
        <v>5.2699999999999997E-2</v>
      </c>
      <c r="Q62" s="79">
        <v>3.3999999999999998E-3</v>
      </c>
    </row>
    <row r="63" spans="2:17">
      <c r="B63" t="s">
        <v>928</v>
      </c>
      <c r="C63" t="s">
        <v>799</v>
      </c>
      <c r="D63" t="s">
        <v>929</v>
      </c>
      <c r="E63" t="s">
        <v>930</v>
      </c>
      <c r="F63" t="s">
        <v>220</v>
      </c>
      <c r="G63" t="s">
        <v>931</v>
      </c>
      <c r="H63" t="s">
        <v>475</v>
      </c>
      <c r="I63" s="78">
        <v>3.84</v>
      </c>
      <c r="J63" t="s">
        <v>105</v>
      </c>
      <c r="K63" s="79">
        <v>4.5100000000000001E-2</v>
      </c>
      <c r="L63" s="79">
        <v>3.4700000000000002E-2</v>
      </c>
      <c r="M63" s="78">
        <v>897000</v>
      </c>
      <c r="N63" s="78">
        <v>104.13</v>
      </c>
      <c r="O63" s="78">
        <v>934.04610000000002</v>
      </c>
      <c r="P63" s="79">
        <v>4.2299999999999997E-2</v>
      </c>
      <c r="Q63" s="79">
        <v>2.8E-3</v>
      </c>
    </row>
    <row r="64" spans="2:17">
      <c r="B64" t="s">
        <v>932</v>
      </c>
      <c r="C64" t="s">
        <v>806</v>
      </c>
      <c r="D64" t="s">
        <v>933</v>
      </c>
      <c r="E64" t="s">
        <v>934</v>
      </c>
      <c r="F64" t="s">
        <v>220</v>
      </c>
      <c r="G64" t="s">
        <v>935</v>
      </c>
      <c r="H64" t="s">
        <v>475</v>
      </c>
      <c r="I64" s="78">
        <v>2.91</v>
      </c>
      <c r="J64" t="s">
        <v>105</v>
      </c>
      <c r="K64" s="79">
        <v>1.9E-2</v>
      </c>
      <c r="L64" s="79">
        <v>1.55E-2</v>
      </c>
      <c r="M64" s="78">
        <v>310750</v>
      </c>
      <c r="N64" s="78">
        <v>101.01</v>
      </c>
      <c r="O64" s="78">
        <v>313.888575</v>
      </c>
      <c r="P64" s="79">
        <v>1.4200000000000001E-2</v>
      </c>
      <c r="Q64" s="79">
        <v>8.9999999999999998E-4</v>
      </c>
    </row>
    <row r="65" spans="2:17">
      <c r="B65" s="80" t="s">
        <v>225</v>
      </c>
      <c r="I65" s="82">
        <v>1.54</v>
      </c>
      <c r="L65" s="81">
        <v>6.4100000000000004E-2</v>
      </c>
      <c r="M65" s="82">
        <v>1992271.42</v>
      </c>
      <c r="O65" s="82">
        <v>7215.5481673365948</v>
      </c>
      <c r="P65" s="81">
        <v>0.3266</v>
      </c>
      <c r="Q65" s="81">
        <v>2.12E-2</v>
      </c>
    </row>
    <row r="66" spans="2:17">
      <c r="B66" s="80" t="s">
        <v>936</v>
      </c>
      <c r="I66" s="82">
        <v>1.19</v>
      </c>
      <c r="L66" s="81">
        <v>4.8000000000000001E-2</v>
      </c>
      <c r="M66" s="82">
        <v>819570.19</v>
      </c>
      <c r="O66" s="82">
        <v>2958.2406931311111</v>
      </c>
      <c r="P66" s="81">
        <v>0.13389999999999999</v>
      </c>
      <c r="Q66" s="81">
        <v>8.6999999999999994E-3</v>
      </c>
    </row>
    <row r="67" spans="2:17">
      <c r="B67" t="s">
        <v>937</v>
      </c>
      <c r="C67" t="s">
        <v>806</v>
      </c>
      <c r="D67" t="s">
        <v>938</v>
      </c>
      <c r="E67" t="s">
        <v>939</v>
      </c>
      <c r="F67" t="s">
        <v>417</v>
      </c>
      <c r="G67" t="s">
        <v>940</v>
      </c>
      <c r="H67" t="s">
        <v>810</v>
      </c>
      <c r="I67" s="78">
        <v>1.39</v>
      </c>
      <c r="J67" t="s">
        <v>109</v>
      </c>
      <c r="K67" s="79">
        <v>6.5000000000000002E-2</v>
      </c>
      <c r="L67" s="79">
        <v>6.0999999999999999E-2</v>
      </c>
      <c r="M67" s="78">
        <v>378093.23</v>
      </c>
      <c r="N67" s="78">
        <v>100.04795821152172</v>
      </c>
      <c r="O67" s="78">
        <v>1348.92706937404</v>
      </c>
      <c r="P67" s="79">
        <v>6.1100000000000002E-2</v>
      </c>
      <c r="Q67" s="79">
        <v>4.0000000000000001E-3</v>
      </c>
    </row>
    <row r="68" spans="2:17">
      <c r="B68" t="s">
        <v>941</v>
      </c>
      <c r="C68" t="s">
        <v>806</v>
      </c>
      <c r="D68" t="s">
        <v>942</v>
      </c>
      <c r="F68" t="s">
        <v>220</v>
      </c>
      <c r="G68" t="s">
        <v>339</v>
      </c>
      <c r="H68" t="s">
        <v>475</v>
      </c>
      <c r="I68" s="78">
        <v>2.1</v>
      </c>
      <c r="J68" t="s">
        <v>123</v>
      </c>
      <c r="K68" s="79">
        <v>3.9699999999999999E-2</v>
      </c>
      <c r="L68" s="79">
        <v>3.7400000000000003E-2</v>
      </c>
      <c r="M68" s="78">
        <v>21835.11</v>
      </c>
      <c r="N68" s="78">
        <v>100.42364135685598</v>
      </c>
      <c r="O68" s="78">
        <v>54.827802435709998</v>
      </c>
      <c r="P68" s="79">
        <v>2.5000000000000001E-3</v>
      </c>
      <c r="Q68" s="79">
        <v>2.0000000000000001E-4</v>
      </c>
    </row>
    <row r="69" spans="2:17">
      <c r="B69" t="s">
        <v>943</v>
      </c>
      <c r="C69" t="s">
        <v>799</v>
      </c>
      <c r="D69" t="s">
        <v>944</v>
      </c>
      <c r="F69" t="s">
        <v>220</v>
      </c>
      <c r="G69" t="s">
        <v>945</v>
      </c>
      <c r="H69" t="s">
        <v>475</v>
      </c>
      <c r="I69" s="78">
        <v>0.71</v>
      </c>
      <c r="J69" t="s">
        <v>109</v>
      </c>
      <c r="K69" s="79">
        <v>5.1499999999999997E-2</v>
      </c>
      <c r="L69" s="79">
        <v>3.32E-2</v>
      </c>
      <c r="M69" s="78">
        <v>382000</v>
      </c>
      <c r="N69" s="78">
        <v>103.39983682621795</v>
      </c>
      <c r="O69" s="78">
        <v>1408.52498522716</v>
      </c>
      <c r="P69" s="79">
        <v>6.3799999999999996E-2</v>
      </c>
      <c r="Q69" s="79">
        <v>4.1000000000000003E-3</v>
      </c>
    </row>
    <row r="70" spans="2:17">
      <c r="B70" t="s">
        <v>946</v>
      </c>
      <c r="C70" t="s">
        <v>806</v>
      </c>
      <c r="D70" t="s">
        <v>947</v>
      </c>
      <c r="F70" t="s">
        <v>220</v>
      </c>
      <c r="G70" t="s">
        <v>948</v>
      </c>
      <c r="H70" t="s">
        <v>475</v>
      </c>
      <c r="I70" s="78">
        <v>3.51</v>
      </c>
      <c r="J70" t="s">
        <v>109</v>
      </c>
      <c r="K70" s="79">
        <v>7.1499999999999994E-2</v>
      </c>
      <c r="L70" s="79">
        <v>7.4499999999999997E-2</v>
      </c>
      <c r="M70" s="78">
        <v>37641.85</v>
      </c>
      <c r="N70" s="78">
        <v>108.73867678070302</v>
      </c>
      <c r="O70" s="78">
        <v>145.960836094201</v>
      </c>
      <c r="P70" s="79">
        <v>6.6E-3</v>
      </c>
      <c r="Q70" s="79">
        <v>4.0000000000000002E-4</v>
      </c>
    </row>
    <row r="71" spans="2:17">
      <c r="B71" s="80" t="s">
        <v>803</v>
      </c>
      <c r="I71" s="82">
        <v>0</v>
      </c>
      <c r="L71" s="81">
        <v>0</v>
      </c>
      <c r="M71" s="82">
        <v>0</v>
      </c>
      <c r="O71" s="82">
        <v>0</v>
      </c>
      <c r="P71" s="81">
        <v>0</v>
      </c>
      <c r="Q71" s="81">
        <v>0</v>
      </c>
    </row>
    <row r="72" spans="2:17">
      <c r="B72" t="s">
        <v>220</v>
      </c>
      <c r="D72" t="s">
        <v>220</v>
      </c>
      <c r="F72" t="s">
        <v>220</v>
      </c>
      <c r="I72" s="78">
        <v>0</v>
      </c>
      <c r="J72" t="s">
        <v>220</v>
      </c>
      <c r="K72" s="79">
        <v>0</v>
      </c>
      <c r="L72" s="79">
        <v>0</v>
      </c>
      <c r="M72" s="78">
        <v>0</v>
      </c>
      <c r="N72" s="78">
        <v>0</v>
      </c>
      <c r="O72" s="78">
        <v>0</v>
      </c>
      <c r="P72" s="79">
        <v>0</v>
      </c>
      <c r="Q72" s="79">
        <v>0</v>
      </c>
    </row>
    <row r="73" spans="2:17">
      <c r="B73" s="80" t="s">
        <v>804</v>
      </c>
      <c r="I73" s="82">
        <v>1.79</v>
      </c>
      <c r="L73" s="81">
        <v>7.5200000000000003E-2</v>
      </c>
      <c r="M73" s="82">
        <v>1172701.23</v>
      </c>
      <c r="O73" s="82">
        <v>4257.3074742054841</v>
      </c>
      <c r="P73" s="81">
        <v>0.19270000000000001</v>
      </c>
      <c r="Q73" s="81">
        <v>1.2500000000000001E-2</v>
      </c>
    </row>
    <row r="74" spans="2:17">
      <c r="B74" t="s">
        <v>949</v>
      </c>
      <c r="C74" t="s">
        <v>806</v>
      </c>
      <c r="D74" t="s">
        <v>950</v>
      </c>
      <c r="F74" t="s">
        <v>782</v>
      </c>
      <c r="G74" t="s">
        <v>951</v>
      </c>
      <c r="H74" t="s">
        <v>810</v>
      </c>
      <c r="I74" s="78">
        <v>0.63</v>
      </c>
      <c r="J74" t="s">
        <v>113</v>
      </c>
      <c r="K74" s="79">
        <v>2.3E-2</v>
      </c>
      <c r="L74" s="79">
        <v>5.7000000000000002E-2</v>
      </c>
      <c r="M74" s="78">
        <v>167011.85</v>
      </c>
      <c r="N74" s="78">
        <v>100.41292726334204</v>
      </c>
      <c r="O74" s="78">
        <v>681.13636147428599</v>
      </c>
      <c r="P74" s="79">
        <v>3.0800000000000001E-2</v>
      </c>
      <c r="Q74" s="79">
        <v>2E-3</v>
      </c>
    </row>
    <row r="75" spans="2:17">
      <c r="B75" t="s">
        <v>952</v>
      </c>
      <c r="C75" t="s">
        <v>806</v>
      </c>
      <c r="D75" t="s">
        <v>953</v>
      </c>
      <c r="F75" t="s">
        <v>782</v>
      </c>
      <c r="G75" t="s">
        <v>951</v>
      </c>
      <c r="H75" t="s">
        <v>810</v>
      </c>
      <c r="I75" s="78">
        <v>0.63</v>
      </c>
      <c r="J75" t="s">
        <v>113</v>
      </c>
      <c r="K75" s="79">
        <v>2.35E-2</v>
      </c>
      <c r="L75" s="79">
        <v>5.8299999999999998E-2</v>
      </c>
      <c r="M75" s="78">
        <v>181842.25</v>
      </c>
      <c r="N75" s="78">
        <v>100.419064461864</v>
      </c>
      <c r="O75" s="78">
        <v>741.66556901839397</v>
      </c>
      <c r="P75" s="79">
        <v>3.3599999999999998E-2</v>
      </c>
      <c r="Q75" s="79">
        <v>2.2000000000000001E-3</v>
      </c>
    </row>
    <row r="76" spans="2:17">
      <c r="B76" t="s">
        <v>954</v>
      </c>
      <c r="C76" t="s">
        <v>806</v>
      </c>
      <c r="D76" t="s">
        <v>955</v>
      </c>
      <c r="F76" t="s">
        <v>956</v>
      </c>
      <c r="G76" t="s">
        <v>957</v>
      </c>
      <c r="H76" t="s">
        <v>338</v>
      </c>
      <c r="I76" s="78">
        <v>3.93</v>
      </c>
      <c r="J76" t="s">
        <v>113</v>
      </c>
      <c r="K76" s="79">
        <v>5.2499999999999998E-2</v>
      </c>
      <c r="L76" s="79">
        <v>8.5599999999999996E-2</v>
      </c>
      <c r="M76" s="78">
        <v>243000</v>
      </c>
      <c r="N76" s="78">
        <v>87.875</v>
      </c>
      <c r="O76" s="78">
        <v>867.29883299999995</v>
      </c>
      <c r="P76" s="79">
        <v>3.9300000000000002E-2</v>
      </c>
      <c r="Q76" s="79">
        <v>2.5999999999999999E-3</v>
      </c>
    </row>
    <row r="77" spans="2:17">
      <c r="B77" t="s">
        <v>958</v>
      </c>
      <c r="C77" t="s">
        <v>806</v>
      </c>
      <c r="D77" t="s">
        <v>959</v>
      </c>
      <c r="E77" t="s">
        <v>960</v>
      </c>
      <c r="F77" t="s">
        <v>220</v>
      </c>
      <c r="G77" t="s">
        <v>917</v>
      </c>
      <c r="H77" t="s">
        <v>475</v>
      </c>
      <c r="I77" s="78">
        <v>0.97</v>
      </c>
      <c r="J77" t="s">
        <v>109</v>
      </c>
      <c r="K77" s="79">
        <v>6.5000000000000002E-2</v>
      </c>
      <c r="L77" s="79">
        <v>5.8900000000000001E-2</v>
      </c>
      <c r="M77" s="78">
        <v>237740.39</v>
      </c>
      <c r="N77" s="78">
        <v>100.53217026741407</v>
      </c>
      <c r="O77" s="78">
        <v>852.29387570441804</v>
      </c>
      <c r="P77" s="79">
        <v>3.8600000000000002E-2</v>
      </c>
      <c r="Q77" s="79">
        <v>2.5000000000000001E-3</v>
      </c>
    </row>
    <row r="78" spans="2:17">
      <c r="B78" t="s">
        <v>961</v>
      </c>
      <c r="C78" t="s">
        <v>806</v>
      </c>
      <c r="D78" t="s">
        <v>962</v>
      </c>
      <c r="F78" t="s">
        <v>220</v>
      </c>
      <c r="G78" t="s">
        <v>963</v>
      </c>
      <c r="H78" t="s">
        <v>475</v>
      </c>
      <c r="I78" s="78">
        <v>0.26</v>
      </c>
      <c r="J78" t="s">
        <v>109</v>
      </c>
      <c r="K78" s="79">
        <v>4.9500000000000002E-2</v>
      </c>
      <c r="L78" s="79">
        <v>4.7300000000000002E-2</v>
      </c>
      <c r="M78" s="78">
        <v>109650</v>
      </c>
      <c r="N78" s="78">
        <v>100.4868701410599</v>
      </c>
      <c r="O78" s="78">
        <v>392.91562018909099</v>
      </c>
      <c r="P78" s="79">
        <v>1.78E-2</v>
      </c>
      <c r="Q78" s="79">
        <v>1.1999999999999999E-3</v>
      </c>
    </row>
    <row r="79" spans="2:17">
      <c r="B79" t="s">
        <v>964</v>
      </c>
      <c r="C79" t="s">
        <v>806</v>
      </c>
      <c r="D79" t="s">
        <v>965</v>
      </c>
      <c r="F79" t="s">
        <v>220</v>
      </c>
      <c r="G79" t="s">
        <v>966</v>
      </c>
      <c r="H79" t="s">
        <v>475</v>
      </c>
      <c r="I79" s="78">
        <v>0.28000000000000003</v>
      </c>
      <c r="J79" t="s">
        <v>123</v>
      </c>
      <c r="K79" s="79">
        <v>0.105</v>
      </c>
      <c r="L79" s="79">
        <v>0.1</v>
      </c>
      <c r="M79" s="78">
        <v>159806.74</v>
      </c>
      <c r="N79" s="78">
        <v>115.05582152989896</v>
      </c>
      <c r="O79" s="78">
        <v>459.74094070090098</v>
      </c>
      <c r="P79" s="79">
        <v>2.0799999999999999E-2</v>
      </c>
      <c r="Q79" s="79">
        <v>1.4E-3</v>
      </c>
    </row>
    <row r="80" spans="2:17">
      <c r="B80" t="s">
        <v>967</v>
      </c>
      <c r="C80" t="s">
        <v>806</v>
      </c>
      <c r="D80" t="s">
        <v>968</v>
      </c>
      <c r="F80" t="s">
        <v>220</v>
      </c>
      <c r="G80" t="s">
        <v>969</v>
      </c>
      <c r="H80" t="s">
        <v>475</v>
      </c>
      <c r="I80" s="78">
        <v>2.0499999999999998</v>
      </c>
      <c r="J80" t="s">
        <v>123</v>
      </c>
      <c r="K80" s="79">
        <v>2.75E-2</v>
      </c>
      <c r="L80" s="79">
        <v>3.95E-2</v>
      </c>
      <c r="M80" s="78">
        <v>282965.44</v>
      </c>
      <c r="N80" s="78">
        <v>100</v>
      </c>
      <c r="O80" s="78">
        <v>707.52678617599997</v>
      </c>
      <c r="P80" s="79">
        <v>3.2000000000000001E-2</v>
      </c>
      <c r="Q80" s="79">
        <v>2.0999999999999999E-3</v>
      </c>
    </row>
    <row r="81" spans="2:17">
      <c r="B81" t="s">
        <v>970</v>
      </c>
      <c r="C81" t="s">
        <v>806</v>
      </c>
      <c r="D81" t="s">
        <v>971</v>
      </c>
      <c r="F81" t="s">
        <v>220</v>
      </c>
      <c r="G81" t="s">
        <v>969</v>
      </c>
      <c r="H81" t="s">
        <v>475</v>
      </c>
      <c r="J81" t="s">
        <v>123</v>
      </c>
      <c r="K81" s="79">
        <v>0</v>
      </c>
      <c r="L81" s="79">
        <v>0</v>
      </c>
      <c r="M81" s="78">
        <v>-282965.44</v>
      </c>
      <c r="N81" s="78">
        <v>100</v>
      </c>
      <c r="O81" s="78">
        <v>-707.52678617599997</v>
      </c>
      <c r="P81" s="79">
        <v>-3.2000000000000001E-2</v>
      </c>
      <c r="Q81" s="79">
        <v>-2.0999999999999999E-3</v>
      </c>
    </row>
    <row r="82" spans="2:17">
      <c r="B82" t="s">
        <v>972</v>
      </c>
      <c r="C82" t="s">
        <v>806</v>
      </c>
      <c r="D82" t="s">
        <v>973</v>
      </c>
      <c r="F82" t="s">
        <v>220</v>
      </c>
      <c r="G82" t="s">
        <v>974</v>
      </c>
      <c r="H82" t="s">
        <v>475</v>
      </c>
      <c r="I82" s="78">
        <v>2.48</v>
      </c>
      <c r="J82" t="s">
        <v>109</v>
      </c>
      <c r="K82" s="79">
        <v>8.5900000000000004E-2</v>
      </c>
      <c r="L82" s="79">
        <v>8.0699999999999994E-2</v>
      </c>
      <c r="M82" s="78">
        <v>16366.67</v>
      </c>
      <c r="N82" s="78">
        <v>101.05377758192805</v>
      </c>
      <c r="O82" s="78">
        <v>58.9785671755468</v>
      </c>
      <c r="P82" s="79">
        <v>2.7000000000000001E-3</v>
      </c>
      <c r="Q82" s="79">
        <v>2.0000000000000001E-4</v>
      </c>
    </row>
    <row r="83" spans="2:17">
      <c r="B83" t="s">
        <v>975</v>
      </c>
      <c r="C83" t="s">
        <v>806</v>
      </c>
      <c r="D83" t="s">
        <v>976</v>
      </c>
      <c r="F83" t="s">
        <v>220</v>
      </c>
      <c r="G83" t="s">
        <v>974</v>
      </c>
      <c r="H83" t="s">
        <v>475</v>
      </c>
      <c r="I83" s="78">
        <v>3.64</v>
      </c>
      <c r="J83" t="s">
        <v>109</v>
      </c>
      <c r="K83" s="79">
        <v>8.5900000000000004E-2</v>
      </c>
      <c r="L83" s="79">
        <v>8.3299999999999999E-2</v>
      </c>
      <c r="M83" s="78">
        <v>32733.33</v>
      </c>
      <c r="N83" s="78">
        <v>99.173578361904077</v>
      </c>
      <c r="O83" s="78">
        <v>115.762397141786</v>
      </c>
      <c r="P83" s="79">
        <v>5.1999999999999998E-3</v>
      </c>
      <c r="Q83" s="79">
        <v>2.9999999999999997E-4</v>
      </c>
    </row>
    <row r="84" spans="2:17">
      <c r="B84" t="s">
        <v>977</v>
      </c>
      <c r="C84" t="s">
        <v>806</v>
      </c>
      <c r="D84" t="s">
        <v>978</v>
      </c>
      <c r="F84" t="s">
        <v>220</v>
      </c>
      <c r="G84" t="s">
        <v>776</v>
      </c>
      <c r="H84" t="s">
        <v>475</v>
      </c>
      <c r="I84" s="78">
        <v>2.77</v>
      </c>
      <c r="J84" t="s">
        <v>109</v>
      </c>
      <c r="K84" s="79">
        <v>8.3400000000000002E-2</v>
      </c>
      <c r="L84" s="79">
        <v>7.8299999999999995E-2</v>
      </c>
      <c r="M84" s="78">
        <v>24550</v>
      </c>
      <c r="N84" s="78">
        <v>99.965743222150252</v>
      </c>
      <c r="O84" s="78">
        <v>87.515309801061093</v>
      </c>
      <c r="P84" s="79">
        <v>4.0000000000000001E-3</v>
      </c>
      <c r="Q84" s="79">
        <v>2.9999999999999997E-4</v>
      </c>
    </row>
    <row r="85" spans="2:17">
      <c r="B85" s="80" t="s">
        <v>923</v>
      </c>
      <c r="I85" s="82">
        <v>0</v>
      </c>
      <c r="L85" s="81">
        <v>0</v>
      </c>
      <c r="M85" s="82">
        <v>0</v>
      </c>
      <c r="O85" s="82">
        <v>0</v>
      </c>
      <c r="P85" s="81">
        <v>0</v>
      </c>
      <c r="Q85" s="81">
        <v>0</v>
      </c>
    </row>
    <row r="86" spans="2:17">
      <c r="B86" t="s">
        <v>220</v>
      </c>
      <c r="D86" t="s">
        <v>220</v>
      </c>
      <c r="F86" t="s">
        <v>220</v>
      </c>
      <c r="I86" s="78">
        <v>0</v>
      </c>
      <c r="J86" t="s">
        <v>220</v>
      </c>
      <c r="K86" s="79">
        <v>0</v>
      </c>
      <c r="L86" s="79">
        <v>0</v>
      </c>
      <c r="M86" s="78">
        <v>0</v>
      </c>
      <c r="N86" s="78">
        <v>0</v>
      </c>
      <c r="O86" s="78">
        <v>0</v>
      </c>
      <c r="P86" s="79">
        <v>0</v>
      </c>
      <c r="Q86" s="79">
        <v>0</v>
      </c>
    </row>
    <row r="87" spans="2:17">
      <c r="B87" t="s">
        <v>227</v>
      </c>
    </row>
    <row r="88" spans="2:17">
      <c r="B88" t="s">
        <v>262</v>
      </c>
    </row>
    <row r="89" spans="2:17">
      <c r="B89" t="s">
        <v>263</v>
      </c>
    </row>
    <row r="90" spans="2:17">
      <c r="B90" t="s">
        <v>264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D16" sqref="D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1002</v>
      </c>
    </row>
    <row r="3" spans="2:64">
      <c r="B3" s="2" t="s">
        <v>2</v>
      </c>
      <c r="C3" t="s">
        <v>1003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1170776.6200000001</v>
      </c>
      <c r="L11" s="7"/>
      <c r="M11" s="76">
        <v>3568.3328379805912</v>
      </c>
      <c r="N11" s="77">
        <v>1</v>
      </c>
      <c r="O11" s="77">
        <v>1.0500000000000001E-2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0.01</v>
      </c>
      <c r="J12" s="81">
        <v>1E-4</v>
      </c>
      <c r="K12" s="82">
        <v>1170776.6200000001</v>
      </c>
      <c r="M12" s="82">
        <v>3568.3328379805912</v>
      </c>
      <c r="N12" s="81">
        <v>1</v>
      </c>
      <c r="O12" s="81">
        <v>1.0500000000000001E-2</v>
      </c>
    </row>
    <row r="13" spans="2:64">
      <c r="B13" s="80" t="s">
        <v>538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539</v>
      </c>
      <c r="G15" s="82">
        <v>0</v>
      </c>
      <c r="J15" s="81">
        <v>0</v>
      </c>
      <c r="K15" s="82">
        <v>224209.43</v>
      </c>
      <c r="M15" s="82">
        <v>192.874238440591</v>
      </c>
      <c r="N15" s="81">
        <v>5.4100000000000002E-2</v>
      </c>
      <c r="O15" s="81">
        <v>5.9999999999999995E-4</v>
      </c>
    </row>
    <row r="16" spans="2:64">
      <c r="B16" t="s">
        <v>979</v>
      </c>
      <c r="C16" t="s">
        <v>980</v>
      </c>
      <c r="D16" s="83">
        <v>20</v>
      </c>
      <c r="E16" t="s">
        <v>301</v>
      </c>
      <c r="F16" t="s">
        <v>207</v>
      </c>
      <c r="H16" t="s">
        <v>105</v>
      </c>
      <c r="I16" s="79">
        <v>0</v>
      </c>
      <c r="J16" s="79">
        <v>0</v>
      </c>
      <c r="K16" s="78">
        <v>224209.43</v>
      </c>
      <c r="L16" s="78">
        <v>86.024142000000182</v>
      </c>
      <c r="M16" s="78">
        <v>192.874238440591</v>
      </c>
      <c r="N16" s="79">
        <v>5.4100000000000002E-2</v>
      </c>
      <c r="O16" s="79">
        <v>5.9999999999999995E-4</v>
      </c>
    </row>
    <row r="17" spans="2:15">
      <c r="B17" s="80" t="s">
        <v>981</v>
      </c>
      <c r="G17" s="82">
        <v>0.01</v>
      </c>
      <c r="J17" s="81">
        <v>1E-4</v>
      </c>
      <c r="K17" s="82">
        <v>946567.19</v>
      </c>
      <c r="M17" s="82">
        <v>3375.4585995399998</v>
      </c>
      <c r="N17" s="81">
        <v>0.94589999999999996</v>
      </c>
      <c r="O17" s="81">
        <v>9.9000000000000008E-3</v>
      </c>
    </row>
    <row r="18" spans="2:15">
      <c r="B18" t="s">
        <v>982</v>
      </c>
      <c r="C18" t="s">
        <v>983</v>
      </c>
      <c r="D18" t="s">
        <v>205</v>
      </c>
      <c r="E18" t="s">
        <v>206</v>
      </c>
      <c r="F18" t="s">
        <v>207</v>
      </c>
      <c r="G18" s="78">
        <v>0.01</v>
      </c>
      <c r="H18" t="s">
        <v>109</v>
      </c>
      <c r="I18" s="79">
        <v>2.4299999999999999E-2</v>
      </c>
      <c r="J18" s="79">
        <v>1E-4</v>
      </c>
      <c r="K18" s="78">
        <v>340000</v>
      </c>
      <c r="L18" s="78">
        <v>100</v>
      </c>
      <c r="M18" s="78">
        <v>1212.44</v>
      </c>
      <c r="N18" s="79">
        <v>0.33979999999999999</v>
      </c>
      <c r="O18" s="79">
        <v>3.5999999999999999E-3</v>
      </c>
    </row>
    <row r="19" spans="2:15">
      <c r="B19" t="s">
        <v>984</v>
      </c>
      <c r="C19" t="s">
        <v>985</v>
      </c>
      <c r="D19" t="s">
        <v>205</v>
      </c>
      <c r="E19" t="s">
        <v>206</v>
      </c>
      <c r="F19" t="s">
        <v>207</v>
      </c>
      <c r="G19" s="78">
        <v>0.01</v>
      </c>
      <c r="H19" t="s">
        <v>109</v>
      </c>
      <c r="I19" s="79">
        <v>0</v>
      </c>
      <c r="J19" s="79">
        <v>1E-4</v>
      </c>
      <c r="K19" s="78">
        <v>606567.18999999994</v>
      </c>
      <c r="L19" s="78">
        <v>100</v>
      </c>
      <c r="M19" s="78">
        <v>2163.0185995400002</v>
      </c>
      <c r="N19" s="79">
        <v>0.60619999999999996</v>
      </c>
      <c r="O19" s="79">
        <v>6.4000000000000003E-3</v>
      </c>
    </row>
    <row r="20" spans="2:15">
      <c r="B20" s="80" t="s">
        <v>986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220</v>
      </c>
      <c r="C21" t="s">
        <v>220</v>
      </c>
      <c r="E21" t="s">
        <v>220</v>
      </c>
      <c r="G21" s="78">
        <v>0</v>
      </c>
      <c r="H21" t="s">
        <v>220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331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E23" t="s">
        <v>220</v>
      </c>
      <c r="G23" s="78">
        <v>0</v>
      </c>
      <c r="H23" t="s">
        <v>220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225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E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227</v>
      </c>
    </row>
    <row r="27" spans="2:15">
      <c r="B27" t="s">
        <v>262</v>
      </c>
    </row>
    <row r="28" spans="2:15">
      <c r="B28" t="s">
        <v>263</v>
      </c>
    </row>
    <row r="29" spans="2:15">
      <c r="B29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1002</v>
      </c>
    </row>
    <row r="3" spans="2:55">
      <c r="B3" s="2" t="s">
        <v>2</v>
      </c>
      <c r="C3" t="s">
        <v>1003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8" t="s">
        <v>159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1.5299999999999999E-2</v>
      </c>
      <c r="F11" s="7"/>
      <c r="G11" s="76">
        <v>2525.6726031165699</v>
      </c>
      <c r="H11" s="77">
        <v>1</v>
      </c>
      <c r="I11" s="77">
        <v>7.4000000000000003E-3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1.5299999999999999E-2</v>
      </c>
      <c r="F12" s="19"/>
      <c r="G12" s="82">
        <v>715.30709862840001</v>
      </c>
      <c r="H12" s="81">
        <v>0.28320000000000001</v>
      </c>
      <c r="I12" s="81">
        <v>2.0999999999999999E-3</v>
      </c>
    </row>
    <row r="13" spans="2:55">
      <c r="B13" s="80" t="s">
        <v>987</v>
      </c>
      <c r="E13" s="81">
        <v>1.5299999999999999E-2</v>
      </c>
      <c r="F13" s="19"/>
      <c r="G13" s="82">
        <v>715.30709862840001</v>
      </c>
      <c r="H13" s="81">
        <v>0.28320000000000001</v>
      </c>
      <c r="I13" s="81">
        <v>2.0999999999999999E-3</v>
      </c>
    </row>
    <row r="14" spans="2:55">
      <c r="B14" t="s">
        <v>988</v>
      </c>
      <c r="C14" t="s">
        <v>989</v>
      </c>
      <c r="D14" t="s">
        <v>990</v>
      </c>
      <c r="E14" s="79">
        <v>1.5299999999999999E-2</v>
      </c>
      <c r="F14" t="s">
        <v>105</v>
      </c>
      <c r="G14" s="78">
        <v>715.30709862840001</v>
      </c>
      <c r="H14" s="79">
        <v>0.28320000000000001</v>
      </c>
      <c r="I14" s="79">
        <v>2.0999999999999999E-3</v>
      </c>
      <c r="J14" t="s">
        <v>991</v>
      </c>
    </row>
    <row r="15" spans="2:55">
      <c r="B15" s="80" t="s">
        <v>992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10">
      <c r="B17" s="80" t="s">
        <v>225</v>
      </c>
      <c r="E17" s="81">
        <v>1.5299999999999999E-2</v>
      </c>
      <c r="F17" s="19"/>
      <c r="G17" s="82">
        <v>1810.36550448817</v>
      </c>
      <c r="H17" s="81">
        <v>0.71679999999999999</v>
      </c>
      <c r="I17" s="81">
        <v>5.3E-3</v>
      </c>
    </row>
    <row r="18" spans="2:10">
      <c r="B18" s="80" t="s">
        <v>987</v>
      </c>
      <c r="E18" s="81">
        <v>1.5299999999999999E-2</v>
      </c>
      <c r="F18" s="19"/>
      <c r="G18" s="82">
        <v>1810.36550448817</v>
      </c>
      <c r="H18" s="81">
        <v>0.71679999999999999</v>
      </c>
      <c r="I18" s="81">
        <v>5.3E-3</v>
      </c>
    </row>
    <row r="19" spans="2:10">
      <c r="B19" t="s">
        <v>993</v>
      </c>
      <c r="C19" t="s">
        <v>994</v>
      </c>
      <c r="D19" t="s">
        <v>990</v>
      </c>
      <c r="E19" s="79">
        <v>1.5299999999999999E-2</v>
      </c>
      <c r="F19" t="s">
        <v>113</v>
      </c>
      <c r="G19" s="78">
        <v>1810.36550448817</v>
      </c>
      <c r="H19" s="79">
        <v>0.71679999999999999</v>
      </c>
      <c r="I19" s="79">
        <v>5.3E-3</v>
      </c>
      <c r="J19" t="s">
        <v>995</v>
      </c>
    </row>
    <row r="20" spans="2:10">
      <c r="B20" s="80" t="s">
        <v>992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10">
      <c r="F22" s="19"/>
      <c r="G22" s="19"/>
      <c r="H22" s="19"/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5" t="s">
        <v>1002</v>
      </c>
    </row>
    <row r="3" spans="2:60">
      <c r="B3" s="2" t="s">
        <v>2</v>
      </c>
      <c r="C3" s="2" t="s">
        <v>1003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8" t="s">
        <v>165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1002</v>
      </c>
    </row>
    <row r="3" spans="2:60">
      <c r="B3" s="2" t="s">
        <v>2</v>
      </c>
      <c r="C3" t="s">
        <v>1003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8" t="s">
        <v>170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-45.319299999999998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-45.319299999999998</v>
      </c>
      <c r="J12" s="81">
        <v>1</v>
      </c>
      <c r="K12" s="81">
        <v>-1E-4</v>
      </c>
    </row>
    <row r="13" spans="2:60">
      <c r="B13" t="s">
        <v>996</v>
      </c>
      <c r="C13" t="s">
        <v>997</v>
      </c>
      <c r="D13" t="s">
        <v>220</v>
      </c>
      <c r="E13" t="s">
        <v>475</v>
      </c>
      <c r="F13" s="79">
        <v>0</v>
      </c>
      <c r="G13" t="s">
        <v>105</v>
      </c>
      <c r="H13" s="79">
        <v>0</v>
      </c>
      <c r="I13" s="78">
        <v>-2.20499</v>
      </c>
      <c r="J13" s="79">
        <v>4.87E-2</v>
      </c>
      <c r="K13" s="79">
        <v>0</v>
      </c>
    </row>
    <row r="14" spans="2:60">
      <c r="B14" t="s">
        <v>998</v>
      </c>
      <c r="C14" t="s">
        <v>999</v>
      </c>
      <c r="D14" t="s">
        <v>220</v>
      </c>
      <c r="E14" t="s">
        <v>475</v>
      </c>
      <c r="F14" s="79">
        <v>0</v>
      </c>
      <c r="G14" t="s">
        <v>105</v>
      </c>
      <c r="H14" s="79">
        <v>0</v>
      </c>
      <c r="I14" s="78">
        <v>-47.487589999999997</v>
      </c>
      <c r="J14" s="79">
        <v>1.0478000000000001</v>
      </c>
      <c r="K14" s="79">
        <v>-1E-4</v>
      </c>
    </row>
    <row r="15" spans="2:60">
      <c r="B15" t="s">
        <v>1000</v>
      </c>
      <c r="C15" t="s">
        <v>1001</v>
      </c>
      <c r="D15" t="s">
        <v>220</v>
      </c>
      <c r="E15" t="s">
        <v>475</v>
      </c>
      <c r="F15" s="79">
        <v>0</v>
      </c>
      <c r="G15" t="s">
        <v>105</v>
      </c>
      <c r="H15" s="79">
        <v>0</v>
      </c>
      <c r="I15" s="78">
        <v>4.3732800000000003</v>
      </c>
      <c r="J15" s="79">
        <v>-9.6500000000000002E-2</v>
      </c>
      <c r="K15" s="79">
        <v>0</v>
      </c>
    </row>
    <row r="16" spans="2:60">
      <c r="B16" s="80" t="s">
        <v>225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220</v>
      </c>
      <c r="C17" t="s">
        <v>220</v>
      </c>
      <c r="D17" t="s">
        <v>220</v>
      </c>
      <c r="E17" s="19"/>
      <c r="F17" s="79">
        <v>0</v>
      </c>
      <c r="G17" t="s">
        <v>220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1002</v>
      </c>
    </row>
    <row r="3" spans="2:17">
      <c r="B3" s="2" t="s">
        <v>2</v>
      </c>
      <c r="C3" t="s">
        <v>1003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8" t="s">
        <v>172</v>
      </c>
      <c r="C7" s="109"/>
      <c r="D7" s="10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SUM(C12)+SUM(C62)</f>
        <v>18339.855267246508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f>SUM(C13:C61)</f>
        <v>10292.54612304104</v>
      </c>
    </row>
    <row r="13" spans="2:17">
      <c r="B13" s="86" t="s">
        <v>1004</v>
      </c>
      <c r="C13" s="92">
        <v>0</v>
      </c>
      <c r="D13" s="88">
        <v>44585</v>
      </c>
    </row>
    <row r="14" spans="2:17">
      <c r="B14" s="86" t="s">
        <v>1005</v>
      </c>
      <c r="C14" s="92">
        <v>0</v>
      </c>
      <c r="D14" s="88">
        <v>45627</v>
      </c>
    </row>
    <row r="15" spans="2:17">
      <c r="B15" s="86" t="s">
        <v>1006</v>
      </c>
      <c r="C15" s="92">
        <v>0</v>
      </c>
      <c r="D15" s="88">
        <v>44774</v>
      </c>
    </row>
    <row r="16" spans="2:17">
      <c r="B16" s="86" t="s">
        <v>1007</v>
      </c>
      <c r="C16" s="92">
        <v>0</v>
      </c>
      <c r="D16" s="88">
        <v>45627</v>
      </c>
    </row>
    <row r="17" spans="2:4">
      <c r="B17" s="86" t="s">
        <v>1008</v>
      </c>
      <c r="C17" s="92">
        <v>543.26766825000016</v>
      </c>
      <c r="D17" s="88">
        <v>44835</v>
      </c>
    </row>
    <row r="18" spans="2:4">
      <c r="B18" s="86" t="s">
        <v>1009</v>
      </c>
      <c r="C18" s="92">
        <v>0</v>
      </c>
      <c r="D18" s="88">
        <v>45748</v>
      </c>
    </row>
    <row r="19" spans="2:4">
      <c r="B19" s="86" t="s">
        <v>1010</v>
      </c>
      <c r="C19" s="92">
        <v>0</v>
      </c>
      <c r="D19" s="88">
        <v>45536</v>
      </c>
    </row>
    <row r="20" spans="2:4">
      <c r="B20" s="86" t="s">
        <v>1011</v>
      </c>
      <c r="C20" s="92">
        <v>0</v>
      </c>
      <c r="D20" s="88">
        <v>44105</v>
      </c>
    </row>
    <row r="21" spans="2:4">
      <c r="B21" s="86" t="s">
        <v>1012</v>
      </c>
      <c r="C21" s="92">
        <v>0</v>
      </c>
      <c r="D21" s="88">
        <v>43770</v>
      </c>
    </row>
    <row r="22" spans="2:4">
      <c r="B22" s="86" t="s">
        <v>1013</v>
      </c>
      <c r="C22" s="92">
        <v>0</v>
      </c>
      <c r="D22" s="88">
        <v>44562</v>
      </c>
    </row>
    <row r="23" spans="2:4">
      <c r="B23" s="86" t="s">
        <v>1014</v>
      </c>
      <c r="C23" s="92">
        <v>0</v>
      </c>
      <c r="D23" s="88">
        <v>44440</v>
      </c>
    </row>
    <row r="24" spans="2:4">
      <c r="B24" s="86" t="s">
        <v>1015</v>
      </c>
      <c r="C24" s="92">
        <v>0</v>
      </c>
      <c r="D24" s="88">
        <v>44562</v>
      </c>
    </row>
    <row r="25" spans="2:4">
      <c r="B25" s="86" t="s">
        <v>1016</v>
      </c>
      <c r="C25" s="92">
        <v>0</v>
      </c>
      <c r="D25" s="88">
        <v>46621</v>
      </c>
    </row>
    <row r="26" spans="2:4">
      <c r="B26" s="86" t="s">
        <v>1017</v>
      </c>
      <c r="C26" s="92">
        <v>0</v>
      </c>
      <c r="D26" s="88">
        <v>46798</v>
      </c>
    </row>
    <row r="27" spans="2:4">
      <c r="B27" s="86" t="s">
        <v>1018</v>
      </c>
      <c r="C27" s="92">
        <v>0</v>
      </c>
      <c r="D27" s="88">
        <v>43462</v>
      </c>
    </row>
    <row r="28" spans="2:4">
      <c r="B28" s="86" t="s">
        <v>1019</v>
      </c>
      <c r="C28" s="92">
        <v>0</v>
      </c>
      <c r="D28" s="88">
        <v>44104</v>
      </c>
    </row>
    <row r="29" spans="2:4">
      <c r="B29" s="86" t="s">
        <v>1020</v>
      </c>
      <c r="C29" s="92">
        <v>0</v>
      </c>
      <c r="D29" s="88">
        <v>43313</v>
      </c>
    </row>
    <row r="30" spans="2:4">
      <c r="B30" s="86" t="s">
        <v>1021</v>
      </c>
      <c r="C30" s="92">
        <v>0</v>
      </c>
      <c r="D30" s="88">
        <v>44713</v>
      </c>
    </row>
    <row r="31" spans="2:4">
      <c r="B31" s="86" t="s">
        <v>1022</v>
      </c>
      <c r="C31" s="92">
        <v>0</v>
      </c>
      <c r="D31" s="88">
        <v>44166</v>
      </c>
    </row>
    <row r="32" spans="2:4">
      <c r="B32" s="86" t="s">
        <v>1023</v>
      </c>
      <c r="C32" s="92">
        <v>786.96039474999952</v>
      </c>
      <c r="D32" s="88">
        <v>45658</v>
      </c>
    </row>
    <row r="33" spans="2:4">
      <c r="B33" s="86" t="s">
        <v>1024</v>
      </c>
      <c r="C33" s="92">
        <v>3121</v>
      </c>
      <c r="D33" s="89">
        <v>43855</v>
      </c>
    </row>
    <row r="34" spans="2:4">
      <c r="B34" s="86" t="s">
        <v>1025</v>
      </c>
      <c r="C34" s="92">
        <v>934.96487631000014</v>
      </c>
      <c r="D34" s="88" t="s">
        <v>1087</v>
      </c>
    </row>
    <row r="35" spans="2:4">
      <c r="B35" s="86" t="s">
        <v>1026</v>
      </c>
      <c r="C35" s="92">
        <v>0</v>
      </c>
      <c r="D35" s="88" t="s">
        <v>1087</v>
      </c>
    </row>
    <row r="36" spans="2:4">
      <c r="B36" s="86" t="s">
        <v>1027</v>
      </c>
      <c r="C36" s="92">
        <v>0</v>
      </c>
      <c r="D36" s="88" t="s">
        <v>1088</v>
      </c>
    </row>
    <row r="37" spans="2:4">
      <c r="B37" s="86" t="s">
        <v>1028</v>
      </c>
      <c r="C37" s="92">
        <v>0</v>
      </c>
      <c r="D37" s="88" t="s">
        <v>1088</v>
      </c>
    </row>
    <row r="38" spans="2:4">
      <c r="B38" s="86" t="s">
        <v>1029</v>
      </c>
      <c r="C38" s="92">
        <v>0</v>
      </c>
      <c r="D38" s="88">
        <v>44409</v>
      </c>
    </row>
    <row r="39" spans="2:4">
      <c r="B39" s="86" t="s">
        <v>1030</v>
      </c>
      <c r="C39" s="92">
        <v>924.45132154499993</v>
      </c>
      <c r="D39" s="88">
        <v>44409</v>
      </c>
    </row>
    <row r="40" spans="2:4">
      <c r="B40" s="86" t="s">
        <v>1031</v>
      </c>
      <c r="C40" s="92">
        <v>0</v>
      </c>
      <c r="D40" s="88">
        <v>44166</v>
      </c>
    </row>
    <row r="41" spans="2:4">
      <c r="B41" s="86" t="s">
        <v>1032</v>
      </c>
      <c r="C41" s="92">
        <v>349.93257413506012</v>
      </c>
      <c r="D41" s="88">
        <v>44409</v>
      </c>
    </row>
    <row r="42" spans="2:4">
      <c r="B42" s="86" t="s">
        <v>1033</v>
      </c>
      <c r="C42" s="92">
        <v>0</v>
      </c>
      <c r="D42" s="88" t="s">
        <v>1089</v>
      </c>
    </row>
    <row r="43" spans="2:4">
      <c r="B43" s="86" t="s">
        <v>1034</v>
      </c>
      <c r="C43" s="92">
        <v>0</v>
      </c>
      <c r="D43" s="88">
        <v>44256</v>
      </c>
    </row>
    <row r="44" spans="2:4">
      <c r="B44" s="86" t="s">
        <v>1035</v>
      </c>
      <c r="C44" s="92">
        <v>0</v>
      </c>
      <c r="D44" s="88">
        <v>43891</v>
      </c>
    </row>
    <row r="45" spans="2:4">
      <c r="B45" s="86" t="s">
        <v>1036</v>
      </c>
      <c r="C45" s="92">
        <v>0</v>
      </c>
      <c r="D45" s="88">
        <v>47119</v>
      </c>
    </row>
    <row r="46" spans="2:4">
      <c r="B46" s="86" t="s">
        <v>1037</v>
      </c>
      <c r="C46" s="92">
        <v>0</v>
      </c>
      <c r="D46" s="88">
        <v>44593</v>
      </c>
    </row>
    <row r="47" spans="2:4">
      <c r="B47" s="86" t="s">
        <v>1038</v>
      </c>
      <c r="C47" s="92">
        <v>0</v>
      </c>
      <c r="D47" s="88" t="s">
        <v>1087</v>
      </c>
    </row>
    <row r="48" spans="2:4">
      <c r="B48" s="86" t="s">
        <v>1039</v>
      </c>
      <c r="C48" s="92">
        <v>0</v>
      </c>
      <c r="D48" s="88">
        <v>44409</v>
      </c>
    </row>
    <row r="49" spans="2:4">
      <c r="B49" s="86" t="s">
        <v>1040</v>
      </c>
      <c r="C49" s="92">
        <v>3631.9692880509806</v>
      </c>
      <c r="D49" s="88">
        <v>46143</v>
      </c>
    </row>
    <row r="50" spans="2:4">
      <c r="B50" s="86" t="s">
        <v>1041</v>
      </c>
      <c r="C50" s="92">
        <v>0</v>
      </c>
      <c r="D50" s="88">
        <v>46508</v>
      </c>
    </row>
    <row r="51" spans="2:4">
      <c r="B51" s="86" t="s">
        <v>1042</v>
      </c>
      <c r="C51" s="92">
        <v>0</v>
      </c>
      <c r="D51" s="88" t="s">
        <v>1090</v>
      </c>
    </row>
    <row r="52" spans="2:4">
      <c r="B52" s="86" t="s">
        <v>1043</v>
      </c>
      <c r="C52" s="92">
        <v>0</v>
      </c>
      <c r="D52" s="88">
        <v>0</v>
      </c>
    </row>
    <row r="53" spans="2:4">
      <c r="B53" s="86" t="s">
        <v>1044</v>
      </c>
      <c r="C53" s="92">
        <v>0</v>
      </c>
      <c r="D53" s="88">
        <v>42979</v>
      </c>
    </row>
    <row r="54" spans="2:4">
      <c r="B54" s="86" t="s">
        <v>1045</v>
      </c>
      <c r="C54" s="92">
        <v>0</v>
      </c>
      <c r="D54" s="88">
        <v>45047</v>
      </c>
    </row>
    <row r="55" spans="2:4">
      <c r="B55" s="86" t="s">
        <v>1046</v>
      </c>
      <c r="C55" s="92">
        <v>0</v>
      </c>
      <c r="D55" s="88">
        <v>44713</v>
      </c>
    </row>
    <row r="56" spans="2:4">
      <c r="B56" s="86" t="s">
        <v>1047</v>
      </c>
      <c r="C56" s="92">
        <v>0</v>
      </c>
      <c r="D56" s="88">
        <v>43544</v>
      </c>
    </row>
    <row r="57" spans="2:4">
      <c r="B57" s="86" t="s">
        <v>1048</v>
      </c>
      <c r="C57" s="92">
        <v>0</v>
      </c>
      <c r="D57" s="88" t="s">
        <v>1091</v>
      </c>
    </row>
    <row r="58" spans="2:4">
      <c r="B58" s="86" t="s">
        <v>1049</v>
      </c>
      <c r="C58" s="92">
        <v>0</v>
      </c>
      <c r="D58" s="88">
        <v>46631</v>
      </c>
    </row>
    <row r="59" spans="2:4">
      <c r="B59" s="86" t="s">
        <v>1050</v>
      </c>
      <c r="C59" s="92">
        <v>0</v>
      </c>
      <c r="D59" s="88">
        <v>46174</v>
      </c>
    </row>
    <row r="60" spans="2:4">
      <c r="B60" s="86" t="s">
        <v>1051</v>
      </c>
      <c r="C60" s="92">
        <v>0</v>
      </c>
      <c r="D60" s="88">
        <v>45014</v>
      </c>
    </row>
    <row r="61" spans="2:4">
      <c r="B61" s="86" t="s">
        <v>1052</v>
      </c>
      <c r="C61" s="92">
        <v>0</v>
      </c>
      <c r="D61" s="90">
        <v>45015</v>
      </c>
    </row>
    <row r="62" spans="2:4">
      <c r="B62" s="94" t="s">
        <v>1096</v>
      </c>
      <c r="C62" s="93">
        <f>SUM(C63:C96)</f>
        <v>8047.3091442054701</v>
      </c>
      <c r="D62" s="90"/>
    </row>
    <row r="63" spans="2:4">
      <c r="B63" s="86" t="s">
        <v>1053</v>
      </c>
      <c r="C63" s="92">
        <v>0</v>
      </c>
      <c r="D63" s="88">
        <v>45047</v>
      </c>
    </row>
    <row r="64" spans="2:4">
      <c r="B64" s="86" t="s">
        <v>1054</v>
      </c>
      <c r="C64" s="92">
        <v>0</v>
      </c>
      <c r="D64" s="88">
        <v>44795</v>
      </c>
    </row>
    <row r="65" spans="2:4">
      <c r="B65" s="86" t="s">
        <v>1055</v>
      </c>
      <c r="C65" s="92">
        <v>757.68</v>
      </c>
      <c r="D65" s="89">
        <v>43544</v>
      </c>
    </row>
    <row r="66" spans="2:4">
      <c r="B66" s="86" t="s">
        <v>1056</v>
      </c>
      <c r="C66" s="92">
        <v>0</v>
      </c>
      <c r="D66" s="88">
        <v>43544</v>
      </c>
    </row>
    <row r="67" spans="2:4">
      <c r="B67" s="86" t="s">
        <v>1057</v>
      </c>
      <c r="C67" s="92">
        <v>862.31200000000001</v>
      </c>
      <c r="D67" s="88">
        <v>44531</v>
      </c>
    </row>
    <row r="68" spans="2:4">
      <c r="B68" s="86" t="s">
        <v>1058</v>
      </c>
      <c r="C68" s="92">
        <v>593.95334400000002</v>
      </c>
      <c r="D68" s="88">
        <v>46631</v>
      </c>
    </row>
    <row r="69" spans="2:4">
      <c r="B69" s="86" t="s">
        <v>1059</v>
      </c>
      <c r="C69" s="92">
        <v>0</v>
      </c>
      <c r="D69" s="88">
        <v>46174</v>
      </c>
    </row>
    <row r="70" spans="2:4">
      <c r="B70" s="86" t="s">
        <v>1060</v>
      </c>
      <c r="C70" s="92">
        <v>482.37646264556383</v>
      </c>
      <c r="D70" s="88">
        <v>45444</v>
      </c>
    </row>
    <row r="71" spans="2:4">
      <c r="B71" s="86" t="s">
        <v>1061</v>
      </c>
      <c r="C71" s="92">
        <v>0</v>
      </c>
      <c r="D71" s="88">
        <v>45413</v>
      </c>
    </row>
    <row r="72" spans="2:4">
      <c r="B72" s="86" t="s">
        <v>1062</v>
      </c>
      <c r="C72" s="92">
        <v>0</v>
      </c>
      <c r="D72" s="88">
        <v>45807</v>
      </c>
    </row>
    <row r="73" spans="2:4">
      <c r="B73" s="86" t="s">
        <v>1063</v>
      </c>
      <c r="C73" s="92">
        <v>0</v>
      </c>
      <c r="D73" s="88">
        <v>45169</v>
      </c>
    </row>
    <row r="74" spans="2:4">
      <c r="B74" s="86" t="s">
        <v>1064</v>
      </c>
      <c r="C74" s="92">
        <v>0</v>
      </c>
      <c r="D74" s="88">
        <v>43435</v>
      </c>
    </row>
    <row r="75" spans="2:4">
      <c r="B75" s="86" t="s">
        <v>1065</v>
      </c>
      <c r="C75" s="92">
        <v>0</v>
      </c>
      <c r="D75" s="88">
        <v>46174</v>
      </c>
    </row>
    <row r="76" spans="2:4">
      <c r="B76" s="86" t="s">
        <v>1066</v>
      </c>
      <c r="C76" s="92">
        <v>0</v>
      </c>
      <c r="D76" s="88">
        <v>45444</v>
      </c>
    </row>
    <row r="77" spans="2:4">
      <c r="B77" s="86" t="s">
        <v>1067</v>
      </c>
      <c r="C77" s="92">
        <v>0</v>
      </c>
      <c r="D77" s="88">
        <v>45413</v>
      </c>
    </row>
    <row r="78" spans="2:4">
      <c r="B78" s="86" t="s">
        <v>1068</v>
      </c>
      <c r="C78" s="92">
        <v>0</v>
      </c>
      <c r="D78" s="88">
        <v>45807</v>
      </c>
    </row>
    <row r="79" spans="2:4">
      <c r="B79" s="86" t="s">
        <v>1069</v>
      </c>
      <c r="C79" s="92">
        <v>134.67361283493329</v>
      </c>
      <c r="D79" s="88">
        <v>45169</v>
      </c>
    </row>
    <row r="80" spans="2:4">
      <c r="B80" s="86" t="s">
        <v>1070</v>
      </c>
      <c r="C80" s="92">
        <v>0</v>
      </c>
      <c r="D80" s="88">
        <v>43435</v>
      </c>
    </row>
    <row r="81" spans="2:4">
      <c r="B81" s="86" t="s">
        <v>1071</v>
      </c>
      <c r="C81" s="92">
        <v>0</v>
      </c>
      <c r="D81" s="88">
        <v>45931</v>
      </c>
    </row>
    <row r="82" spans="2:4">
      <c r="B82" s="86" t="s">
        <v>1072</v>
      </c>
      <c r="C82" s="92">
        <v>237.06809155761596</v>
      </c>
      <c r="D82" s="88" t="s">
        <v>1092</v>
      </c>
    </row>
    <row r="83" spans="2:4">
      <c r="B83" s="86" t="s">
        <v>1073</v>
      </c>
      <c r="C83" s="92">
        <v>814.72194674481602</v>
      </c>
      <c r="D83" s="88">
        <v>46357</v>
      </c>
    </row>
    <row r="84" spans="2:4">
      <c r="B84" s="86" t="s">
        <v>1074</v>
      </c>
      <c r="C84" s="92">
        <v>0</v>
      </c>
      <c r="D84" s="88">
        <v>43709</v>
      </c>
    </row>
    <row r="85" spans="2:4">
      <c r="B85" s="86" t="s">
        <v>1075</v>
      </c>
      <c r="C85" s="92">
        <v>24.983560154519974</v>
      </c>
      <c r="D85" s="88" t="s">
        <v>1087</v>
      </c>
    </row>
    <row r="86" spans="2:4">
      <c r="B86" s="86" t="s">
        <v>1076</v>
      </c>
      <c r="C86" s="92">
        <v>0</v>
      </c>
      <c r="D86" s="88">
        <v>45901</v>
      </c>
    </row>
    <row r="87" spans="2:4">
      <c r="B87" s="86" t="s">
        <v>1077</v>
      </c>
      <c r="C87" s="92">
        <v>0</v>
      </c>
      <c r="D87" s="88">
        <v>43344</v>
      </c>
    </row>
    <row r="88" spans="2:4">
      <c r="B88" s="86" t="s">
        <v>1078</v>
      </c>
      <c r="C88" s="92">
        <v>2092.9623137877134</v>
      </c>
      <c r="D88" s="88">
        <v>44532</v>
      </c>
    </row>
    <row r="89" spans="2:4">
      <c r="B89" s="86" t="s">
        <v>1079</v>
      </c>
      <c r="C89" s="92">
        <v>265.57096227303788</v>
      </c>
      <c r="D89" s="88" t="s">
        <v>1093</v>
      </c>
    </row>
    <row r="90" spans="2:4">
      <c r="B90" s="86" t="s">
        <v>1080</v>
      </c>
      <c r="C90" s="92">
        <v>96.350653088447842</v>
      </c>
      <c r="D90" s="88">
        <v>44012</v>
      </c>
    </row>
    <row r="91" spans="2:4">
      <c r="B91" s="86" t="s">
        <v>1081</v>
      </c>
      <c r="C91" s="92">
        <v>0</v>
      </c>
      <c r="D91" s="88" t="s">
        <v>1087</v>
      </c>
    </row>
    <row r="92" spans="2:4">
      <c r="B92" s="86" t="s">
        <v>1082</v>
      </c>
      <c r="C92" s="92">
        <v>5.8644455181666668</v>
      </c>
      <c r="D92" s="91" t="s">
        <v>1087</v>
      </c>
    </row>
    <row r="93" spans="2:4">
      <c r="B93" s="86" t="s">
        <v>1083</v>
      </c>
      <c r="C93" s="92">
        <v>0</v>
      </c>
      <c r="D93" s="88" t="s">
        <v>1094</v>
      </c>
    </row>
    <row r="94" spans="2:4">
      <c r="B94" s="86" t="s">
        <v>1084</v>
      </c>
      <c r="C94" s="92">
        <v>565.03245563726011</v>
      </c>
      <c r="D94" s="88" t="s">
        <v>1095</v>
      </c>
    </row>
    <row r="95" spans="2:4">
      <c r="B95" s="86" t="s">
        <v>1085</v>
      </c>
      <c r="C95" s="92">
        <v>0</v>
      </c>
      <c r="D95" s="88">
        <v>44142</v>
      </c>
    </row>
    <row r="96" spans="2:4">
      <c r="B96" s="86" t="s">
        <v>1086</v>
      </c>
      <c r="C96" s="92">
        <v>1113.7592959633951</v>
      </c>
      <c r="D96" s="88">
        <v>45292</v>
      </c>
    </row>
    <row r="97" spans="2:4">
      <c r="B97" s="87"/>
      <c r="C97" s="87"/>
      <c r="D97" s="87"/>
    </row>
    <row r="98" spans="2:4">
      <c r="B98" s="87"/>
      <c r="C98" s="87"/>
      <c r="D98" s="87"/>
    </row>
    <row r="99" spans="2:4">
      <c r="B99" s="87"/>
      <c r="C99" s="87"/>
      <c r="D99" s="87"/>
    </row>
    <row r="100" spans="2:4">
      <c r="B100" s="87"/>
      <c r="C100" s="87"/>
      <c r="D100" s="87"/>
    </row>
    <row r="101" spans="2:4">
      <c r="B101" s="87"/>
      <c r="C101" s="87"/>
      <c r="D101" s="87"/>
    </row>
    <row r="102" spans="2:4">
      <c r="B102" s="87"/>
      <c r="C102" s="87"/>
      <c r="D102" s="87"/>
    </row>
    <row r="103" spans="2:4">
      <c r="B103" s="87"/>
      <c r="C103" s="87"/>
      <c r="D103" s="87"/>
    </row>
    <row r="104" spans="2:4">
      <c r="B104" s="87"/>
      <c r="C104" s="87"/>
      <c r="D104" s="87"/>
    </row>
    <row r="105" spans="2:4">
      <c r="B105" s="87"/>
      <c r="C105" s="87"/>
      <c r="D105" s="87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1002</v>
      </c>
    </row>
    <row r="3" spans="2:18">
      <c r="B3" s="2" t="s">
        <v>2</v>
      </c>
      <c r="C3" t="s">
        <v>1003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8" t="s">
        <v>176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1002</v>
      </c>
    </row>
    <row r="3" spans="2:18">
      <c r="B3" s="2" t="s">
        <v>2</v>
      </c>
      <c r="C3" t="s">
        <v>1003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8" t="s">
        <v>180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538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539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12" t="s">
        <v>1097</v>
      </c>
    </row>
    <row r="2" spans="2:53">
      <c r="B2" s="2" t="s">
        <v>1</v>
      </c>
      <c r="C2" s="26" t="s">
        <v>1002</v>
      </c>
      <c r="S2" s="112"/>
    </row>
    <row r="3" spans="2:53">
      <c r="B3" s="2" t="s">
        <v>2</v>
      </c>
      <c r="C3" t="s">
        <v>1003</v>
      </c>
      <c r="S3" s="112"/>
    </row>
    <row r="4" spans="2:53">
      <c r="B4" s="2" t="s">
        <v>3</v>
      </c>
      <c r="C4" t="s">
        <v>197</v>
      </c>
      <c r="S4" s="112"/>
    </row>
    <row r="5" spans="2:53">
      <c r="B5" s="75" t="s">
        <v>198</v>
      </c>
      <c r="C5" t="s">
        <v>199</v>
      </c>
      <c r="S5" s="112"/>
    </row>
    <row r="6" spans="2:53" ht="21.7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112"/>
    </row>
    <row r="7" spans="2:53" ht="27.7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S7" s="11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1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1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1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9.23</v>
      </c>
      <c r="I11" s="7"/>
      <c r="J11" s="7"/>
      <c r="K11" s="77">
        <v>9.1000000000000004E-3</v>
      </c>
      <c r="L11" s="76">
        <v>148514004</v>
      </c>
      <c r="M11" s="7"/>
      <c r="N11" s="76">
        <v>0</v>
      </c>
      <c r="O11" s="76">
        <v>175044.4039527</v>
      </c>
      <c r="P11" s="7"/>
      <c r="Q11" s="77">
        <v>1</v>
      </c>
      <c r="R11" s="77">
        <v>0.51539999999999997</v>
      </c>
      <c r="S11" s="11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9.23</v>
      </c>
      <c r="K12" s="81">
        <v>9.1000000000000004E-3</v>
      </c>
      <c r="L12" s="82">
        <v>148514004</v>
      </c>
      <c r="N12" s="82">
        <v>0</v>
      </c>
      <c r="O12" s="82">
        <v>175044.4039527</v>
      </c>
      <c r="Q12" s="81">
        <v>1</v>
      </c>
      <c r="R12" s="81">
        <v>0.51539999999999997</v>
      </c>
      <c r="S12" s="112"/>
    </row>
    <row r="13" spans="2:53">
      <c r="B13" s="80" t="s">
        <v>228</v>
      </c>
      <c r="C13" s="16"/>
      <c r="D13" s="16"/>
      <c r="H13" s="82">
        <v>5.77</v>
      </c>
      <c r="K13" s="81">
        <v>-3.8999999999999998E-3</v>
      </c>
      <c r="L13" s="82">
        <v>76606281</v>
      </c>
      <c r="N13" s="82">
        <v>0</v>
      </c>
      <c r="O13" s="82">
        <v>84341.7016306</v>
      </c>
      <c r="Q13" s="81">
        <v>0.48180000000000001</v>
      </c>
      <c r="R13" s="81">
        <v>0.24829999999999999</v>
      </c>
      <c r="S13" s="112"/>
    </row>
    <row r="14" spans="2:53">
      <c r="B14" s="80" t="s">
        <v>229</v>
      </c>
      <c r="C14" s="16"/>
      <c r="D14" s="16"/>
      <c r="H14" s="82">
        <v>5.77</v>
      </c>
      <c r="K14" s="81">
        <v>-3.8999999999999998E-3</v>
      </c>
      <c r="L14" s="82">
        <v>76606281</v>
      </c>
      <c r="N14" s="82">
        <v>0</v>
      </c>
      <c r="O14" s="82">
        <v>84341.7016306</v>
      </c>
      <c r="Q14" s="81">
        <v>0.48180000000000001</v>
      </c>
      <c r="R14" s="81">
        <v>0.24829999999999999</v>
      </c>
      <c r="S14" s="112"/>
    </row>
    <row r="15" spans="2:53">
      <c r="B15" t="s">
        <v>230</v>
      </c>
      <c r="C15" t="s">
        <v>231</v>
      </c>
      <c r="D15" t="s">
        <v>103</v>
      </c>
      <c r="E15" t="s">
        <v>232</v>
      </c>
      <c r="G15" t="s">
        <v>233</v>
      </c>
      <c r="H15" s="78">
        <v>4.6100000000000003</v>
      </c>
      <c r="I15" t="s">
        <v>105</v>
      </c>
      <c r="J15" s="79">
        <v>0.04</v>
      </c>
      <c r="K15" s="79">
        <v>-5.4000000000000003E-3</v>
      </c>
      <c r="L15" s="78">
        <v>1830800</v>
      </c>
      <c r="M15" s="78">
        <v>159.47999999999999</v>
      </c>
      <c r="N15" s="78">
        <v>0</v>
      </c>
      <c r="O15" s="78">
        <v>2919.7598400000002</v>
      </c>
      <c r="P15" s="79">
        <v>2.0000000000000001E-4</v>
      </c>
      <c r="Q15" s="79">
        <v>1.67E-2</v>
      </c>
      <c r="R15" s="79">
        <v>8.6E-3</v>
      </c>
      <c r="S15" s="112"/>
    </row>
    <row r="16" spans="2:53">
      <c r="B16" t="s">
        <v>234</v>
      </c>
      <c r="C16" t="s">
        <v>235</v>
      </c>
      <c r="D16" t="s">
        <v>103</v>
      </c>
      <c r="E16" t="s">
        <v>232</v>
      </c>
      <c r="G16" t="s">
        <v>236</v>
      </c>
      <c r="H16" s="78">
        <v>7.72</v>
      </c>
      <c r="I16" t="s">
        <v>105</v>
      </c>
      <c r="J16" s="79">
        <v>7.4999999999999997E-3</v>
      </c>
      <c r="K16" s="79">
        <v>-1.6999999999999999E-3</v>
      </c>
      <c r="L16" s="78">
        <v>20667805</v>
      </c>
      <c r="M16" s="78">
        <v>110.25</v>
      </c>
      <c r="N16" s="78">
        <v>0</v>
      </c>
      <c r="O16" s="78">
        <v>22786.255012500002</v>
      </c>
      <c r="P16" s="79">
        <v>1.5E-3</v>
      </c>
      <c r="Q16" s="79">
        <v>0.13020000000000001</v>
      </c>
      <c r="R16" s="79">
        <v>6.7100000000000007E-2</v>
      </c>
      <c r="S16" s="112"/>
    </row>
    <row r="17" spans="2:19">
      <c r="B17" t="s">
        <v>237</v>
      </c>
      <c r="C17" t="s">
        <v>238</v>
      </c>
      <c r="D17" t="s">
        <v>103</v>
      </c>
      <c r="E17" t="s">
        <v>232</v>
      </c>
      <c r="G17" t="s">
        <v>239</v>
      </c>
      <c r="H17" s="78">
        <v>6.19</v>
      </c>
      <c r="I17" t="s">
        <v>105</v>
      </c>
      <c r="J17" s="79">
        <v>7.4999999999999997E-3</v>
      </c>
      <c r="K17" s="79">
        <v>-3.7000000000000002E-3</v>
      </c>
      <c r="L17" s="78">
        <v>41028161</v>
      </c>
      <c r="M17" s="78">
        <v>109.86</v>
      </c>
      <c r="N17" s="78">
        <v>0</v>
      </c>
      <c r="O17" s="78">
        <v>45073.537674599997</v>
      </c>
      <c r="P17" s="79">
        <v>3.0000000000000001E-3</v>
      </c>
      <c r="Q17" s="79">
        <v>0.25750000000000001</v>
      </c>
      <c r="R17" s="79">
        <v>0.13270000000000001</v>
      </c>
      <c r="S17" s="112"/>
    </row>
    <row r="18" spans="2:19">
      <c r="B18" t="s">
        <v>240</v>
      </c>
      <c r="C18" t="s">
        <v>241</v>
      </c>
      <c r="D18" t="s">
        <v>103</v>
      </c>
      <c r="E18" t="s">
        <v>232</v>
      </c>
      <c r="G18" t="s">
        <v>242</v>
      </c>
      <c r="H18" s="78">
        <v>1.33</v>
      </c>
      <c r="I18" t="s">
        <v>105</v>
      </c>
      <c r="J18" s="79">
        <v>1E-3</v>
      </c>
      <c r="K18" s="79">
        <v>-7.7999999999999996E-3</v>
      </c>
      <c r="L18" s="78">
        <v>13079515</v>
      </c>
      <c r="M18" s="78">
        <v>103.69</v>
      </c>
      <c r="N18" s="78">
        <v>0</v>
      </c>
      <c r="O18" s="78">
        <v>13562.1491035</v>
      </c>
      <c r="P18" s="79">
        <v>8.9999999999999998E-4</v>
      </c>
      <c r="Q18" s="79">
        <v>7.7499999999999999E-2</v>
      </c>
      <c r="R18" s="79">
        <v>3.9899999999999998E-2</v>
      </c>
      <c r="S18" s="112"/>
    </row>
    <row r="19" spans="2:19">
      <c r="B19" s="80" t="s">
        <v>243</v>
      </c>
      <c r="C19" s="16"/>
      <c r="D19" s="16"/>
      <c r="H19" s="82">
        <v>12.44</v>
      </c>
      <c r="K19" s="81">
        <v>2.12E-2</v>
      </c>
      <c r="L19" s="82">
        <v>71907723</v>
      </c>
      <c r="N19" s="82">
        <v>0</v>
      </c>
      <c r="O19" s="82">
        <v>90702.702322099998</v>
      </c>
      <c r="Q19" s="81">
        <v>0.51819999999999999</v>
      </c>
      <c r="R19" s="81">
        <v>0.2671</v>
      </c>
      <c r="S19" s="112"/>
    </row>
    <row r="20" spans="2:19">
      <c r="B20" s="80" t="s">
        <v>244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  <c r="S20" s="112"/>
    </row>
    <row r="21" spans="2:19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  <c r="S21" s="112"/>
    </row>
    <row r="22" spans="2:19">
      <c r="B22" s="80" t="s">
        <v>245</v>
      </c>
      <c r="C22" s="16"/>
      <c r="D22" s="16"/>
      <c r="H22" s="82">
        <v>12.44</v>
      </c>
      <c r="K22" s="81">
        <v>2.12E-2</v>
      </c>
      <c r="L22" s="82">
        <v>71907723</v>
      </c>
      <c r="N22" s="82">
        <v>0</v>
      </c>
      <c r="O22" s="82">
        <v>90702.702322099998</v>
      </c>
      <c r="Q22" s="81">
        <v>0.51819999999999999</v>
      </c>
      <c r="R22" s="81">
        <v>0.2671</v>
      </c>
      <c r="S22" s="112"/>
    </row>
    <row r="23" spans="2:19">
      <c r="B23" t="s">
        <v>246</v>
      </c>
      <c r="C23" t="s">
        <v>247</v>
      </c>
      <c r="D23" t="s">
        <v>103</v>
      </c>
      <c r="E23" t="s">
        <v>232</v>
      </c>
      <c r="G23" t="s">
        <v>248</v>
      </c>
      <c r="H23" s="78">
        <v>1.58</v>
      </c>
      <c r="I23" t="s">
        <v>105</v>
      </c>
      <c r="J23" s="79">
        <v>5.0000000000000001E-3</v>
      </c>
      <c r="K23" s="79">
        <v>3.5000000000000001E-3</v>
      </c>
      <c r="L23" s="78">
        <v>9157747</v>
      </c>
      <c r="M23" s="78">
        <v>100.44</v>
      </c>
      <c r="N23" s="78">
        <v>0</v>
      </c>
      <c r="O23" s="78">
        <v>9198.0410867999999</v>
      </c>
      <c r="P23" s="79">
        <v>5.9999999999999995E-4</v>
      </c>
      <c r="Q23" s="79">
        <v>5.2499999999999998E-2</v>
      </c>
      <c r="R23" s="79">
        <v>2.7099999999999999E-2</v>
      </c>
      <c r="S23" s="112"/>
    </row>
    <row r="24" spans="2:19">
      <c r="B24" t="s">
        <v>249</v>
      </c>
      <c r="C24" t="s">
        <v>250</v>
      </c>
      <c r="D24" t="s">
        <v>103</v>
      </c>
      <c r="E24" t="s">
        <v>232</v>
      </c>
      <c r="G24" t="s">
        <v>251</v>
      </c>
      <c r="H24" s="78">
        <v>18.34</v>
      </c>
      <c r="I24" t="s">
        <v>105</v>
      </c>
      <c r="J24" s="79">
        <v>3.7499999999999999E-2</v>
      </c>
      <c r="K24" s="79">
        <v>2.9000000000000001E-2</v>
      </c>
      <c r="L24" s="78">
        <v>16065941</v>
      </c>
      <c r="M24" s="78">
        <v>116.95</v>
      </c>
      <c r="N24" s="78">
        <v>0</v>
      </c>
      <c r="O24" s="78">
        <v>18789.117999499998</v>
      </c>
      <c r="P24" s="79">
        <v>1.2999999999999999E-3</v>
      </c>
      <c r="Q24" s="79">
        <v>0.10730000000000001</v>
      </c>
      <c r="R24" s="79">
        <v>5.5300000000000002E-2</v>
      </c>
      <c r="S24" s="112"/>
    </row>
    <row r="25" spans="2:19">
      <c r="B25" t="s">
        <v>252</v>
      </c>
      <c r="C25" t="s">
        <v>253</v>
      </c>
      <c r="D25" t="s">
        <v>103</v>
      </c>
      <c r="E25" t="s">
        <v>232</v>
      </c>
      <c r="G25" t="s">
        <v>254</v>
      </c>
      <c r="H25" s="78">
        <v>5.83</v>
      </c>
      <c r="I25" t="s">
        <v>105</v>
      </c>
      <c r="J25" s="79">
        <v>1.7500000000000002E-2</v>
      </c>
      <c r="K25" s="79">
        <v>1.1299999999999999E-2</v>
      </c>
      <c r="L25" s="78">
        <v>17666197</v>
      </c>
      <c r="M25" s="78">
        <v>105.12</v>
      </c>
      <c r="N25" s="78">
        <v>0</v>
      </c>
      <c r="O25" s="78">
        <v>18570.7062864</v>
      </c>
      <c r="P25" s="79">
        <v>1E-3</v>
      </c>
      <c r="Q25" s="79">
        <v>0.1061</v>
      </c>
      <c r="R25" s="79">
        <v>5.4699999999999999E-2</v>
      </c>
      <c r="S25" s="112"/>
    </row>
    <row r="26" spans="2:19">
      <c r="B26" t="s">
        <v>255</v>
      </c>
      <c r="C26" t="s">
        <v>256</v>
      </c>
      <c r="D26" t="s">
        <v>103</v>
      </c>
      <c r="E26" t="s">
        <v>232</v>
      </c>
      <c r="G26" t="s">
        <v>257</v>
      </c>
      <c r="H26" s="78">
        <v>14.98</v>
      </c>
      <c r="I26" t="s">
        <v>105</v>
      </c>
      <c r="J26" s="79">
        <v>5.5E-2</v>
      </c>
      <c r="K26" s="79">
        <v>2.5700000000000001E-2</v>
      </c>
      <c r="L26" s="78">
        <v>29017838</v>
      </c>
      <c r="M26" s="78">
        <v>152.13</v>
      </c>
      <c r="N26" s="78">
        <v>0</v>
      </c>
      <c r="O26" s="78">
        <v>44144.8369494</v>
      </c>
      <c r="P26" s="79">
        <v>1.6000000000000001E-3</v>
      </c>
      <c r="Q26" s="79">
        <v>0.25219999999999998</v>
      </c>
      <c r="R26" s="79">
        <v>0.13</v>
      </c>
      <c r="S26" s="112"/>
    </row>
    <row r="27" spans="2:19">
      <c r="B27" s="80" t="s">
        <v>258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12"/>
    </row>
    <row r="28" spans="2:19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  <c r="S28" s="112"/>
    </row>
    <row r="29" spans="2:19">
      <c r="B29" s="80" t="s">
        <v>259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12"/>
    </row>
    <row r="30" spans="2:19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12"/>
    </row>
    <row r="31" spans="2:19">
      <c r="B31" s="80" t="s">
        <v>225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12"/>
    </row>
    <row r="32" spans="2:19">
      <c r="B32" s="80" t="s">
        <v>260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12"/>
    </row>
    <row r="33" spans="1:19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12"/>
    </row>
    <row r="34" spans="1:19">
      <c r="B34" s="80" t="s">
        <v>261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12"/>
    </row>
    <row r="35" spans="1:19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12"/>
    </row>
    <row r="36" spans="1:19">
      <c r="B36" t="s">
        <v>262</v>
      </c>
      <c r="C36" s="16"/>
      <c r="D36" s="16"/>
      <c r="S36" s="112"/>
    </row>
    <row r="37" spans="1:19">
      <c r="B37" t="s">
        <v>263</v>
      </c>
      <c r="C37" s="16"/>
      <c r="D37" s="16"/>
      <c r="S37" s="112"/>
    </row>
    <row r="38" spans="1:19">
      <c r="B38" t="s">
        <v>264</v>
      </c>
      <c r="C38" s="16"/>
      <c r="D38" s="16"/>
      <c r="S38" s="112"/>
    </row>
    <row r="39" spans="1:19">
      <c r="B39" t="s">
        <v>265</v>
      </c>
      <c r="C39" s="16"/>
      <c r="D39" s="16"/>
      <c r="S39" s="112"/>
    </row>
    <row r="40" spans="1:19">
      <c r="A40" s="112" t="s">
        <v>1098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1:19">
      <c r="A41" s="112" t="s">
        <v>1099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9"/>
    <mergeCell ref="A40:R40"/>
    <mergeCell ref="A41:R41"/>
  </mergeCells>
  <dataValidations count="1">
    <dataValidation allowBlank="1" showInputMessage="1" showErrorMessage="1" sqref="O42:R1048576 N9 N1:N7 B42:M1048576 S40:S1048576 T1:XFD1048576 S1 O1:R39 N11:N39 A1:A1048576 B1:M39 N42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1002</v>
      </c>
    </row>
    <row r="3" spans="2:23">
      <c r="B3" s="2" t="s">
        <v>2</v>
      </c>
      <c r="C3" t="s">
        <v>1003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8" t="s">
        <v>182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538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539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262</v>
      </c>
      <c r="D27" s="16"/>
    </row>
    <row r="28" spans="2:23">
      <c r="B28" t="s">
        <v>263</v>
      </c>
      <c r="D28" s="16"/>
    </row>
    <row r="29" spans="2:23">
      <c r="B29" t="s">
        <v>264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1002</v>
      </c>
    </row>
    <row r="3" spans="2:68">
      <c r="B3" s="2" t="s">
        <v>2</v>
      </c>
      <c r="C3" t="s">
        <v>1003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3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262</v>
      </c>
      <c r="C25" s="16"/>
      <c r="D25" s="16"/>
      <c r="E25" s="16"/>
      <c r="F25" s="16"/>
      <c r="G25" s="16"/>
    </row>
    <row r="26" spans="2:21">
      <c r="B26" t="s">
        <v>263</v>
      </c>
      <c r="C26" s="16"/>
      <c r="D26" s="16"/>
      <c r="E26" s="16"/>
      <c r="F26" s="16"/>
      <c r="G26" s="16"/>
    </row>
    <row r="27" spans="2:21">
      <c r="B27" t="s">
        <v>264</v>
      </c>
      <c r="C27" s="16"/>
      <c r="D27" s="16"/>
      <c r="E27" s="16"/>
      <c r="F27" s="16"/>
      <c r="G27" s="16"/>
    </row>
    <row r="28" spans="2:21">
      <c r="B28" t="s">
        <v>265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1002</v>
      </c>
    </row>
    <row r="3" spans="2:66">
      <c r="B3" s="2" t="s">
        <v>2</v>
      </c>
      <c r="C3" t="s">
        <v>1003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6.88</v>
      </c>
      <c r="L11" s="7"/>
      <c r="M11" s="7"/>
      <c r="N11" s="77">
        <v>5.0900000000000001E-2</v>
      </c>
      <c r="O11" s="76">
        <v>32743625.760000002</v>
      </c>
      <c r="P11" s="33"/>
      <c r="Q11" s="76">
        <v>0</v>
      </c>
      <c r="R11" s="76">
        <v>67757.023515294029</v>
      </c>
      <c r="S11" s="7"/>
      <c r="T11" s="77">
        <v>1</v>
      </c>
      <c r="U11" s="77">
        <v>0.19950000000000001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3.88</v>
      </c>
      <c r="N12" s="81">
        <v>1.7500000000000002E-2</v>
      </c>
      <c r="O12" s="82">
        <v>19337749.760000002</v>
      </c>
      <c r="Q12" s="82">
        <v>0</v>
      </c>
      <c r="R12" s="82">
        <v>19878.218912434</v>
      </c>
      <c r="T12" s="81">
        <v>0.29339999999999999</v>
      </c>
      <c r="U12" s="81">
        <v>5.8500000000000003E-2</v>
      </c>
    </row>
    <row r="13" spans="2:66">
      <c r="B13" s="80" t="s">
        <v>266</v>
      </c>
      <c r="C13" s="16"/>
      <c r="D13" s="16"/>
      <c r="E13" s="16"/>
      <c r="F13" s="16"/>
      <c r="K13" s="82">
        <v>3.34</v>
      </c>
      <c r="N13" s="81">
        <v>2.2000000000000001E-3</v>
      </c>
      <c r="O13" s="82">
        <v>13138457.310000001</v>
      </c>
      <c r="Q13" s="82">
        <v>0</v>
      </c>
      <c r="R13" s="82">
        <v>14095.188017344</v>
      </c>
      <c r="T13" s="81">
        <v>0.20799999999999999</v>
      </c>
      <c r="U13" s="81">
        <v>4.1500000000000002E-2</v>
      </c>
    </row>
    <row r="14" spans="2:66">
      <c r="B14" t="s">
        <v>270</v>
      </c>
      <c r="C14" t="s">
        <v>271</v>
      </c>
      <c r="D14" t="s">
        <v>103</v>
      </c>
      <c r="E14" t="s">
        <v>126</v>
      </c>
      <c r="F14" t="s">
        <v>272</v>
      </c>
      <c r="G14" t="s">
        <v>273</v>
      </c>
      <c r="H14" t="s">
        <v>206</v>
      </c>
      <c r="I14" t="s">
        <v>207</v>
      </c>
      <c r="J14" t="s">
        <v>274</v>
      </c>
      <c r="K14" s="78">
        <v>1.2</v>
      </c>
      <c r="L14" t="s">
        <v>105</v>
      </c>
      <c r="M14" s="79">
        <v>4.1000000000000003E-3</v>
      </c>
      <c r="N14" s="79">
        <v>-2.0999999999999999E-3</v>
      </c>
      <c r="O14" s="78">
        <v>1852195.38</v>
      </c>
      <c r="P14" s="78">
        <v>102.28</v>
      </c>
      <c r="Q14" s="78">
        <v>0</v>
      </c>
      <c r="R14" s="78">
        <v>1894.425434664</v>
      </c>
      <c r="S14" s="79">
        <v>1.5E-3</v>
      </c>
      <c r="T14" s="79">
        <v>2.8000000000000001E-2</v>
      </c>
      <c r="U14" s="79">
        <v>5.5999999999999999E-3</v>
      </c>
    </row>
    <row r="15" spans="2:66">
      <c r="B15" t="s">
        <v>275</v>
      </c>
      <c r="C15" t="s">
        <v>276</v>
      </c>
      <c r="D15" t="s">
        <v>103</v>
      </c>
      <c r="E15" t="s">
        <v>126</v>
      </c>
      <c r="F15" t="s">
        <v>272</v>
      </c>
      <c r="G15" t="s">
        <v>273</v>
      </c>
      <c r="H15" t="s">
        <v>206</v>
      </c>
      <c r="I15" t="s">
        <v>207</v>
      </c>
      <c r="J15" t="s">
        <v>277</v>
      </c>
      <c r="K15" s="78">
        <v>0.59</v>
      </c>
      <c r="L15" t="s">
        <v>105</v>
      </c>
      <c r="M15" s="79">
        <v>6.4000000000000003E-3</v>
      </c>
      <c r="N15" s="79">
        <v>6.7999999999999996E-3</v>
      </c>
      <c r="O15" s="78">
        <v>75000</v>
      </c>
      <c r="P15" s="78">
        <v>101.73</v>
      </c>
      <c r="Q15" s="78">
        <v>0</v>
      </c>
      <c r="R15" s="78">
        <v>76.297499999999999</v>
      </c>
      <c r="S15" s="79">
        <v>0</v>
      </c>
      <c r="T15" s="79">
        <v>1.1000000000000001E-3</v>
      </c>
      <c r="U15" s="79">
        <v>2.0000000000000001E-4</v>
      </c>
    </row>
    <row r="16" spans="2:66">
      <c r="B16" t="s">
        <v>278</v>
      </c>
      <c r="C16" t="s">
        <v>279</v>
      </c>
      <c r="D16" t="s">
        <v>103</v>
      </c>
      <c r="E16" t="s">
        <v>126</v>
      </c>
      <c r="F16" t="s">
        <v>280</v>
      </c>
      <c r="G16" t="s">
        <v>273</v>
      </c>
      <c r="H16" t="s">
        <v>206</v>
      </c>
      <c r="I16" t="s">
        <v>207</v>
      </c>
      <c r="J16" t="s">
        <v>281</v>
      </c>
      <c r="K16" s="78">
        <v>0.71</v>
      </c>
      <c r="L16" t="s">
        <v>105</v>
      </c>
      <c r="M16" s="79">
        <v>1.6E-2</v>
      </c>
      <c r="N16" s="79">
        <v>-1.1000000000000001E-3</v>
      </c>
      <c r="O16" s="78">
        <v>3552651.78</v>
      </c>
      <c r="P16" s="78">
        <v>103.7</v>
      </c>
      <c r="Q16" s="78">
        <v>0</v>
      </c>
      <c r="R16" s="78">
        <v>3684.0998958599998</v>
      </c>
      <c r="S16" s="79">
        <v>1.6999999999999999E-3</v>
      </c>
      <c r="T16" s="79">
        <v>5.4399999999999997E-2</v>
      </c>
      <c r="U16" s="79">
        <v>1.0800000000000001E-2</v>
      </c>
    </row>
    <row r="17" spans="2:21">
      <c r="B17" t="s">
        <v>282</v>
      </c>
      <c r="C17" t="s">
        <v>283</v>
      </c>
      <c r="D17" t="s">
        <v>103</v>
      </c>
      <c r="E17" t="s">
        <v>126</v>
      </c>
      <c r="F17" t="s">
        <v>280</v>
      </c>
      <c r="G17" t="s">
        <v>273</v>
      </c>
      <c r="H17" t="s">
        <v>206</v>
      </c>
      <c r="I17" t="s">
        <v>207</v>
      </c>
      <c r="J17" t="s">
        <v>284</v>
      </c>
      <c r="K17" s="78">
        <v>5.72</v>
      </c>
      <c r="L17" t="s">
        <v>105</v>
      </c>
      <c r="M17" s="79">
        <v>1.7500000000000002E-2</v>
      </c>
      <c r="N17" s="79">
        <v>2.2000000000000001E-3</v>
      </c>
      <c r="O17" s="78">
        <v>3009000</v>
      </c>
      <c r="P17" s="78">
        <v>110.95</v>
      </c>
      <c r="Q17" s="78">
        <v>0</v>
      </c>
      <c r="R17" s="78">
        <v>3338.4854999999998</v>
      </c>
      <c r="S17" s="79">
        <v>6.9999999999999999E-4</v>
      </c>
      <c r="T17" s="79">
        <v>4.9299999999999997E-2</v>
      </c>
      <c r="U17" s="79">
        <v>9.7999999999999997E-3</v>
      </c>
    </row>
    <row r="18" spans="2:21">
      <c r="B18" t="s">
        <v>285</v>
      </c>
      <c r="C18" t="s">
        <v>286</v>
      </c>
      <c r="D18" t="s">
        <v>103</v>
      </c>
      <c r="E18" t="s">
        <v>126</v>
      </c>
      <c r="F18" t="s">
        <v>280</v>
      </c>
      <c r="G18" t="s">
        <v>273</v>
      </c>
      <c r="H18" t="s">
        <v>206</v>
      </c>
      <c r="I18" t="s">
        <v>207</v>
      </c>
      <c r="J18" t="s">
        <v>287</v>
      </c>
      <c r="K18" s="78">
        <v>2.23</v>
      </c>
      <c r="L18" t="s">
        <v>105</v>
      </c>
      <c r="M18" s="79">
        <v>7.0000000000000001E-3</v>
      </c>
      <c r="N18" s="79">
        <v>-3.0000000000000001E-3</v>
      </c>
      <c r="O18" s="78">
        <v>1656105.03</v>
      </c>
      <c r="P18" s="78">
        <v>105.64</v>
      </c>
      <c r="Q18" s="78">
        <v>0</v>
      </c>
      <c r="R18" s="78">
        <v>1749.5093536920001</v>
      </c>
      <c r="S18" s="79">
        <v>5.9999999999999995E-4</v>
      </c>
      <c r="T18" s="79">
        <v>2.58E-2</v>
      </c>
      <c r="U18" s="79">
        <v>5.1999999999999998E-3</v>
      </c>
    </row>
    <row r="19" spans="2:21">
      <c r="B19" t="s">
        <v>288</v>
      </c>
      <c r="C19" t="s">
        <v>289</v>
      </c>
      <c r="D19" t="s">
        <v>103</v>
      </c>
      <c r="E19" t="s">
        <v>126</v>
      </c>
      <c r="F19" t="s">
        <v>290</v>
      </c>
      <c r="G19" t="s">
        <v>273</v>
      </c>
      <c r="H19" t="s">
        <v>291</v>
      </c>
      <c r="I19" t="s">
        <v>207</v>
      </c>
      <c r="J19" t="s">
        <v>292</v>
      </c>
      <c r="K19" s="78">
        <v>1.25</v>
      </c>
      <c r="L19" t="s">
        <v>105</v>
      </c>
      <c r="M19" s="79">
        <v>8.0000000000000002E-3</v>
      </c>
      <c r="N19" s="79">
        <v>-1E-3</v>
      </c>
      <c r="O19" s="78">
        <v>688667.01</v>
      </c>
      <c r="P19" s="78">
        <v>104.5</v>
      </c>
      <c r="Q19" s="78">
        <v>0</v>
      </c>
      <c r="R19" s="78">
        <v>719.65702544999999</v>
      </c>
      <c r="S19" s="79">
        <v>1.6000000000000001E-3</v>
      </c>
      <c r="T19" s="79">
        <v>1.06E-2</v>
      </c>
      <c r="U19" s="79">
        <v>2.0999999999999999E-3</v>
      </c>
    </row>
    <row r="20" spans="2:21">
      <c r="B20" t="s">
        <v>293</v>
      </c>
      <c r="C20" t="s">
        <v>294</v>
      </c>
      <c r="D20" t="s">
        <v>103</v>
      </c>
      <c r="E20" t="s">
        <v>126</v>
      </c>
      <c r="F20" t="s">
        <v>295</v>
      </c>
      <c r="G20" t="s">
        <v>130</v>
      </c>
      <c r="H20" t="s">
        <v>291</v>
      </c>
      <c r="I20" t="s">
        <v>207</v>
      </c>
      <c r="J20" t="s">
        <v>296</v>
      </c>
      <c r="K20" s="78">
        <v>9.5</v>
      </c>
      <c r="L20" t="s">
        <v>105</v>
      </c>
      <c r="M20" s="79">
        <v>2.6499999999999999E-2</v>
      </c>
      <c r="N20" s="79">
        <v>1.01E-2</v>
      </c>
      <c r="O20" s="78">
        <v>922365</v>
      </c>
      <c r="P20" s="78">
        <v>118.87</v>
      </c>
      <c r="Q20" s="78">
        <v>0</v>
      </c>
      <c r="R20" s="78">
        <v>1096.4152755</v>
      </c>
      <c r="S20" s="79">
        <v>8.0000000000000004E-4</v>
      </c>
      <c r="T20" s="79">
        <v>1.6199999999999999E-2</v>
      </c>
      <c r="U20" s="79">
        <v>3.2000000000000002E-3</v>
      </c>
    </row>
    <row r="21" spans="2:21">
      <c r="B21" t="s">
        <v>297</v>
      </c>
      <c r="C21" t="s">
        <v>298</v>
      </c>
      <c r="D21" t="s">
        <v>103</v>
      </c>
      <c r="E21" t="s">
        <v>126</v>
      </c>
      <c r="F21" t="s">
        <v>299</v>
      </c>
      <c r="G21" t="s">
        <v>300</v>
      </c>
      <c r="H21" t="s">
        <v>301</v>
      </c>
      <c r="I21" t="s">
        <v>207</v>
      </c>
      <c r="J21" t="s">
        <v>302</v>
      </c>
      <c r="K21" s="78">
        <v>0.01</v>
      </c>
      <c r="L21" t="s">
        <v>105</v>
      </c>
      <c r="M21" s="79">
        <v>4.9500000000000002E-2</v>
      </c>
      <c r="N21" s="79">
        <v>-9.1000000000000004E-3</v>
      </c>
      <c r="O21" s="78">
        <v>28880.36</v>
      </c>
      <c r="P21" s="78">
        <v>126.73</v>
      </c>
      <c r="Q21" s="78">
        <v>0</v>
      </c>
      <c r="R21" s="78">
        <v>36.600080228000003</v>
      </c>
      <c r="S21" s="79">
        <v>2.0000000000000001E-4</v>
      </c>
      <c r="T21" s="79">
        <v>5.0000000000000001E-4</v>
      </c>
      <c r="U21" s="79">
        <v>1E-4</v>
      </c>
    </row>
    <row r="22" spans="2:21">
      <c r="B22" t="s">
        <v>303</v>
      </c>
      <c r="C22" t="s">
        <v>304</v>
      </c>
      <c r="D22" t="s">
        <v>103</v>
      </c>
      <c r="E22" t="s">
        <v>126</v>
      </c>
      <c r="F22" t="s">
        <v>299</v>
      </c>
      <c r="G22" t="s">
        <v>300</v>
      </c>
      <c r="H22" t="s">
        <v>301</v>
      </c>
      <c r="I22" t="s">
        <v>207</v>
      </c>
      <c r="J22" t="s">
        <v>233</v>
      </c>
      <c r="K22" s="78">
        <v>0.99</v>
      </c>
      <c r="L22" t="s">
        <v>105</v>
      </c>
      <c r="M22" s="79">
        <v>4.9000000000000002E-2</v>
      </c>
      <c r="N22" s="79">
        <v>-1.4E-3</v>
      </c>
      <c r="O22" s="78">
        <v>21192.75</v>
      </c>
      <c r="P22" s="78">
        <v>118.18</v>
      </c>
      <c r="Q22" s="78">
        <v>0</v>
      </c>
      <c r="R22" s="78">
        <v>25.045591949999999</v>
      </c>
      <c r="S22" s="79">
        <v>1E-4</v>
      </c>
      <c r="T22" s="79">
        <v>4.0000000000000002E-4</v>
      </c>
      <c r="U22" s="79">
        <v>1E-4</v>
      </c>
    </row>
    <row r="23" spans="2:21">
      <c r="B23" t="s">
        <v>305</v>
      </c>
      <c r="C23" t="s">
        <v>306</v>
      </c>
      <c r="D23" t="s">
        <v>103</v>
      </c>
      <c r="E23" t="s">
        <v>126</v>
      </c>
      <c r="F23" t="s">
        <v>307</v>
      </c>
      <c r="G23" t="s">
        <v>308</v>
      </c>
      <c r="H23" t="s">
        <v>301</v>
      </c>
      <c r="I23" t="s">
        <v>207</v>
      </c>
      <c r="J23" t="s">
        <v>309</v>
      </c>
      <c r="K23" s="78">
        <v>7.18</v>
      </c>
      <c r="L23" t="s">
        <v>105</v>
      </c>
      <c r="M23" s="79">
        <v>3.5200000000000002E-2</v>
      </c>
      <c r="N23" s="79">
        <v>2.69E-2</v>
      </c>
      <c r="O23" s="78">
        <v>868000</v>
      </c>
      <c r="P23" s="78">
        <v>107.78</v>
      </c>
      <c r="Q23" s="78">
        <v>0</v>
      </c>
      <c r="R23" s="78">
        <v>935.53039999999999</v>
      </c>
      <c r="S23" s="79">
        <v>1.6000000000000001E-3</v>
      </c>
      <c r="T23" s="79">
        <v>1.38E-2</v>
      </c>
      <c r="U23" s="79">
        <v>2.8E-3</v>
      </c>
    </row>
    <row r="24" spans="2:21">
      <c r="B24" t="s">
        <v>310</v>
      </c>
      <c r="C24" t="s">
        <v>311</v>
      </c>
      <c r="D24" t="s">
        <v>103</v>
      </c>
      <c r="E24" t="s">
        <v>126</v>
      </c>
      <c r="F24" t="s">
        <v>312</v>
      </c>
      <c r="G24" t="s">
        <v>300</v>
      </c>
      <c r="H24" t="s">
        <v>313</v>
      </c>
      <c r="I24" t="s">
        <v>207</v>
      </c>
      <c r="J24" t="s">
        <v>314</v>
      </c>
      <c r="K24" s="78">
        <v>2.1</v>
      </c>
      <c r="L24" t="s">
        <v>105</v>
      </c>
      <c r="M24" s="79">
        <v>4.4499999999999998E-2</v>
      </c>
      <c r="N24" s="79">
        <v>1.6000000000000001E-3</v>
      </c>
      <c r="O24" s="78">
        <v>464400</v>
      </c>
      <c r="P24" s="78">
        <v>116.09</v>
      </c>
      <c r="Q24" s="78">
        <v>0</v>
      </c>
      <c r="R24" s="78">
        <v>539.12195999999994</v>
      </c>
      <c r="S24" s="79">
        <v>5.9999999999999995E-4</v>
      </c>
      <c r="T24" s="79">
        <v>8.0000000000000002E-3</v>
      </c>
      <c r="U24" s="79">
        <v>1.6000000000000001E-3</v>
      </c>
    </row>
    <row r="25" spans="2:21">
      <c r="B25" s="80" t="s">
        <v>243</v>
      </c>
      <c r="C25" s="16"/>
      <c r="D25" s="16"/>
      <c r="E25" s="16"/>
      <c r="F25" s="16"/>
      <c r="K25" s="82">
        <v>4.21</v>
      </c>
      <c r="N25" s="81">
        <v>6.6299999999999998E-2</v>
      </c>
      <c r="O25" s="82">
        <v>2201649</v>
      </c>
      <c r="Q25" s="82">
        <v>0</v>
      </c>
      <c r="R25" s="82">
        <v>1977.0808019999999</v>
      </c>
      <c r="T25" s="81">
        <v>2.92E-2</v>
      </c>
      <c r="U25" s="81">
        <v>5.7999999999999996E-3</v>
      </c>
    </row>
    <row r="26" spans="2:21">
      <c r="B26" t="s">
        <v>315</v>
      </c>
      <c r="C26" t="s">
        <v>316</v>
      </c>
      <c r="D26" t="s">
        <v>103</v>
      </c>
      <c r="E26" t="s">
        <v>126</v>
      </c>
      <c r="F26" t="s">
        <v>317</v>
      </c>
      <c r="G26" t="s">
        <v>135</v>
      </c>
      <c r="H26" t="s">
        <v>318</v>
      </c>
      <c r="I26" t="s">
        <v>153</v>
      </c>
      <c r="J26" t="s">
        <v>319</v>
      </c>
      <c r="K26" s="78">
        <v>4.21</v>
      </c>
      <c r="L26" t="s">
        <v>105</v>
      </c>
      <c r="M26" s="79">
        <v>3.5999999999999997E-2</v>
      </c>
      <c r="N26" s="79">
        <v>6.6299999999999998E-2</v>
      </c>
      <c r="O26" s="78">
        <v>2201649</v>
      </c>
      <c r="P26" s="78">
        <v>89.8</v>
      </c>
      <c r="Q26" s="78">
        <v>0</v>
      </c>
      <c r="R26" s="78">
        <v>1977.0808019999999</v>
      </c>
      <c r="S26" s="79">
        <v>1E-3</v>
      </c>
      <c r="T26" s="79">
        <v>2.92E-2</v>
      </c>
      <c r="U26" s="79">
        <v>5.7999999999999996E-3</v>
      </c>
    </row>
    <row r="27" spans="2:21">
      <c r="B27" s="80" t="s">
        <v>267</v>
      </c>
      <c r="C27" s="16"/>
      <c r="D27" s="16"/>
      <c r="E27" s="16"/>
      <c r="F27" s="16"/>
      <c r="K27" s="82">
        <v>5.71</v>
      </c>
      <c r="N27" s="81">
        <v>4.9000000000000002E-2</v>
      </c>
      <c r="O27" s="82">
        <v>3997643.45</v>
      </c>
      <c r="Q27" s="82">
        <v>0</v>
      </c>
      <c r="R27" s="82">
        <v>3805.9500930899999</v>
      </c>
      <c r="T27" s="81">
        <v>5.62E-2</v>
      </c>
      <c r="U27" s="81">
        <v>1.12E-2</v>
      </c>
    </row>
    <row r="28" spans="2:21">
      <c r="B28" t="s">
        <v>320</v>
      </c>
      <c r="C28" t="s">
        <v>321</v>
      </c>
      <c r="D28" t="s">
        <v>103</v>
      </c>
      <c r="E28" t="s">
        <v>126</v>
      </c>
      <c r="F28" t="s">
        <v>322</v>
      </c>
      <c r="G28" t="s">
        <v>300</v>
      </c>
      <c r="H28" t="s">
        <v>323</v>
      </c>
      <c r="I28" t="s">
        <v>153</v>
      </c>
      <c r="J28" t="s">
        <v>324</v>
      </c>
      <c r="K28" s="78">
        <v>5.91</v>
      </c>
      <c r="L28" t="s">
        <v>105</v>
      </c>
      <c r="M28" s="79">
        <v>4.2999999999999997E-2</v>
      </c>
      <c r="N28" s="79">
        <v>4.4400000000000002E-2</v>
      </c>
      <c r="O28" s="78">
        <v>3030000</v>
      </c>
      <c r="P28" s="78">
        <v>95.2</v>
      </c>
      <c r="Q28" s="78">
        <v>0</v>
      </c>
      <c r="R28" s="78">
        <v>2884.56</v>
      </c>
      <c r="S28" s="79">
        <v>2E-3</v>
      </c>
      <c r="T28" s="79">
        <v>4.2599999999999999E-2</v>
      </c>
      <c r="U28" s="79">
        <v>8.5000000000000006E-3</v>
      </c>
    </row>
    <row r="29" spans="2:21">
      <c r="B29" t="s">
        <v>325</v>
      </c>
      <c r="C29" t="s">
        <v>326</v>
      </c>
      <c r="D29" t="s">
        <v>103</v>
      </c>
      <c r="E29" t="s">
        <v>126</v>
      </c>
      <c r="F29" t="s">
        <v>327</v>
      </c>
      <c r="G29" t="s">
        <v>328</v>
      </c>
      <c r="H29" t="s">
        <v>329</v>
      </c>
      <c r="I29" t="s">
        <v>153</v>
      </c>
      <c r="J29" t="s">
        <v>330</v>
      </c>
      <c r="K29" s="78">
        <v>5.07</v>
      </c>
      <c r="L29" t="s">
        <v>105</v>
      </c>
      <c r="M29" s="79">
        <v>4.6899999999999997E-2</v>
      </c>
      <c r="N29" s="79">
        <v>6.3399999999999998E-2</v>
      </c>
      <c r="O29" s="78">
        <v>967643.45</v>
      </c>
      <c r="P29" s="78">
        <v>95.22</v>
      </c>
      <c r="Q29" s="78">
        <v>0</v>
      </c>
      <c r="R29" s="78">
        <v>921.39009309000005</v>
      </c>
      <c r="S29" s="79">
        <v>4.0000000000000002E-4</v>
      </c>
      <c r="T29" s="79">
        <v>1.3599999999999999E-2</v>
      </c>
      <c r="U29" s="79">
        <v>2.7000000000000001E-3</v>
      </c>
    </row>
    <row r="30" spans="2:21">
      <c r="B30" s="80" t="s">
        <v>331</v>
      </c>
      <c r="C30" s="16"/>
      <c r="D30" s="16"/>
      <c r="E30" s="16"/>
      <c r="F30" s="16"/>
      <c r="K30" s="82">
        <v>0</v>
      </c>
      <c r="N30" s="81">
        <v>0</v>
      </c>
      <c r="O30" s="82">
        <v>0</v>
      </c>
      <c r="Q30" s="82">
        <v>0</v>
      </c>
      <c r="R30" s="82">
        <v>0</v>
      </c>
      <c r="T30" s="81">
        <v>0</v>
      </c>
      <c r="U30" s="81">
        <v>0</v>
      </c>
    </row>
    <row r="31" spans="2:21">
      <c r="B31" t="s">
        <v>220</v>
      </c>
      <c r="C31" t="s">
        <v>220</v>
      </c>
      <c r="D31" s="16"/>
      <c r="E31" s="16"/>
      <c r="F31" s="16"/>
      <c r="G31" t="s">
        <v>220</v>
      </c>
      <c r="H31" t="s">
        <v>220</v>
      </c>
      <c r="K31" s="78">
        <v>0</v>
      </c>
      <c r="L31" t="s">
        <v>220</v>
      </c>
      <c r="M31" s="79">
        <v>0</v>
      </c>
      <c r="N31" s="79">
        <v>0</v>
      </c>
      <c r="O31" s="78">
        <v>0</v>
      </c>
      <c r="P31" s="78">
        <v>0</v>
      </c>
      <c r="R31" s="78">
        <v>0</v>
      </c>
      <c r="S31" s="79">
        <v>0</v>
      </c>
      <c r="T31" s="79">
        <v>0</v>
      </c>
      <c r="U31" s="79">
        <v>0</v>
      </c>
    </row>
    <row r="32" spans="2:21">
      <c r="B32" s="80" t="s">
        <v>225</v>
      </c>
      <c r="C32" s="16"/>
      <c r="D32" s="16"/>
      <c r="E32" s="16"/>
      <c r="F32" s="16"/>
      <c r="K32" s="82">
        <v>8.1300000000000008</v>
      </c>
      <c r="N32" s="81">
        <v>6.4799999999999996E-2</v>
      </c>
      <c r="O32" s="82">
        <v>13405876</v>
      </c>
      <c r="Q32" s="82">
        <v>0</v>
      </c>
      <c r="R32" s="82">
        <v>47878.804602860029</v>
      </c>
      <c r="T32" s="81">
        <v>0.70660000000000001</v>
      </c>
      <c r="U32" s="81">
        <v>0.14099999999999999</v>
      </c>
    </row>
    <row r="33" spans="2:21">
      <c r="B33" s="80" t="s">
        <v>268</v>
      </c>
      <c r="C33" s="16"/>
      <c r="D33" s="16"/>
      <c r="E33" s="16"/>
      <c r="F33" s="16"/>
      <c r="K33" s="82">
        <v>12.79</v>
      </c>
      <c r="N33" s="81">
        <v>6.3600000000000004E-2</v>
      </c>
      <c r="O33" s="82">
        <v>2312000</v>
      </c>
      <c r="Q33" s="82">
        <v>0</v>
      </c>
      <c r="R33" s="82">
        <v>5921.9421792896001</v>
      </c>
      <c r="T33" s="81">
        <v>8.7400000000000005E-2</v>
      </c>
      <c r="U33" s="81">
        <v>1.7399999999999999E-2</v>
      </c>
    </row>
    <row r="34" spans="2:21">
      <c r="B34" t="s">
        <v>332</v>
      </c>
      <c r="C34" t="s">
        <v>333</v>
      </c>
      <c r="D34" t="s">
        <v>126</v>
      </c>
      <c r="E34" t="s">
        <v>334</v>
      </c>
      <c r="F34" t="s">
        <v>335</v>
      </c>
      <c r="G34" t="s">
        <v>336</v>
      </c>
      <c r="H34" t="s">
        <v>337</v>
      </c>
      <c r="I34" t="s">
        <v>338</v>
      </c>
      <c r="J34" t="s">
        <v>339</v>
      </c>
      <c r="K34" s="78">
        <v>4.88</v>
      </c>
      <c r="L34" t="s">
        <v>109</v>
      </c>
      <c r="M34" s="79">
        <v>4.4999999999999998E-2</v>
      </c>
      <c r="N34" s="79">
        <v>3.3000000000000002E-2</v>
      </c>
      <c r="O34" s="78">
        <v>210000</v>
      </c>
      <c r="P34" s="78">
        <v>106.39700000000001</v>
      </c>
      <c r="Q34" s="78">
        <v>0</v>
      </c>
      <c r="R34" s="78">
        <v>796.76457419999997</v>
      </c>
      <c r="S34" s="79">
        <v>2.9999999999999997E-4</v>
      </c>
      <c r="T34" s="79">
        <v>1.18E-2</v>
      </c>
      <c r="U34" s="79">
        <v>2.3E-3</v>
      </c>
    </row>
    <row r="35" spans="2:21">
      <c r="B35" t="s">
        <v>340</v>
      </c>
      <c r="C35" t="s">
        <v>341</v>
      </c>
      <c r="D35" t="s">
        <v>126</v>
      </c>
      <c r="E35" t="s">
        <v>334</v>
      </c>
      <c r="F35" t="s">
        <v>342</v>
      </c>
      <c r="G35" t="s">
        <v>343</v>
      </c>
      <c r="H35" t="s">
        <v>344</v>
      </c>
      <c r="I35" t="s">
        <v>338</v>
      </c>
      <c r="J35" t="s">
        <v>345</v>
      </c>
      <c r="K35" s="78">
        <v>14.02</v>
      </c>
      <c r="L35" t="s">
        <v>109</v>
      </c>
      <c r="M35" s="79">
        <v>4.1000000000000002E-2</v>
      </c>
      <c r="N35" s="79">
        <v>6.8400000000000002E-2</v>
      </c>
      <c r="O35" s="78">
        <v>2102000</v>
      </c>
      <c r="P35" s="78">
        <v>68.374611113225498</v>
      </c>
      <c r="Q35" s="78">
        <v>0</v>
      </c>
      <c r="R35" s="78">
        <v>5125.1776050895996</v>
      </c>
      <c r="S35" s="79">
        <v>1.1000000000000001E-3</v>
      </c>
      <c r="T35" s="79">
        <v>7.5600000000000001E-2</v>
      </c>
      <c r="U35" s="79">
        <v>1.5100000000000001E-2</v>
      </c>
    </row>
    <row r="36" spans="2:21">
      <c r="B36" s="80" t="s">
        <v>269</v>
      </c>
      <c r="C36" s="16"/>
      <c r="D36" s="16"/>
      <c r="E36" s="16"/>
      <c r="F36" s="16"/>
      <c r="K36" s="82">
        <v>7.47</v>
      </c>
      <c r="N36" s="81">
        <v>6.4899999999999999E-2</v>
      </c>
      <c r="O36" s="82">
        <v>11093876</v>
      </c>
      <c r="Q36" s="82">
        <v>0</v>
      </c>
      <c r="R36" s="82">
        <v>41956.862423570426</v>
      </c>
      <c r="T36" s="81">
        <v>0.61919999999999997</v>
      </c>
      <c r="U36" s="81">
        <v>0.1235</v>
      </c>
    </row>
    <row r="37" spans="2:21">
      <c r="B37" t="s">
        <v>346</v>
      </c>
      <c r="C37" t="s">
        <v>347</v>
      </c>
      <c r="D37" t="s">
        <v>126</v>
      </c>
      <c r="E37" t="s">
        <v>334</v>
      </c>
      <c r="F37" t="s">
        <v>348</v>
      </c>
      <c r="G37" t="s">
        <v>349</v>
      </c>
      <c r="H37" t="s">
        <v>350</v>
      </c>
      <c r="I37" t="s">
        <v>338</v>
      </c>
      <c r="J37" t="s">
        <v>351</v>
      </c>
      <c r="K37" s="78">
        <v>8.19</v>
      </c>
      <c r="L37" t="s">
        <v>109</v>
      </c>
      <c r="M37" s="79">
        <v>3.4200000000000001E-2</v>
      </c>
      <c r="N37" s="79">
        <v>3.0800000000000001E-2</v>
      </c>
      <c r="O37" s="78">
        <v>492000</v>
      </c>
      <c r="P37" s="78">
        <v>102.98897221544715</v>
      </c>
      <c r="Q37" s="78">
        <v>0</v>
      </c>
      <c r="R37" s="78">
        <v>1806.9126806078</v>
      </c>
      <c r="S37" s="79">
        <v>0</v>
      </c>
      <c r="T37" s="79">
        <v>2.6700000000000002E-2</v>
      </c>
      <c r="U37" s="79">
        <v>5.3E-3</v>
      </c>
    </row>
    <row r="38" spans="2:21">
      <c r="B38" t="s">
        <v>352</v>
      </c>
      <c r="C38" t="s">
        <v>353</v>
      </c>
      <c r="D38" t="s">
        <v>126</v>
      </c>
      <c r="E38" t="s">
        <v>334</v>
      </c>
      <c r="F38" t="s">
        <v>348</v>
      </c>
      <c r="G38" t="s">
        <v>349</v>
      </c>
      <c r="H38" t="s">
        <v>350</v>
      </c>
      <c r="I38" t="s">
        <v>338</v>
      </c>
      <c r="J38" t="s">
        <v>354</v>
      </c>
      <c r="K38" s="78">
        <v>5.19</v>
      </c>
      <c r="L38" t="s">
        <v>109</v>
      </c>
      <c r="M38" s="79">
        <v>3.4599999999999999E-2</v>
      </c>
      <c r="N38" s="79">
        <v>2.64E-2</v>
      </c>
      <c r="O38" s="78">
        <v>407000</v>
      </c>
      <c r="P38" s="78">
        <v>104.74918889434889</v>
      </c>
      <c r="Q38" s="78">
        <v>0</v>
      </c>
      <c r="R38" s="78">
        <v>1520.2899229208001</v>
      </c>
      <c r="S38" s="79">
        <v>2.0000000000000001E-4</v>
      </c>
      <c r="T38" s="79">
        <v>2.24E-2</v>
      </c>
      <c r="U38" s="79">
        <v>4.4999999999999997E-3</v>
      </c>
    </row>
    <row r="39" spans="2:21">
      <c r="B39" t="s">
        <v>355</v>
      </c>
      <c r="C39" t="s">
        <v>356</v>
      </c>
      <c r="D39" t="s">
        <v>126</v>
      </c>
      <c r="E39" t="s">
        <v>334</v>
      </c>
      <c r="F39" t="s">
        <v>348</v>
      </c>
      <c r="G39" t="s">
        <v>349</v>
      </c>
      <c r="H39" t="s">
        <v>350</v>
      </c>
      <c r="I39" t="s">
        <v>338</v>
      </c>
      <c r="J39" t="s">
        <v>357</v>
      </c>
      <c r="K39" s="78">
        <v>4.3600000000000003</v>
      </c>
      <c r="L39" t="s">
        <v>109</v>
      </c>
      <c r="M39" s="79">
        <v>0.04</v>
      </c>
      <c r="N39" s="79">
        <v>2.5100000000000001E-2</v>
      </c>
      <c r="O39" s="78">
        <v>98000</v>
      </c>
      <c r="P39" s="78">
        <v>107.65788887755102</v>
      </c>
      <c r="Q39" s="78">
        <v>0</v>
      </c>
      <c r="R39" s="78">
        <v>376.22987110259999</v>
      </c>
      <c r="S39" s="79">
        <v>0</v>
      </c>
      <c r="T39" s="79">
        <v>5.5999999999999999E-3</v>
      </c>
      <c r="U39" s="79">
        <v>1.1000000000000001E-3</v>
      </c>
    </row>
    <row r="40" spans="2:21">
      <c r="B40" t="s">
        <v>358</v>
      </c>
      <c r="C40" t="s">
        <v>359</v>
      </c>
      <c r="D40" t="s">
        <v>126</v>
      </c>
      <c r="E40" t="s">
        <v>334</v>
      </c>
      <c r="F40" t="s">
        <v>348</v>
      </c>
      <c r="G40" t="s">
        <v>349</v>
      </c>
      <c r="H40" t="s">
        <v>360</v>
      </c>
      <c r="I40" t="s">
        <v>361</v>
      </c>
      <c r="J40" t="s">
        <v>362</v>
      </c>
      <c r="K40" s="78">
        <v>4.1500000000000004</v>
      </c>
      <c r="L40" t="s">
        <v>109</v>
      </c>
      <c r="M40" s="79">
        <v>4.1300000000000003E-2</v>
      </c>
      <c r="N40" s="79">
        <v>2.52E-2</v>
      </c>
      <c r="O40" s="78">
        <v>111000</v>
      </c>
      <c r="P40" s="78">
        <v>108.74241666666667</v>
      </c>
      <c r="Q40" s="78">
        <v>0</v>
      </c>
      <c r="R40" s="78">
        <v>430.43075819500001</v>
      </c>
      <c r="S40" s="79">
        <v>0</v>
      </c>
      <c r="T40" s="79">
        <v>6.4000000000000003E-3</v>
      </c>
      <c r="U40" s="79">
        <v>1.2999999999999999E-3</v>
      </c>
    </row>
    <row r="41" spans="2:21">
      <c r="B41" t="s">
        <v>363</v>
      </c>
      <c r="C41" t="s">
        <v>364</v>
      </c>
      <c r="D41" t="s">
        <v>126</v>
      </c>
      <c r="E41" t="s">
        <v>334</v>
      </c>
      <c r="F41" t="s">
        <v>365</v>
      </c>
      <c r="G41" t="s">
        <v>349</v>
      </c>
      <c r="H41" t="s">
        <v>350</v>
      </c>
      <c r="I41" t="s">
        <v>338</v>
      </c>
      <c r="J41" t="s">
        <v>366</v>
      </c>
      <c r="K41" s="78">
        <v>3.54</v>
      </c>
      <c r="L41" t="s">
        <v>109</v>
      </c>
      <c r="M41" s="79">
        <v>3.2099999999999997E-2</v>
      </c>
      <c r="N41" s="79">
        <v>2.4400000000000002E-2</v>
      </c>
      <c r="O41" s="78">
        <v>402000</v>
      </c>
      <c r="P41" s="78">
        <v>102.91701666666667</v>
      </c>
      <c r="Q41" s="78">
        <v>0</v>
      </c>
      <c r="R41" s="78">
        <v>1475.3483673620001</v>
      </c>
      <c r="S41" s="79">
        <v>2.0000000000000001E-4</v>
      </c>
      <c r="T41" s="79">
        <v>2.18E-2</v>
      </c>
      <c r="U41" s="79">
        <v>4.3E-3</v>
      </c>
    </row>
    <row r="42" spans="2:21">
      <c r="B42" t="s">
        <v>367</v>
      </c>
      <c r="C42" t="s">
        <v>368</v>
      </c>
      <c r="D42" t="s">
        <v>126</v>
      </c>
      <c r="E42" t="s">
        <v>334</v>
      </c>
      <c r="F42" t="s">
        <v>365</v>
      </c>
      <c r="G42" t="s">
        <v>349</v>
      </c>
      <c r="H42" t="s">
        <v>350</v>
      </c>
      <c r="I42" t="s">
        <v>338</v>
      </c>
      <c r="J42" t="s">
        <v>369</v>
      </c>
      <c r="K42" s="78">
        <v>6.08</v>
      </c>
      <c r="L42" t="s">
        <v>109</v>
      </c>
      <c r="M42" s="79">
        <v>3.3000000000000002E-2</v>
      </c>
      <c r="N42" s="79">
        <v>2.7300000000000001E-2</v>
      </c>
      <c r="O42" s="78">
        <v>46000</v>
      </c>
      <c r="P42" s="78">
        <v>104.43365760869565</v>
      </c>
      <c r="Q42" s="78">
        <v>0</v>
      </c>
      <c r="R42" s="78">
        <v>171.30879459499999</v>
      </c>
      <c r="S42" s="79">
        <v>0</v>
      </c>
      <c r="T42" s="79">
        <v>2.5000000000000001E-3</v>
      </c>
      <c r="U42" s="79">
        <v>5.0000000000000001E-4</v>
      </c>
    </row>
    <row r="43" spans="2:21">
      <c r="B43" t="s">
        <v>370</v>
      </c>
      <c r="C43" t="s">
        <v>371</v>
      </c>
      <c r="D43" t="s">
        <v>126</v>
      </c>
      <c r="E43" t="s">
        <v>334</v>
      </c>
      <c r="F43" t="s">
        <v>365</v>
      </c>
      <c r="G43" t="s">
        <v>349</v>
      </c>
      <c r="H43" t="s">
        <v>350</v>
      </c>
      <c r="I43" t="s">
        <v>338</v>
      </c>
      <c r="J43" t="s">
        <v>372</v>
      </c>
      <c r="K43" s="78">
        <v>5.38</v>
      </c>
      <c r="L43" t="s">
        <v>109</v>
      </c>
      <c r="M43" s="79">
        <v>3.9E-2</v>
      </c>
      <c r="N43" s="79">
        <v>2.69E-2</v>
      </c>
      <c r="O43" s="78">
        <v>644000</v>
      </c>
      <c r="P43" s="78">
        <v>108.55301369565217</v>
      </c>
      <c r="Q43" s="78">
        <v>0</v>
      </c>
      <c r="R43" s="78">
        <v>2492.9243016412001</v>
      </c>
      <c r="S43" s="79">
        <v>2.9999999999999997E-4</v>
      </c>
      <c r="T43" s="79">
        <v>3.6799999999999999E-2</v>
      </c>
      <c r="U43" s="79">
        <v>7.3000000000000001E-3</v>
      </c>
    </row>
    <row r="44" spans="2:21">
      <c r="B44" t="s">
        <v>373</v>
      </c>
      <c r="C44" t="s">
        <v>374</v>
      </c>
      <c r="D44" t="s">
        <v>126</v>
      </c>
      <c r="E44" t="s">
        <v>334</v>
      </c>
      <c r="F44" t="s">
        <v>375</v>
      </c>
      <c r="G44" t="s">
        <v>349</v>
      </c>
      <c r="H44" t="s">
        <v>350</v>
      </c>
      <c r="I44" t="s">
        <v>338</v>
      </c>
      <c r="J44" t="s">
        <v>376</v>
      </c>
      <c r="K44" s="78">
        <v>5.19</v>
      </c>
      <c r="L44" t="s">
        <v>109</v>
      </c>
      <c r="M44" s="79">
        <v>0.03</v>
      </c>
      <c r="N44" s="79">
        <v>2.6800000000000001E-2</v>
      </c>
      <c r="O44" s="78">
        <v>351000</v>
      </c>
      <c r="P44" s="78">
        <v>102.79566666666666</v>
      </c>
      <c r="Q44" s="78">
        <v>0</v>
      </c>
      <c r="R44" s="78">
        <v>1286.65840914</v>
      </c>
      <c r="S44" s="79">
        <v>1E-4</v>
      </c>
      <c r="T44" s="79">
        <v>1.9E-2</v>
      </c>
      <c r="U44" s="79">
        <v>3.8E-3</v>
      </c>
    </row>
    <row r="45" spans="2:21">
      <c r="B45" t="s">
        <v>377</v>
      </c>
      <c r="C45" t="s">
        <v>378</v>
      </c>
      <c r="D45" t="s">
        <v>126</v>
      </c>
      <c r="E45" t="s">
        <v>334</v>
      </c>
      <c r="F45" t="s">
        <v>375</v>
      </c>
      <c r="G45" t="s">
        <v>349</v>
      </c>
      <c r="H45" t="s">
        <v>350</v>
      </c>
      <c r="I45" t="s">
        <v>338</v>
      </c>
      <c r="J45" t="s">
        <v>369</v>
      </c>
      <c r="K45" s="78">
        <v>6.19</v>
      </c>
      <c r="L45" t="s">
        <v>109</v>
      </c>
      <c r="M45" s="79">
        <v>0.03</v>
      </c>
      <c r="N45" s="79">
        <v>2.8199999999999999E-2</v>
      </c>
      <c r="O45" s="78">
        <v>40000</v>
      </c>
      <c r="P45" s="78">
        <v>101.78866675</v>
      </c>
      <c r="Q45" s="78">
        <v>0</v>
      </c>
      <c r="R45" s="78">
        <v>145.1913542522</v>
      </c>
      <c r="S45" s="79">
        <v>0</v>
      </c>
      <c r="T45" s="79">
        <v>2.0999999999999999E-3</v>
      </c>
      <c r="U45" s="79">
        <v>4.0000000000000002E-4</v>
      </c>
    </row>
    <row r="46" spans="2:21">
      <c r="B46" t="s">
        <v>379</v>
      </c>
      <c r="C46" t="s">
        <v>380</v>
      </c>
      <c r="D46" t="s">
        <v>126</v>
      </c>
      <c r="E46" t="s">
        <v>334</v>
      </c>
      <c r="F46" t="s">
        <v>375</v>
      </c>
      <c r="G46" t="s">
        <v>349</v>
      </c>
      <c r="H46" t="s">
        <v>350</v>
      </c>
      <c r="I46" t="s">
        <v>338</v>
      </c>
      <c r="J46" t="s">
        <v>381</v>
      </c>
      <c r="K46" s="78">
        <v>5.63</v>
      </c>
      <c r="L46" t="s">
        <v>109</v>
      </c>
      <c r="M46" s="79">
        <v>3.5499999999999997E-2</v>
      </c>
      <c r="N46" s="79">
        <v>2.7900000000000001E-2</v>
      </c>
      <c r="O46" s="78">
        <v>304000</v>
      </c>
      <c r="P46" s="78">
        <v>105.33236111842105</v>
      </c>
      <c r="Q46" s="78">
        <v>0</v>
      </c>
      <c r="R46" s="78">
        <v>1141.8702072348001</v>
      </c>
      <c r="S46" s="79">
        <v>1E-4</v>
      </c>
      <c r="T46" s="79">
        <v>1.6899999999999998E-2</v>
      </c>
      <c r="U46" s="79">
        <v>3.3999999999999998E-3</v>
      </c>
    </row>
    <row r="47" spans="2:21">
      <c r="B47" t="s">
        <v>382</v>
      </c>
      <c r="C47" t="s">
        <v>383</v>
      </c>
      <c r="D47" t="s">
        <v>126</v>
      </c>
      <c r="E47" t="s">
        <v>334</v>
      </c>
      <c r="F47" t="s">
        <v>375</v>
      </c>
      <c r="G47" t="s">
        <v>349</v>
      </c>
      <c r="H47" t="s">
        <v>350</v>
      </c>
      <c r="I47" t="s">
        <v>338</v>
      </c>
      <c r="J47" t="s">
        <v>366</v>
      </c>
      <c r="K47" s="78">
        <v>4.1900000000000004</v>
      </c>
      <c r="L47" t="s">
        <v>109</v>
      </c>
      <c r="M47" s="79">
        <v>3.7499999999999999E-2</v>
      </c>
      <c r="N47" s="79">
        <v>2.5600000000000001E-2</v>
      </c>
      <c r="O47" s="78">
        <v>411000</v>
      </c>
      <c r="P47" s="78">
        <v>106.78400000000001</v>
      </c>
      <c r="Q47" s="78">
        <v>0</v>
      </c>
      <c r="R47" s="78">
        <v>1565.05406784</v>
      </c>
      <c r="S47" s="79">
        <v>1E-4</v>
      </c>
      <c r="T47" s="79">
        <v>2.3099999999999999E-2</v>
      </c>
      <c r="U47" s="79">
        <v>4.5999999999999999E-3</v>
      </c>
    </row>
    <row r="48" spans="2:21">
      <c r="B48" t="s">
        <v>384</v>
      </c>
      <c r="C48" t="s">
        <v>385</v>
      </c>
      <c r="D48" t="s">
        <v>126</v>
      </c>
      <c r="E48" t="s">
        <v>334</v>
      </c>
      <c r="F48" t="s">
        <v>386</v>
      </c>
      <c r="G48" t="s">
        <v>387</v>
      </c>
      <c r="H48" t="s">
        <v>388</v>
      </c>
      <c r="I48" t="s">
        <v>361</v>
      </c>
      <c r="J48" t="s">
        <v>389</v>
      </c>
      <c r="K48" s="78">
        <v>7.79</v>
      </c>
      <c r="L48" t="s">
        <v>109</v>
      </c>
      <c r="M48" s="79">
        <v>4.7500000000000001E-2</v>
      </c>
      <c r="N48" s="79">
        <v>3.1300000000000001E-2</v>
      </c>
      <c r="O48" s="78">
        <v>706000</v>
      </c>
      <c r="P48" s="78">
        <v>115.51152777620396</v>
      </c>
      <c r="Q48" s="78">
        <v>0</v>
      </c>
      <c r="R48" s="78">
        <v>2908.1136028326</v>
      </c>
      <c r="S48" s="79">
        <v>2.0000000000000001E-4</v>
      </c>
      <c r="T48" s="79">
        <v>4.2900000000000001E-2</v>
      </c>
      <c r="U48" s="79">
        <v>8.6E-3</v>
      </c>
    </row>
    <row r="49" spans="2:21">
      <c r="B49" t="s">
        <v>390</v>
      </c>
      <c r="C49" t="s">
        <v>391</v>
      </c>
      <c r="D49" t="s">
        <v>126</v>
      </c>
      <c r="E49" t="s">
        <v>334</v>
      </c>
      <c r="F49" t="s">
        <v>392</v>
      </c>
      <c r="G49" t="s">
        <v>349</v>
      </c>
      <c r="H49" t="s">
        <v>393</v>
      </c>
      <c r="I49" t="s">
        <v>338</v>
      </c>
      <c r="J49" t="s">
        <v>369</v>
      </c>
      <c r="K49" s="78">
        <v>6.14</v>
      </c>
      <c r="L49" t="s">
        <v>109</v>
      </c>
      <c r="M49" s="79">
        <v>3.4000000000000002E-2</v>
      </c>
      <c r="N49" s="79">
        <v>2.8400000000000002E-2</v>
      </c>
      <c r="O49" s="78">
        <v>163000</v>
      </c>
      <c r="P49" s="78">
        <v>104.0915890184049</v>
      </c>
      <c r="Q49" s="78">
        <v>0</v>
      </c>
      <c r="R49" s="78">
        <v>605.04068849659996</v>
      </c>
      <c r="S49" s="79">
        <v>1E-4</v>
      </c>
      <c r="T49" s="79">
        <v>8.8999999999999999E-3</v>
      </c>
      <c r="U49" s="79">
        <v>1.8E-3</v>
      </c>
    </row>
    <row r="50" spans="2:21">
      <c r="B50" t="s">
        <v>394</v>
      </c>
      <c r="C50" t="s">
        <v>395</v>
      </c>
      <c r="D50" t="s">
        <v>126</v>
      </c>
      <c r="E50" t="s">
        <v>334</v>
      </c>
      <c r="F50" t="s">
        <v>392</v>
      </c>
      <c r="G50" t="s">
        <v>349</v>
      </c>
      <c r="H50" t="s">
        <v>393</v>
      </c>
      <c r="I50" t="s">
        <v>338</v>
      </c>
      <c r="J50" t="s">
        <v>396</v>
      </c>
      <c r="K50" s="78">
        <v>5.8</v>
      </c>
      <c r="L50" t="s">
        <v>109</v>
      </c>
      <c r="M50" s="79">
        <v>3.6999999999999998E-2</v>
      </c>
      <c r="N50" s="79">
        <v>2.81E-2</v>
      </c>
      <c r="O50" s="78">
        <v>536000</v>
      </c>
      <c r="P50" s="78">
        <v>107.06411111940298</v>
      </c>
      <c r="Q50" s="78">
        <v>0</v>
      </c>
      <c r="R50" s="78">
        <v>2046.3977245496001</v>
      </c>
      <c r="S50" s="79">
        <v>2.9999999999999997E-4</v>
      </c>
      <c r="T50" s="79">
        <v>3.0200000000000001E-2</v>
      </c>
      <c r="U50" s="79">
        <v>6.0000000000000001E-3</v>
      </c>
    </row>
    <row r="51" spans="2:21">
      <c r="B51" t="s">
        <v>397</v>
      </c>
      <c r="C51" t="s">
        <v>398</v>
      </c>
      <c r="D51" t="s">
        <v>126</v>
      </c>
      <c r="E51" t="s">
        <v>334</v>
      </c>
      <c r="F51" t="s">
        <v>392</v>
      </c>
      <c r="G51" t="s">
        <v>349</v>
      </c>
      <c r="H51" t="s">
        <v>393</v>
      </c>
      <c r="I51" t="s">
        <v>338</v>
      </c>
      <c r="J51" t="s">
        <v>399</v>
      </c>
      <c r="K51" s="78">
        <v>5.32</v>
      </c>
      <c r="L51" t="s">
        <v>109</v>
      </c>
      <c r="M51" s="79">
        <v>3.3500000000000002E-2</v>
      </c>
      <c r="N51" s="79">
        <v>2.6499999999999999E-2</v>
      </c>
      <c r="O51" s="78">
        <v>405000</v>
      </c>
      <c r="P51" s="78">
        <v>103.89053333333334</v>
      </c>
      <c r="Q51" s="78">
        <v>0</v>
      </c>
      <c r="R51" s="78">
        <v>1500.41824956</v>
      </c>
      <c r="S51" s="79">
        <v>1E-4</v>
      </c>
      <c r="T51" s="79">
        <v>2.2100000000000002E-2</v>
      </c>
      <c r="U51" s="79">
        <v>4.4000000000000003E-3</v>
      </c>
    </row>
    <row r="52" spans="2:21">
      <c r="B52" t="s">
        <v>400</v>
      </c>
      <c r="C52" t="s">
        <v>401</v>
      </c>
      <c r="D52" t="s">
        <v>126</v>
      </c>
      <c r="E52" t="s">
        <v>334</v>
      </c>
      <c r="F52" t="s">
        <v>402</v>
      </c>
      <c r="G52" t="s">
        <v>403</v>
      </c>
      <c r="H52" t="s">
        <v>393</v>
      </c>
      <c r="I52" t="s">
        <v>338</v>
      </c>
      <c r="J52" t="s">
        <v>404</v>
      </c>
      <c r="K52" s="78">
        <v>8.57</v>
      </c>
      <c r="L52" t="s">
        <v>109</v>
      </c>
      <c r="M52" s="79">
        <v>3.5000000000000003E-2</v>
      </c>
      <c r="N52" s="79">
        <v>3.4500000000000003E-2</v>
      </c>
      <c r="O52" s="78">
        <v>27000</v>
      </c>
      <c r="P52" s="78">
        <v>100.6</v>
      </c>
      <c r="Q52" s="78">
        <v>0</v>
      </c>
      <c r="R52" s="78">
        <v>96.859691999999995</v>
      </c>
      <c r="S52" s="79">
        <v>0</v>
      </c>
      <c r="T52" s="79">
        <v>1.4E-3</v>
      </c>
      <c r="U52" s="79">
        <v>2.9999999999999997E-4</v>
      </c>
    </row>
    <row r="53" spans="2:21">
      <c r="B53" t="s">
        <v>405</v>
      </c>
      <c r="C53" t="s">
        <v>406</v>
      </c>
      <c r="D53" t="s">
        <v>126</v>
      </c>
      <c r="E53" t="s">
        <v>334</v>
      </c>
      <c r="F53" t="s">
        <v>407</v>
      </c>
      <c r="G53" t="s">
        <v>408</v>
      </c>
      <c r="H53" t="s">
        <v>393</v>
      </c>
      <c r="I53" t="s">
        <v>338</v>
      </c>
      <c r="J53" t="s">
        <v>409</v>
      </c>
      <c r="K53" s="78">
        <v>8.11</v>
      </c>
      <c r="L53" t="s">
        <v>109</v>
      </c>
      <c r="M53" s="79">
        <v>0.04</v>
      </c>
      <c r="N53" s="79">
        <v>3.2500000000000001E-2</v>
      </c>
      <c r="O53" s="78">
        <v>443000</v>
      </c>
      <c r="P53" s="78">
        <v>107.67188889390519</v>
      </c>
      <c r="Q53" s="78">
        <v>0</v>
      </c>
      <c r="R53" s="78">
        <v>1700.9337441748</v>
      </c>
      <c r="S53" s="79">
        <v>4.0000000000000002E-4</v>
      </c>
      <c r="T53" s="79">
        <v>2.5100000000000001E-2</v>
      </c>
      <c r="U53" s="79">
        <v>5.0000000000000001E-3</v>
      </c>
    </row>
    <row r="54" spans="2:21">
      <c r="B54" t="s">
        <v>410</v>
      </c>
      <c r="C54" t="s">
        <v>411</v>
      </c>
      <c r="D54" t="s">
        <v>126</v>
      </c>
      <c r="E54" t="s">
        <v>334</v>
      </c>
      <c r="F54" s="16"/>
      <c r="G54" t="s">
        <v>412</v>
      </c>
      <c r="H54" t="s">
        <v>388</v>
      </c>
      <c r="I54" t="s">
        <v>361</v>
      </c>
      <c r="J54" t="s">
        <v>409</v>
      </c>
      <c r="K54" s="78">
        <v>7.91</v>
      </c>
      <c r="L54" t="s">
        <v>109</v>
      </c>
      <c r="M54" s="79">
        <v>4.4999999999999998E-2</v>
      </c>
      <c r="N54" s="79">
        <v>3.8199999999999998E-2</v>
      </c>
      <c r="O54" s="78">
        <v>445000</v>
      </c>
      <c r="P54" s="78">
        <v>107.167</v>
      </c>
      <c r="Q54" s="78">
        <v>0</v>
      </c>
      <c r="R54" s="78">
        <v>1700.6009729</v>
      </c>
      <c r="S54" s="79">
        <v>2.9999999999999997E-4</v>
      </c>
      <c r="T54" s="79">
        <v>2.5100000000000001E-2</v>
      </c>
      <c r="U54" s="79">
        <v>5.0000000000000001E-3</v>
      </c>
    </row>
    <row r="55" spans="2:21">
      <c r="B55" t="s">
        <v>413</v>
      </c>
      <c r="C55" t="s">
        <v>414</v>
      </c>
      <c r="D55" t="s">
        <v>126</v>
      </c>
      <c r="E55" t="s">
        <v>334</v>
      </c>
      <c r="F55" t="s">
        <v>415</v>
      </c>
      <c r="G55" t="s">
        <v>416</v>
      </c>
      <c r="H55" t="s">
        <v>417</v>
      </c>
      <c r="I55" t="s">
        <v>338</v>
      </c>
      <c r="J55" t="s">
        <v>319</v>
      </c>
      <c r="K55" s="78">
        <v>9.0399999999999991</v>
      </c>
      <c r="L55" t="s">
        <v>113</v>
      </c>
      <c r="M55" s="79">
        <v>1.7500000000000002E-2</v>
      </c>
      <c r="N55" s="79">
        <v>1.0500000000000001E-2</v>
      </c>
      <c r="O55" s="78">
        <v>389000</v>
      </c>
      <c r="P55" s="78">
        <v>106.89650683804628</v>
      </c>
      <c r="Q55" s="78">
        <v>0</v>
      </c>
      <c r="R55" s="78">
        <v>1688.92461495456</v>
      </c>
      <c r="S55" s="79">
        <v>5.9999999999999995E-4</v>
      </c>
      <c r="T55" s="79">
        <v>2.4899999999999999E-2</v>
      </c>
      <c r="U55" s="79">
        <v>5.0000000000000001E-3</v>
      </c>
    </row>
    <row r="56" spans="2:21">
      <c r="B56" t="s">
        <v>418</v>
      </c>
      <c r="C56" t="s">
        <v>419</v>
      </c>
      <c r="D56" t="s">
        <v>126</v>
      </c>
      <c r="E56" t="s">
        <v>334</v>
      </c>
      <c r="F56" t="s">
        <v>420</v>
      </c>
      <c r="G56" t="s">
        <v>421</v>
      </c>
      <c r="H56" t="s">
        <v>417</v>
      </c>
      <c r="I56" t="s">
        <v>338</v>
      </c>
      <c r="J56" t="s">
        <v>422</v>
      </c>
      <c r="K56" s="78">
        <v>7.83</v>
      </c>
      <c r="L56" t="s">
        <v>109</v>
      </c>
      <c r="M56" s="79">
        <v>4.7500000000000001E-2</v>
      </c>
      <c r="N56" s="79">
        <v>3.78E-2</v>
      </c>
      <c r="O56" s="78">
        <v>432000</v>
      </c>
      <c r="P56" s="78">
        <v>109.66411111111111</v>
      </c>
      <c r="Q56" s="78">
        <v>0</v>
      </c>
      <c r="R56" s="78">
        <v>1689.3887913599999</v>
      </c>
      <c r="S56" s="79">
        <v>5.9999999999999995E-4</v>
      </c>
      <c r="T56" s="79">
        <v>2.4899999999999999E-2</v>
      </c>
      <c r="U56" s="79">
        <v>5.0000000000000001E-3</v>
      </c>
    </row>
    <row r="57" spans="2:21">
      <c r="B57" t="s">
        <v>423</v>
      </c>
      <c r="C57" t="s">
        <v>424</v>
      </c>
      <c r="D57" t="s">
        <v>126</v>
      </c>
      <c r="E57" t="s">
        <v>334</v>
      </c>
      <c r="F57" t="s">
        <v>425</v>
      </c>
      <c r="G57" t="s">
        <v>426</v>
      </c>
      <c r="H57" t="s">
        <v>417</v>
      </c>
      <c r="I57" t="s">
        <v>338</v>
      </c>
      <c r="J57" t="s">
        <v>427</v>
      </c>
      <c r="K57" s="78">
        <v>4.76</v>
      </c>
      <c r="L57" t="s">
        <v>109</v>
      </c>
      <c r="M57" s="79">
        <v>3.7499999999999999E-2</v>
      </c>
      <c r="N57" s="79">
        <v>3.0300000000000001E-2</v>
      </c>
      <c r="O57" s="78">
        <v>84000</v>
      </c>
      <c r="P57" s="78">
        <v>104.58008333333333</v>
      </c>
      <c r="Q57" s="78">
        <v>0</v>
      </c>
      <c r="R57" s="78">
        <v>313.26336481999999</v>
      </c>
      <c r="S57" s="79">
        <v>1E-4</v>
      </c>
      <c r="T57" s="79">
        <v>4.5999999999999999E-3</v>
      </c>
      <c r="U57" s="79">
        <v>8.9999999999999998E-4</v>
      </c>
    </row>
    <row r="58" spans="2:21">
      <c r="B58" t="s">
        <v>428</v>
      </c>
      <c r="C58" t="s">
        <v>429</v>
      </c>
      <c r="D58" t="s">
        <v>126</v>
      </c>
      <c r="E58" t="s">
        <v>334</v>
      </c>
      <c r="F58" t="s">
        <v>430</v>
      </c>
      <c r="G58" t="s">
        <v>403</v>
      </c>
      <c r="H58" t="s">
        <v>337</v>
      </c>
      <c r="I58" t="s">
        <v>338</v>
      </c>
      <c r="J58" t="s">
        <v>431</v>
      </c>
      <c r="K58" s="78">
        <v>4.3499999999999996</v>
      </c>
      <c r="L58" t="s">
        <v>113</v>
      </c>
      <c r="M58" s="79">
        <v>2.1299999999999999E-2</v>
      </c>
      <c r="N58" s="79">
        <v>2.93E-2</v>
      </c>
      <c r="O58" s="78">
        <v>412000</v>
      </c>
      <c r="P58" s="78">
        <v>97.547794514563108</v>
      </c>
      <c r="Q58" s="78">
        <v>0</v>
      </c>
      <c r="R58" s="78">
        <v>1632.3445034654401</v>
      </c>
      <c r="S58" s="79">
        <v>1E-3</v>
      </c>
      <c r="T58" s="79">
        <v>2.41E-2</v>
      </c>
      <c r="U58" s="79">
        <v>4.7999999999999996E-3</v>
      </c>
    </row>
    <row r="59" spans="2:21">
      <c r="B59" t="s">
        <v>432</v>
      </c>
      <c r="C59" t="s">
        <v>433</v>
      </c>
      <c r="D59" t="s">
        <v>126</v>
      </c>
      <c r="E59" t="s">
        <v>334</v>
      </c>
      <c r="F59" t="s">
        <v>430</v>
      </c>
      <c r="G59" t="s">
        <v>403</v>
      </c>
      <c r="H59" t="s">
        <v>337</v>
      </c>
      <c r="I59" t="s">
        <v>338</v>
      </c>
      <c r="J59" t="s">
        <v>434</v>
      </c>
      <c r="K59" s="78">
        <v>3.58</v>
      </c>
      <c r="L59" t="s">
        <v>109</v>
      </c>
      <c r="M59" s="79">
        <v>5.2499999999999998E-2</v>
      </c>
      <c r="N59" s="79">
        <v>5.7299999999999997E-2</v>
      </c>
      <c r="O59" s="78">
        <v>30000</v>
      </c>
      <c r="P59" s="78">
        <v>103.21475</v>
      </c>
      <c r="Q59" s="78">
        <v>0</v>
      </c>
      <c r="R59" s="78">
        <v>110.41913955</v>
      </c>
      <c r="S59" s="79">
        <v>0</v>
      </c>
      <c r="T59" s="79">
        <v>1.6000000000000001E-3</v>
      </c>
      <c r="U59" s="79">
        <v>2.9999999999999997E-4</v>
      </c>
    </row>
    <row r="60" spans="2:21">
      <c r="B60" t="s">
        <v>435</v>
      </c>
      <c r="C60" t="s">
        <v>436</v>
      </c>
      <c r="D60" t="s">
        <v>126</v>
      </c>
      <c r="E60" t="s">
        <v>334</v>
      </c>
      <c r="F60" t="s">
        <v>437</v>
      </c>
      <c r="G60" t="s">
        <v>403</v>
      </c>
      <c r="H60" t="s">
        <v>337</v>
      </c>
      <c r="I60" t="s">
        <v>338</v>
      </c>
      <c r="J60" t="s">
        <v>438</v>
      </c>
      <c r="K60" s="78">
        <v>4.08</v>
      </c>
      <c r="L60" t="s">
        <v>113</v>
      </c>
      <c r="M60" s="79">
        <v>2.5000000000000001E-2</v>
      </c>
      <c r="N60" s="79">
        <v>2.4299999999999999E-2</v>
      </c>
      <c r="O60" s="78">
        <v>413000</v>
      </c>
      <c r="P60" s="78">
        <v>101.99047944309928</v>
      </c>
      <c r="Q60" s="78">
        <v>0</v>
      </c>
      <c r="R60" s="78">
        <v>1710.8299142941601</v>
      </c>
      <c r="S60" s="79">
        <v>1.1999999999999999E-3</v>
      </c>
      <c r="T60" s="79">
        <v>2.52E-2</v>
      </c>
      <c r="U60" s="79">
        <v>5.0000000000000001E-3</v>
      </c>
    </row>
    <row r="61" spans="2:21">
      <c r="B61" t="s">
        <v>439</v>
      </c>
      <c r="C61" t="s">
        <v>440</v>
      </c>
      <c r="D61" t="s">
        <v>126</v>
      </c>
      <c r="E61" t="s">
        <v>334</v>
      </c>
      <c r="F61" t="s">
        <v>441</v>
      </c>
      <c r="G61" t="s">
        <v>412</v>
      </c>
      <c r="H61" t="s">
        <v>442</v>
      </c>
      <c r="I61" t="s">
        <v>361</v>
      </c>
      <c r="J61" t="s">
        <v>443</v>
      </c>
      <c r="K61" s="78">
        <v>7.13</v>
      </c>
      <c r="L61" t="s">
        <v>113</v>
      </c>
      <c r="M61" s="79">
        <v>4.8800000000000003E-2</v>
      </c>
      <c r="N61" s="79">
        <v>5.1499999999999997E-2</v>
      </c>
      <c r="O61" s="78">
        <v>6000</v>
      </c>
      <c r="P61" s="78">
        <v>99.784944999999993</v>
      </c>
      <c r="Q61" s="78">
        <v>0</v>
      </c>
      <c r="R61" s="78">
        <v>24.317191956719999</v>
      </c>
      <c r="S61" s="79">
        <v>0</v>
      </c>
      <c r="T61" s="79">
        <v>4.0000000000000002E-4</v>
      </c>
      <c r="U61" s="79">
        <v>1E-4</v>
      </c>
    </row>
    <row r="62" spans="2:21">
      <c r="B62" t="s">
        <v>444</v>
      </c>
      <c r="C62" t="s">
        <v>445</v>
      </c>
      <c r="D62" t="s">
        <v>126</v>
      </c>
      <c r="E62" t="s">
        <v>334</v>
      </c>
      <c r="F62" t="s">
        <v>441</v>
      </c>
      <c r="G62" t="s">
        <v>412</v>
      </c>
      <c r="H62" t="s">
        <v>442</v>
      </c>
      <c r="I62" t="s">
        <v>361</v>
      </c>
      <c r="J62" t="s">
        <v>446</v>
      </c>
      <c r="K62" s="78">
        <v>5.6</v>
      </c>
      <c r="L62" t="s">
        <v>109</v>
      </c>
      <c r="M62" s="79">
        <v>4.4999999999999998E-2</v>
      </c>
      <c r="N62" s="79">
        <v>6.1699999999999998E-2</v>
      </c>
      <c r="O62" s="78">
        <v>278000</v>
      </c>
      <c r="P62" s="78">
        <v>93.477500000000006</v>
      </c>
      <c r="Q62" s="78">
        <v>0</v>
      </c>
      <c r="R62" s="78">
        <v>926.68732669999997</v>
      </c>
      <c r="S62" s="79">
        <v>2.0000000000000001E-4</v>
      </c>
      <c r="T62" s="79">
        <v>1.37E-2</v>
      </c>
      <c r="U62" s="79">
        <v>2.7000000000000001E-3</v>
      </c>
    </row>
    <row r="63" spans="2:21">
      <c r="B63" t="s">
        <v>447</v>
      </c>
      <c r="C63" t="s">
        <v>448</v>
      </c>
      <c r="D63" t="s">
        <v>126</v>
      </c>
      <c r="E63" t="s">
        <v>334</v>
      </c>
      <c r="F63" t="s">
        <v>441</v>
      </c>
      <c r="G63" t="s">
        <v>412</v>
      </c>
      <c r="H63" t="s">
        <v>442</v>
      </c>
      <c r="I63" t="s">
        <v>361</v>
      </c>
      <c r="J63" t="s">
        <v>449</v>
      </c>
      <c r="K63" s="78">
        <v>7.81</v>
      </c>
      <c r="L63" t="s">
        <v>113</v>
      </c>
      <c r="M63" s="79">
        <v>4.7500000000000001E-2</v>
      </c>
      <c r="N63" s="79">
        <v>5.2900000000000003E-2</v>
      </c>
      <c r="O63" s="78">
        <v>416000</v>
      </c>
      <c r="P63" s="78">
        <v>97.562698629807699</v>
      </c>
      <c r="Q63" s="78">
        <v>0</v>
      </c>
      <c r="R63" s="78">
        <v>1648.4443321000799</v>
      </c>
      <c r="S63" s="79">
        <v>2.9999999999999997E-4</v>
      </c>
      <c r="T63" s="79">
        <v>2.4299999999999999E-2</v>
      </c>
      <c r="U63" s="79">
        <v>4.8999999999999998E-3</v>
      </c>
    </row>
    <row r="64" spans="2:21">
      <c r="B64" t="s">
        <v>450</v>
      </c>
      <c r="C64" t="s">
        <v>451</v>
      </c>
      <c r="D64" t="s">
        <v>126</v>
      </c>
      <c r="E64" t="s">
        <v>334</v>
      </c>
      <c r="F64" t="s">
        <v>441</v>
      </c>
      <c r="G64" t="s">
        <v>412</v>
      </c>
      <c r="H64" t="s">
        <v>442</v>
      </c>
      <c r="I64" t="s">
        <v>361</v>
      </c>
      <c r="J64" t="s">
        <v>452</v>
      </c>
      <c r="K64" s="78">
        <v>3.35</v>
      </c>
      <c r="L64" t="s">
        <v>109</v>
      </c>
      <c r="M64" s="79">
        <v>3.5000000000000003E-2</v>
      </c>
      <c r="N64" s="79">
        <v>5.1900000000000002E-2</v>
      </c>
      <c r="O64" s="78">
        <v>212000</v>
      </c>
      <c r="P64" s="78">
        <v>96.1663333490566</v>
      </c>
      <c r="Q64" s="78">
        <v>0</v>
      </c>
      <c r="R64" s="78">
        <v>727.00978681219999</v>
      </c>
      <c r="S64" s="79">
        <v>1E-4</v>
      </c>
      <c r="T64" s="79">
        <v>1.0699999999999999E-2</v>
      </c>
      <c r="U64" s="79">
        <v>2.0999999999999999E-3</v>
      </c>
    </row>
    <row r="65" spans="2:21">
      <c r="B65" t="s">
        <v>453</v>
      </c>
      <c r="C65" t="s">
        <v>454</v>
      </c>
      <c r="D65" t="s">
        <v>126</v>
      </c>
      <c r="E65" t="s">
        <v>334</v>
      </c>
      <c r="F65" t="s">
        <v>455</v>
      </c>
      <c r="G65" t="s">
        <v>456</v>
      </c>
      <c r="H65" t="s">
        <v>337</v>
      </c>
      <c r="I65" t="s">
        <v>338</v>
      </c>
      <c r="J65" t="s">
        <v>457</v>
      </c>
      <c r="K65" s="78">
        <v>2.65</v>
      </c>
      <c r="L65" t="s">
        <v>113</v>
      </c>
      <c r="M65" s="79">
        <v>2.5000000000000001E-2</v>
      </c>
      <c r="N65" s="79">
        <v>1.84E-2</v>
      </c>
      <c r="O65" s="78">
        <v>6000</v>
      </c>
      <c r="P65" s="78">
        <v>102.43662999999999</v>
      </c>
      <c r="Q65" s="78">
        <v>0</v>
      </c>
      <c r="R65" s="78">
        <v>24.963396984479999</v>
      </c>
      <c r="S65" s="79">
        <v>0</v>
      </c>
      <c r="T65" s="79">
        <v>4.0000000000000002E-4</v>
      </c>
      <c r="U65" s="79">
        <v>1E-4</v>
      </c>
    </row>
    <row r="66" spans="2:21">
      <c r="B66" t="s">
        <v>458</v>
      </c>
      <c r="C66" t="s">
        <v>459</v>
      </c>
      <c r="D66" t="s">
        <v>126</v>
      </c>
      <c r="E66" t="s">
        <v>334</v>
      </c>
      <c r="F66" t="s">
        <v>455</v>
      </c>
      <c r="G66" t="s">
        <v>456</v>
      </c>
      <c r="H66" t="s">
        <v>337</v>
      </c>
      <c r="I66" t="s">
        <v>338</v>
      </c>
      <c r="J66" t="s">
        <v>460</v>
      </c>
      <c r="K66" s="78">
        <v>18.5</v>
      </c>
      <c r="L66" t="s">
        <v>113</v>
      </c>
      <c r="M66" s="79">
        <v>3.7499999999999999E-2</v>
      </c>
      <c r="N66" s="79">
        <v>1.21E-2</v>
      </c>
      <c r="O66" s="78">
        <v>389000</v>
      </c>
      <c r="P66" s="78">
        <v>105.28284930591259</v>
      </c>
      <c r="Q66" s="78">
        <v>0</v>
      </c>
      <c r="R66" s="78">
        <v>1663.42943268208</v>
      </c>
      <c r="S66" s="79">
        <v>2.9999999999999997E-4</v>
      </c>
      <c r="T66" s="79">
        <v>2.4500000000000001E-2</v>
      </c>
      <c r="U66" s="79">
        <v>4.8999999999999998E-3</v>
      </c>
    </row>
    <row r="67" spans="2:21">
      <c r="B67" t="s">
        <v>461</v>
      </c>
      <c r="C67" t="s">
        <v>462</v>
      </c>
      <c r="D67" t="s">
        <v>126</v>
      </c>
      <c r="E67" t="s">
        <v>334</v>
      </c>
      <c r="F67" t="s">
        <v>463</v>
      </c>
      <c r="G67" t="s">
        <v>343</v>
      </c>
      <c r="H67" t="s">
        <v>464</v>
      </c>
      <c r="I67" t="s">
        <v>338</v>
      </c>
      <c r="J67" t="s">
        <v>465</v>
      </c>
      <c r="K67" s="78">
        <v>23.67</v>
      </c>
      <c r="L67" t="s">
        <v>113</v>
      </c>
      <c r="M67" s="79">
        <v>3.7499999999999999E-2</v>
      </c>
      <c r="N67" s="79">
        <v>2.9499999999999998E-2</v>
      </c>
      <c r="O67" s="78">
        <v>594000</v>
      </c>
      <c r="P67" s="78">
        <v>107.37045205387206</v>
      </c>
      <c r="Q67" s="78">
        <v>0</v>
      </c>
      <c r="R67" s="78">
        <v>2590.4092186883199</v>
      </c>
      <c r="S67" s="79">
        <v>4.0000000000000002E-4</v>
      </c>
      <c r="T67" s="79">
        <v>3.8199999999999998E-2</v>
      </c>
      <c r="U67" s="79">
        <v>7.6E-3</v>
      </c>
    </row>
    <row r="68" spans="2:21">
      <c r="B68" t="s">
        <v>466</v>
      </c>
      <c r="C68" t="s">
        <v>467</v>
      </c>
      <c r="D68" t="s">
        <v>126</v>
      </c>
      <c r="E68" t="s">
        <v>334</v>
      </c>
      <c r="F68" t="s">
        <v>468</v>
      </c>
      <c r="G68" t="s">
        <v>387</v>
      </c>
      <c r="H68" t="s">
        <v>469</v>
      </c>
      <c r="I68" t="s">
        <v>338</v>
      </c>
      <c r="J68" t="s">
        <v>470</v>
      </c>
      <c r="K68" s="78">
        <v>4.41</v>
      </c>
      <c r="L68" t="s">
        <v>109</v>
      </c>
      <c r="M68" s="79">
        <v>4.7500000000000001E-2</v>
      </c>
      <c r="N68" s="79">
        <v>4.7100000000000003E-2</v>
      </c>
      <c r="O68" s="78">
        <v>715000</v>
      </c>
      <c r="P68" s="78">
        <v>100.86938889510489</v>
      </c>
      <c r="Q68" s="78">
        <v>0</v>
      </c>
      <c r="R68" s="78">
        <v>2571.8567217196</v>
      </c>
      <c r="S68" s="79">
        <v>1E-3</v>
      </c>
      <c r="T68" s="79">
        <v>3.7999999999999999E-2</v>
      </c>
      <c r="U68" s="79">
        <v>7.6E-3</v>
      </c>
    </row>
    <row r="69" spans="2:21">
      <c r="B69" t="s">
        <v>471</v>
      </c>
      <c r="C69" t="s">
        <v>472</v>
      </c>
      <c r="D69" t="s">
        <v>126</v>
      </c>
      <c r="E69" t="s">
        <v>334</v>
      </c>
      <c r="F69" t="s">
        <v>473</v>
      </c>
      <c r="G69" t="s">
        <v>474</v>
      </c>
      <c r="H69" t="s">
        <v>220</v>
      </c>
      <c r="I69" t="s">
        <v>475</v>
      </c>
      <c r="J69" t="s">
        <v>476</v>
      </c>
      <c r="K69" s="78">
        <v>3.21</v>
      </c>
      <c r="L69" t="s">
        <v>109</v>
      </c>
      <c r="M69" s="79">
        <v>3.7499999999999999E-2</v>
      </c>
      <c r="N69" s="79">
        <v>3.8699999999999998E-2</v>
      </c>
      <c r="O69" s="78">
        <v>318908</v>
      </c>
      <c r="P69" s="78">
        <v>99.769683656214525</v>
      </c>
      <c r="Q69" s="78">
        <v>0</v>
      </c>
      <c r="R69" s="78">
        <v>1134.60671082205</v>
      </c>
      <c r="S69" s="79">
        <v>0</v>
      </c>
      <c r="T69" s="79">
        <v>1.67E-2</v>
      </c>
      <c r="U69" s="79">
        <v>3.3E-3</v>
      </c>
    </row>
    <row r="70" spans="2:21">
      <c r="B70" t="s">
        <v>477</v>
      </c>
      <c r="C70" t="s">
        <v>478</v>
      </c>
      <c r="D70" t="s">
        <v>126</v>
      </c>
      <c r="E70" t="s">
        <v>334</v>
      </c>
      <c r="F70" t="s">
        <v>479</v>
      </c>
      <c r="G70" t="s">
        <v>412</v>
      </c>
      <c r="H70" t="s">
        <v>220</v>
      </c>
      <c r="I70" t="s">
        <v>475</v>
      </c>
      <c r="J70" t="s">
        <v>480</v>
      </c>
      <c r="K70" s="78">
        <v>0.72</v>
      </c>
      <c r="L70" t="s">
        <v>109</v>
      </c>
      <c r="M70" s="79">
        <v>7.4999999999999997E-2</v>
      </c>
      <c r="N70" s="79">
        <v>2.7025000000000001</v>
      </c>
      <c r="O70" s="78">
        <v>336428</v>
      </c>
      <c r="P70" s="78">
        <v>44.085000000000001</v>
      </c>
      <c r="Q70" s="78">
        <v>0</v>
      </c>
      <c r="R70" s="78">
        <v>528.88873603080003</v>
      </c>
      <c r="S70" s="79">
        <v>5.0000000000000001E-4</v>
      </c>
      <c r="T70" s="79">
        <v>7.7999999999999996E-3</v>
      </c>
      <c r="U70" s="79">
        <v>1.6000000000000001E-3</v>
      </c>
    </row>
    <row r="71" spans="2:21">
      <c r="B71" t="s">
        <v>481</v>
      </c>
      <c r="C71" t="s">
        <v>482</v>
      </c>
      <c r="D71" t="s">
        <v>126</v>
      </c>
      <c r="E71" t="s">
        <v>334</v>
      </c>
      <c r="F71" t="s">
        <v>479</v>
      </c>
      <c r="G71" t="s">
        <v>412</v>
      </c>
      <c r="H71" t="s">
        <v>220</v>
      </c>
      <c r="I71" t="s">
        <v>475</v>
      </c>
      <c r="J71" t="s">
        <v>483</v>
      </c>
      <c r="K71" s="78">
        <v>0.72</v>
      </c>
      <c r="L71" t="s">
        <v>109</v>
      </c>
      <c r="M71" s="79">
        <v>0</v>
      </c>
      <c r="N71" s="79">
        <v>0</v>
      </c>
      <c r="O71" s="78">
        <v>6308</v>
      </c>
      <c r="P71" s="78">
        <v>0.44085000000000002</v>
      </c>
      <c r="Q71" s="78">
        <v>0</v>
      </c>
      <c r="R71" s="78">
        <v>9.9166244988000002E-2</v>
      </c>
      <c r="S71" s="79">
        <v>0</v>
      </c>
      <c r="T71" s="79">
        <v>0</v>
      </c>
      <c r="U71" s="79">
        <v>0</v>
      </c>
    </row>
    <row r="72" spans="2:21">
      <c r="B72" t="s">
        <v>481</v>
      </c>
      <c r="C72" t="s">
        <v>484</v>
      </c>
      <c r="D72" t="s">
        <v>126</v>
      </c>
      <c r="E72" t="s">
        <v>334</v>
      </c>
      <c r="F72" t="s">
        <v>479</v>
      </c>
      <c r="G72" t="s">
        <v>412</v>
      </c>
      <c r="H72" t="s">
        <v>220</v>
      </c>
      <c r="I72" t="s">
        <v>475</v>
      </c>
      <c r="J72" t="s">
        <v>483</v>
      </c>
      <c r="K72" s="78">
        <v>0.72</v>
      </c>
      <c r="L72" t="s">
        <v>109</v>
      </c>
      <c r="M72" s="79">
        <v>0</v>
      </c>
      <c r="N72" s="79">
        <v>0</v>
      </c>
      <c r="O72" s="78">
        <v>6308</v>
      </c>
      <c r="P72" s="78">
        <v>0.44085000000000002</v>
      </c>
      <c r="Q72" s="78">
        <v>0</v>
      </c>
      <c r="R72" s="78">
        <v>9.9166244988000002E-2</v>
      </c>
      <c r="S72" s="79">
        <v>0</v>
      </c>
      <c r="T72" s="79">
        <v>0</v>
      </c>
      <c r="U72" s="79">
        <v>0</v>
      </c>
    </row>
    <row r="73" spans="2:21">
      <c r="B73" t="s">
        <v>481</v>
      </c>
      <c r="C73" t="s">
        <v>485</v>
      </c>
      <c r="D73" t="s">
        <v>126</v>
      </c>
      <c r="E73" t="s">
        <v>334</v>
      </c>
      <c r="F73" t="s">
        <v>479</v>
      </c>
      <c r="G73" t="s">
        <v>412</v>
      </c>
      <c r="H73" t="s">
        <v>220</v>
      </c>
      <c r="I73" t="s">
        <v>475</v>
      </c>
      <c r="J73" t="s">
        <v>483</v>
      </c>
      <c r="K73" s="78">
        <v>0.72</v>
      </c>
      <c r="L73" t="s">
        <v>109</v>
      </c>
      <c r="M73" s="79">
        <v>0</v>
      </c>
      <c r="N73" s="79">
        <v>0</v>
      </c>
      <c r="O73" s="78">
        <v>6308</v>
      </c>
      <c r="P73" s="78">
        <v>0.44085000000000002</v>
      </c>
      <c r="Q73" s="78">
        <v>0</v>
      </c>
      <c r="R73" s="78">
        <v>9.9166244988000002E-2</v>
      </c>
      <c r="S73" s="79">
        <v>0</v>
      </c>
      <c r="T73" s="79">
        <v>0</v>
      </c>
      <c r="U73" s="79">
        <v>0</v>
      </c>
    </row>
    <row r="74" spans="2:21">
      <c r="B74" t="s">
        <v>481</v>
      </c>
      <c r="C74" t="s">
        <v>486</v>
      </c>
      <c r="D74" t="s">
        <v>126</v>
      </c>
      <c r="E74" t="s">
        <v>334</v>
      </c>
      <c r="F74" t="s">
        <v>479</v>
      </c>
      <c r="G74" t="s">
        <v>412</v>
      </c>
      <c r="H74" t="s">
        <v>220</v>
      </c>
      <c r="I74" t="s">
        <v>475</v>
      </c>
      <c r="J74" t="s">
        <v>483</v>
      </c>
      <c r="K74" s="78">
        <v>0.72</v>
      </c>
      <c r="L74" t="s">
        <v>109</v>
      </c>
      <c r="M74" s="79">
        <v>0</v>
      </c>
      <c r="N74" s="79">
        <v>0</v>
      </c>
      <c r="O74" s="78">
        <v>6308</v>
      </c>
      <c r="P74" s="78">
        <v>0.44085000000000002</v>
      </c>
      <c r="Q74" s="78">
        <v>0</v>
      </c>
      <c r="R74" s="78">
        <v>9.9166244988000002E-2</v>
      </c>
      <c r="S74" s="79">
        <v>0</v>
      </c>
      <c r="T74" s="79">
        <v>0</v>
      </c>
      <c r="U74" s="79">
        <v>0</v>
      </c>
    </row>
    <row r="75" spans="2:21">
      <c r="B75" t="s">
        <v>481</v>
      </c>
      <c r="C75" t="s">
        <v>487</v>
      </c>
      <c r="D75" t="s">
        <v>126</v>
      </c>
      <c r="E75" t="s">
        <v>334</v>
      </c>
      <c r="F75" t="s">
        <v>479</v>
      </c>
      <c r="G75" t="s">
        <v>412</v>
      </c>
      <c r="H75" t="s">
        <v>220</v>
      </c>
      <c r="I75" t="s">
        <v>475</v>
      </c>
      <c r="J75" t="s">
        <v>483</v>
      </c>
      <c r="K75" s="78">
        <v>0.72</v>
      </c>
      <c r="L75" t="s">
        <v>109</v>
      </c>
      <c r="M75" s="79">
        <v>0</v>
      </c>
      <c r="N75" s="79">
        <v>0</v>
      </c>
      <c r="O75" s="78">
        <v>6308</v>
      </c>
      <c r="P75" s="78">
        <v>0.44085000000000002</v>
      </c>
      <c r="Q75" s="78">
        <v>0</v>
      </c>
      <c r="R75" s="78">
        <v>9.9166244988000002E-2</v>
      </c>
      <c r="S75" s="79">
        <v>0</v>
      </c>
      <c r="T75" s="79">
        <v>0</v>
      </c>
      <c r="U75" s="79">
        <v>0</v>
      </c>
    </row>
    <row r="76" spans="2:21">
      <c r="B76" t="s">
        <v>227</v>
      </c>
      <c r="C76" s="16"/>
      <c r="D76" s="16"/>
      <c r="E76" s="16"/>
      <c r="F76" s="16"/>
    </row>
    <row r="77" spans="2:21">
      <c r="B77" t="s">
        <v>262</v>
      </c>
      <c r="C77" s="16"/>
      <c r="D77" s="16"/>
      <c r="E77" s="16"/>
      <c r="F77" s="16"/>
    </row>
    <row r="78" spans="2:21">
      <c r="B78" t="s">
        <v>263</v>
      </c>
      <c r="C78" s="16"/>
      <c r="D78" s="16"/>
      <c r="E78" s="16"/>
      <c r="F78" s="16"/>
    </row>
    <row r="79" spans="2:21">
      <c r="B79" t="s">
        <v>264</v>
      </c>
      <c r="C79" s="16"/>
      <c r="D79" s="16"/>
      <c r="E79" s="16"/>
      <c r="F79" s="16"/>
    </row>
    <row r="80" spans="2:21">
      <c r="B80" t="s">
        <v>265</v>
      </c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1002</v>
      </c>
    </row>
    <row r="3" spans="2:62">
      <c r="B3" s="2" t="s">
        <v>2</v>
      </c>
      <c r="C3" t="s">
        <v>1003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488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220</v>
      </c>
      <c r="C14" t="s">
        <v>220</v>
      </c>
      <c r="E14" s="16"/>
      <c r="F14" s="16"/>
      <c r="G14" t="s">
        <v>220</v>
      </c>
      <c r="H14" t="s">
        <v>220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489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220</v>
      </c>
      <c r="C16" t="s">
        <v>220</v>
      </c>
      <c r="E16" s="16"/>
      <c r="F16" s="16"/>
      <c r="G16" t="s">
        <v>220</v>
      </c>
      <c r="H16" t="s">
        <v>220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490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E18" s="16"/>
      <c r="F18" s="16"/>
      <c r="G18" t="s">
        <v>220</v>
      </c>
      <c r="H18" t="s">
        <v>220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491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s="16"/>
      <c r="F20" s="16"/>
      <c r="G20" t="s">
        <v>220</v>
      </c>
      <c r="H20" t="s">
        <v>220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E23" s="16"/>
      <c r="F23" s="16"/>
      <c r="G23" t="s">
        <v>220</v>
      </c>
      <c r="H23" t="s">
        <v>220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E25" s="16"/>
      <c r="F25" s="16"/>
      <c r="G25" t="s">
        <v>220</v>
      </c>
      <c r="H25" t="s">
        <v>220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227</v>
      </c>
      <c r="E26" s="16"/>
      <c r="F26" s="16"/>
      <c r="G26" s="16"/>
    </row>
    <row r="27" spans="2:15">
      <c r="B27" t="s">
        <v>262</v>
      </c>
      <c r="E27" s="16"/>
      <c r="F27" s="16"/>
      <c r="G27" s="16"/>
    </row>
    <row r="28" spans="2:15">
      <c r="B28" t="s">
        <v>263</v>
      </c>
      <c r="E28" s="16"/>
      <c r="F28" s="16"/>
      <c r="G28" s="16"/>
    </row>
    <row r="29" spans="2:15">
      <c r="B29" t="s">
        <v>264</v>
      </c>
      <c r="E29" s="16"/>
      <c r="F29" s="16"/>
      <c r="G29" s="16"/>
    </row>
    <row r="30" spans="2:15">
      <c r="B30" t="s">
        <v>265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1002</v>
      </c>
    </row>
    <row r="3" spans="2:63">
      <c r="B3" s="2" t="s">
        <v>2</v>
      </c>
      <c r="C3" t="s">
        <v>1003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12441</v>
      </c>
      <c r="I11" s="7"/>
      <c r="J11" s="76">
        <v>0</v>
      </c>
      <c r="K11" s="76">
        <v>5517.6260482199996</v>
      </c>
      <c r="L11" s="7"/>
      <c r="M11" s="77">
        <v>1</v>
      </c>
      <c r="N11" s="77">
        <v>1.6199999999999999E-2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492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493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494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495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496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225</v>
      </c>
      <c r="D25" s="16"/>
      <c r="E25" s="16"/>
      <c r="F25" s="16"/>
      <c r="G25" s="16"/>
      <c r="H25" s="82">
        <v>12441</v>
      </c>
      <c r="J25" s="82">
        <v>0</v>
      </c>
      <c r="K25" s="82">
        <v>5517.6260482199996</v>
      </c>
      <c r="M25" s="81">
        <v>1</v>
      </c>
      <c r="N25" s="81">
        <v>1.6199999999999999E-2</v>
      </c>
    </row>
    <row r="26" spans="2:14">
      <c r="B26" s="80" t="s">
        <v>497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498</v>
      </c>
      <c r="D28" s="16"/>
      <c r="E28" s="16"/>
      <c r="F28" s="16"/>
      <c r="G28" s="16"/>
      <c r="H28" s="82">
        <v>12441</v>
      </c>
      <c r="J28" s="82">
        <v>0</v>
      </c>
      <c r="K28" s="82">
        <v>5517.6260482199996</v>
      </c>
      <c r="M28" s="81">
        <v>1</v>
      </c>
      <c r="N28" s="81">
        <v>1.6199999999999999E-2</v>
      </c>
    </row>
    <row r="29" spans="2:14">
      <c r="B29" t="s">
        <v>499</v>
      </c>
      <c r="C29" t="s">
        <v>500</v>
      </c>
      <c r="D29" t="s">
        <v>501</v>
      </c>
      <c r="E29" t="s">
        <v>502</v>
      </c>
      <c r="F29" t="s">
        <v>503</v>
      </c>
      <c r="G29" t="s">
        <v>109</v>
      </c>
      <c r="H29" s="78">
        <v>12441</v>
      </c>
      <c r="I29" s="78">
        <v>12437</v>
      </c>
      <c r="J29" s="78">
        <v>0</v>
      </c>
      <c r="K29" s="78">
        <v>5517.6260482199996</v>
      </c>
      <c r="L29" s="79">
        <v>0</v>
      </c>
      <c r="M29" s="79">
        <v>1</v>
      </c>
      <c r="N29" s="79">
        <v>1.6199999999999999E-2</v>
      </c>
    </row>
    <row r="30" spans="2:14">
      <c r="B30" s="80" t="s">
        <v>331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496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220</v>
      </c>
      <c r="C33" t="s">
        <v>220</v>
      </c>
      <c r="D33" s="16"/>
      <c r="E33" s="16"/>
      <c r="F33" t="s">
        <v>220</v>
      </c>
      <c r="G33" t="s">
        <v>220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227</v>
      </c>
      <c r="D34" s="16"/>
      <c r="E34" s="16"/>
      <c r="F34" s="16"/>
      <c r="G34" s="16"/>
    </row>
    <row r="35" spans="2:14">
      <c r="B35" t="s">
        <v>262</v>
      </c>
      <c r="D35" s="16"/>
      <c r="E35" s="16"/>
      <c r="F35" s="16"/>
      <c r="G35" s="16"/>
    </row>
    <row r="36" spans="2:14">
      <c r="B36" t="s">
        <v>263</v>
      </c>
      <c r="D36" s="16"/>
      <c r="E36" s="16"/>
      <c r="F36" s="16"/>
      <c r="G36" s="16"/>
    </row>
    <row r="37" spans="2:14">
      <c r="B37" t="s">
        <v>264</v>
      </c>
      <c r="D37" s="16"/>
      <c r="E37" s="16"/>
      <c r="F37" s="16"/>
      <c r="G37" s="16"/>
    </row>
    <row r="38" spans="2:14">
      <c r="B38" t="s">
        <v>265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1002</v>
      </c>
    </row>
    <row r="3" spans="2:65">
      <c r="B3" s="2" t="s">
        <v>2</v>
      </c>
      <c r="C3" t="s">
        <v>1003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5418.01</v>
      </c>
      <c r="K11" s="7"/>
      <c r="L11" s="76">
        <v>2708.549195008</v>
      </c>
      <c r="M11" s="7"/>
      <c r="N11" s="77">
        <v>1</v>
      </c>
      <c r="O11" s="77">
        <v>8.0000000000000002E-3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504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505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5418.01</v>
      </c>
      <c r="L21" s="82">
        <v>2708.549195008</v>
      </c>
      <c r="N21" s="81">
        <v>1</v>
      </c>
      <c r="O21" s="81">
        <v>8.0000000000000002E-3</v>
      </c>
    </row>
    <row r="22" spans="2:15">
      <c r="B22" s="80" t="s">
        <v>504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505</v>
      </c>
      <c r="C24" s="16"/>
      <c r="D24" s="16"/>
      <c r="E24" s="16"/>
      <c r="J24" s="82">
        <v>5418.01</v>
      </c>
      <c r="L24" s="82">
        <v>2708.549195008</v>
      </c>
      <c r="N24" s="81">
        <v>1</v>
      </c>
      <c r="O24" s="81">
        <v>8.0000000000000002E-3</v>
      </c>
    </row>
    <row r="25" spans="2:15">
      <c r="B25" t="s">
        <v>506</v>
      </c>
      <c r="C25" t="s">
        <v>507</v>
      </c>
      <c r="D25" t="s">
        <v>126</v>
      </c>
      <c r="E25" t="s">
        <v>508</v>
      </c>
      <c r="F25" t="s">
        <v>503</v>
      </c>
      <c r="G25" t="s">
        <v>220</v>
      </c>
      <c r="H25" t="s">
        <v>475</v>
      </c>
      <c r="I25" t="s">
        <v>109</v>
      </c>
      <c r="J25" s="78">
        <v>2905.88</v>
      </c>
      <c r="K25" s="78">
        <v>15792</v>
      </c>
      <c r="L25" s="78">
        <v>1636.4251671935999</v>
      </c>
      <c r="M25" s="79">
        <v>1.5E-3</v>
      </c>
      <c r="N25" s="79">
        <v>0.60419999999999996</v>
      </c>
      <c r="O25" s="79">
        <v>4.7999999999999996E-3</v>
      </c>
    </row>
    <row r="26" spans="2:15">
      <c r="B26" t="s">
        <v>509</v>
      </c>
      <c r="C26" t="s">
        <v>510</v>
      </c>
      <c r="D26" t="s">
        <v>126</v>
      </c>
      <c r="E26" t="s">
        <v>511</v>
      </c>
      <c r="F26" t="s">
        <v>503</v>
      </c>
      <c r="G26" t="s">
        <v>220</v>
      </c>
      <c r="H26" t="s">
        <v>475</v>
      </c>
      <c r="I26" t="s">
        <v>109</v>
      </c>
      <c r="J26" s="78">
        <v>2512.13</v>
      </c>
      <c r="K26" s="78">
        <v>11968</v>
      </c>
      <c r="L26" s="78">
        <v>1072.1240278144001</v>
      </c>
      <c r="M26" s="79">
        <v>8.0000000000000004E-4</v>
      </c>
      <c r="N26" s="79">
        <v>0.39579999999999999</v>
      </c>
      <c r="O26" s="79">
        <v>3.2000000000000002E-3</v>
      </c>
    </row>
    <row r="27" spans="2:15">
      <c r="B27" s="80" t="s">
        <v>93</v>
      </c>
      <c r="C27" s="16"/>
      <c r="D27" s="16"/>
      <c r="E27" s="16"/>
      <c r="J27" s="82">
        <v>0</v>
      </c>
      <c r="L27" s="82">
        <v>0</v>
      </c>
      <c r="N27" s="81">
        <v>0</v>
      </c>
      <c r="O27" s="81">
        <v>0</v>
      </c>
    </row>
    <row r="28" spans="2:15">
      <c r="B28" t="s">
        <v>220</v>
      </c>
      <c r="C28" t="s">
        <v>220</v>
      </c>
      <c r="D28" s="16"/>
      <c r="E28" s="16"/>
      <c r="F28" t="s">
        <v>220</v>
      </c>
      <c r="G28" t="s">
        <v>220</v>
      </c>
      <c r="I28" t="s">
        <v>220</v>
      </c>
      <c r="J28" s="78">
        <v>0</v>
      </c>
      <c r="K28" s="78">
        <v>0</v>
      </c>
      <c r="L28" s="78">
        <v>0</v>
      </c>
      <c r="M28" s="79">
        <v>0</v>
      </c>
      <c r="N28" s="79">
        <v>0</v>
      </c>
      <c r="O28" s="79">
        <v>0</v>
      </c>
    </row>
    <row r="29" spans="2:15">
      <c r="B29" s="80" t="s">
        <v>331</v>
      </c>
      <c r="C29" s="16"/>
      <c r="D29" s="16"/>
      <c r="E29" s="16"/>
      <c r="J29" s="82">
        <v>0</v>
      </c>
      <c r="L29" s="82">
        <v>0</v>
      </c>
      <c r="N29" s="81">
        <v>0</v>
      </c>
      <c r="O29" s="81">
        <v>0</v>
      </c>
    </row>
    <row r="30" spans="2:15">
      <c r="B30" t="s">
        <v>220</v>
      </c>
      <c r="C30" t="s">
        <v>220</v>
      </c>
      <c r="D30" s="16"/>
      <c r="E30" s="16"/>
      <c r="F30" t="s">
        <v>220</v>
      </c>
      <c r="G30" t="s">
        <v>220</v>
      </c>
      <c r="I30" t="s">
        <v>220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t="s">
        <v>227</v>
      </c>
      <c r="C31" s="16"/>
      <c r="D31" s="16"/>
      <c r="E31" s="16"/>
    </row>
    <row r="32" spans="2:15">
      <c r="B32" t="s">
        <v>262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B34" t="s">
        <v>264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1002</v>
      </c>
    </row>
    <row r="3" spans="2:60">
      <c r="B3" s="2" t="s">
        <v>2</v>
      </c>
      <c r="C3" t="s">
        <v>1003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512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513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227</v>
      </c>
      <c r="D18" s="16"/>
      <c r="E18" s="16"/>
    </row>
    <row r="19" spans="2:12">
      <c r="B19" t="s">
        <v>262</v>
      </c>
      <c r="D19" s="16"/>
      <c r="E19" s="16"/>
    </row>
    <row r="20" spans="2:12">
      <c r="B20" t="s">
        <v>263</v>
      </c>
      <c r="D20" s="16"/>
      <c r="E20" s="16"/>
    </row>
    <row r="21" spans="2:12">
      <c r="B21" t="s">
        <v>264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2019-09-04T07:05:54Z</dcterms:modified>
</cp:coreProperties>
</file>