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2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62" i="27"/>
  <c r="C12" i="27"/>
</calcChain>
</file>

<file path=xl/sharedStrings.xml><?xml version="1.0" encoding="utf-8"?>
<sst xmlns="http://schemas.openxmlformats.org/spreadsheetml/2006/main" count="5053" uniqueCount="1631">
  <si>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</si>
  <si>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</si>
  <si>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</si>
  <si>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</si>
  <si>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</si>
  <si>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</si>
  <si>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</si>
  <si>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</si>
  <si>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</si>
  <si>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</si>
  <si>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</si>
  <si>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</si>
  <si>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</si>
  <si>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</si>
  <si>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</si>
  <si>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</si>
  <si>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</si>
  <si>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</si>
  <si>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</si>
  <si>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</si>
  <si>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</si>
  <si>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</si>
  <si>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</si>
  <si>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</si>
  <si>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</si>
  <si>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</si>
  <si>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</si>
  <si>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</si>
  <si>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</si>
  <si>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</si>
  <si>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</si>
  <si>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</si>
  <si>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</si>
  <si>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</si>
  <si>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</si>
  <si>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</si>
  <si>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</si>
  <si>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</si>
  <si>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</si>
  <si>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</si>
  <si>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</si>
  <si>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</si>
  <si>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</si>
  <si>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</si>
  <si>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</si>
  <si>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</si>
  <si>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</si>
  <si>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</si>
  <si>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</si>
  <si>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</si>
  <si>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</si>
  <si>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</si>
  <si>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</si>
  <si>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</si>
  <si>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</si>
  <si>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</si>
  <si>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</si>
  <si>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</si>
  <si>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</si>
  <si>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</si>
  <si>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</si>
  <si>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</si>
  <si>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</si>
  <si>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</si>
  <si>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</si>
  <si>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</si>
  <si>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</si>
  <si>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</si>
  <si>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</si>
  <si>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</si>
  <si>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</si>
  <si>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</si>
  <si>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</si>
  <si>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</si>
  <si>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</si>
  <si>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</si>
  <si>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</si>
  <si>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</si>
  <si>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</si>
  <si>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</si>
  <si>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</si>
  <si>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</si>
  <si>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</si>
  <si>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</si>
  <si>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</si>
  <si>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</si>
  <si>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</si>
  <si>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</si>
  <si>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</si>
  <si>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</si>
  <si>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</si>
  <si>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</si>
  <si>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</si>
  <si>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</si>
  <si>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</si>
  <si>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</si>
  <si>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</si>
  <si>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</si>
  <si>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</si>
  <si>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</si>
  <si>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</si>
  <si>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</si>
  <si>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</si>
  <si>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</si>
  <si>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</si>
  <si>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</si>
  <si>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</si>
  <si>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</si>
  <si>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</si>
  <si>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</si>
  <si>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</si>
  <si>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</si>
  <si>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</si>
  <si>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</si>
  <si>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</si>
  <si>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</si>
  <si>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</si>
  <si>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</si>
  <si>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</si>
  <si>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</si>
  <si>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</si>
  <si>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</si>
  <si>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</si>
  <si>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</si>
  <si>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</si>
  <si>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</si>
  <si>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</si>
  <si>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</si>
  <si>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</si>
  <si>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</si>
  <si>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</si>
  <si>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</si>
  <si>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</si>
  <si>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</si>
  <si>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</si>
  <si>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</si>
  <si>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</si>
  <si>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</si>
  <si>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</si>
  <si>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</si>
  <si>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</si>
  <si>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</si>
  <si>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</si>
  <si>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</si>
  <si>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</si>
  <si>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</si>
  <si>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</si>
  <si>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</si>
  <si>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</si>
  <si>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</si>
  <si>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</si>
  <si>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</si>
  <si>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</si>
  <si>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</si>
  <si>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</si>
  <si>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</si>
  <si>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</si>
  <si>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</si>
  <si>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</si>
  <si>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</si>
  <si>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</si>
  <si>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</si>
  <si>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</si>
  <si>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</si>
  <si>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</si>
  <si>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</si>
  <si>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</si>
  <si>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</si>
  <si>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</si>
  <si>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</si>
  <si>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</si>
  <si>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</si>
  <si>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</si>
  <si>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</si>
  <si>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</si>
  <si>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</si>
  <si>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</si>
  <si>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</si>
  <si>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</si>
  <si>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</si>
  <si>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</si>
  <si>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</si>
  <si>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</si>
  <si>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</si>
  <si>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</si>
  <si>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</si>
  <si>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</si>
  <si>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</si>
  <si>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</si>
  <si>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</si>
  <si>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</si>
  <si>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</si>
  <si>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</si>
  <si>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</si>
  <si>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</si>
  <si>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</si>
  <si>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</si>
  <si>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9952</t>
  </si>
  <si>
    <t>קוד קופת הגמל</t>
  </si>
  <si>
    <t>513173393-00000000001092-9952-000</t>
  </si>
  <si>
    <t>בהתאם לשיטה שיושמה בדוח הכספי *</t>
  </si>
  <si>
    <t>פרנק שווצרי</t>
  </si>
  <si>
    <t>כתר דני</t>
  </si>
  <si>
    <t>דולר הונג קונג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</si>
  <si>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</si>
  <si>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</si>
  <si>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</si>
  <si>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</si>
  <si>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</si>
  <si>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</si>
  <si>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</si>
  <si>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</si>
  <si>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</si>
  <si>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</si>
  <si>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</si>
  <si>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</si>
  <si>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</si>
  <si>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</si>
  <si>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</si>
  <si>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</si>
  <si>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</si>
  <si>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</si>
  <si>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</si>
  <si>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</si>
  <si>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</si>
  <si>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</si>
  <si>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</si>
  <si>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</si>
  <si>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</si>
  <si>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</si>
  <si>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</si>
  <si>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</si>
  <si>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</si>
  <si>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</si>
  <si>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</si>
  <si>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</si>
  <si>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</si>
  <si>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</si>
  <si>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</si>
  <si>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</si>
  <si>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</si>
  <si>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ממשלתית צמודה 0.5% 0529- גליל</t>
  </si>
  <si>
    <t>1157023</t>
  </si>
  <si>
    <t>29/04/19</t>
  </si>
  <si>
    <t>סה"כ לא צמודות</t>
  </si>
  <si>
    <t>סה"כ מלווה קצר מועד</t>
  </si>
  <si>
    <t>מלווה קצר מועד 1119- פדיון 19.- בנק ישראל- מק"מ</t>
  </si>
  <si>
    <t>8191116</t>
  </si>
  <si>
    <t>06/11/18</t>
  </si>
  <si>
    <t>מלווה קצר מועד 1219 פדיון 2.19- בנק ישראל- מק"מ</t>
  </si>
  <si>
    <t>8191215</t>
  </si>
  <si>
    <t>19/02/19</t>
  </si>
  <si>
    <t>סה"כ שחר</t>
  </si>
  <si>
    <t>ממשל שקלית 0121- שחר</t>
  </si>
  <si>
    <t>1142223</t>
  </si>
  <si>
    <t>25/10/18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</si>
  <si>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</si>
  <si>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</si>
  <si>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</si>
  <si>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</si>
  <si>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</si>
  <si>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</si>
  <si>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</si>
  <si>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</si>
  <si>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</si>
  <si>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120- שחר</t>
  </si>
  <si>
    <t>1115773</t>
  </si>
  <si>
    <t>24/01/18</t>
  </si>
  <si>
    <t>ממשל שקלית 421- שחר</t>
  </si>
  <si>
    <t>1138130</t>
  </si>
  <si>
    <t>18/02/19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</si>
  <si>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</si>
  <si>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</si>
  <si>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</si>
  <si>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</si>
  <si>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</si>
  <si>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</si>
  <si>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</si>
  <si>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</si>
  <si>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</si>
  <si>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</si>
  <si>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</si>
  <si>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</si>
  <si>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</si>
  <si>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</si>
  <si>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</si>
  <si>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</si>
  <si>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</si>
  <si>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</si>
  <si>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</si>
  <si>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27/10/16</t>
  </si>
  <si>
    <t>מזרחי טפ הנפק אגח 38- מזרחי טפחות חברה להנפקות בע"מ</t>
  </si>
  <si>
    <t>2310142</t>
  </si>
  <si>
    <t>520032046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</si>
  <si>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</si>
  <si>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</si>
  <si>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</si>
  <si>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</si>
  <si>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</si>
  <si>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</si>
  <si>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</si>
  <si>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</si>
  <si>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 אגח 36- הפועלים הנפקות בע"מ</t>
  </si>
  <si>
    <t>1940659</t>
  </si>
  <si>
    <t>02/12/18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</si>
  <si>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</si>
  <si>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</si>
  <si>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</si>
  <si>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</si>
  <si>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</si>
  <si>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</si>
  <si>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</si>
  <si>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</si>
  <si>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נתיבי גז אגח ד- נתיבי הגז הטבעי לישראל בע"מ</t>
  </si>
  <si>
    <t>1147503</t>
  </si>
  <si>
    <t>513436394</t>
  </si>
  <si>
    <t>07/06/18</t>
  </si>
  <si>
    <t>אמות אגח ג- אמות השקעות בע"מ</t>
  </si>
  <si>
    <t>1117357</t>
  </si>
  <si>
    <t>520026683</t>
  </si>
  <si>
    <t>נדל"ן ובינוי</t>
  </si>
  <si>
    <t>AA.IL</t>
  </si>
  <si>
    <t>שופרסל אגח ז- שופר-סל בע"מ</t>
  </si>
  <si>
    <t>7770258</t>
  </si>
  <si>
    <t>520022732</t>
  </si>
  <si>
    <t>מסחר</t>
  </si>
  <si>
    <t>20/01/19</t>
  </si>
  <si>
    <t>אלוני חץ אגח ח- אלוני-חץ נכסים והשקעות בע"מ</t>
  </si>
  <si>
    <t>3900271</t>
  </si>
  <si>
    <t>520038506</t>
  </si>
  <si>
    <t>AA-.IL</t>
  </si>
  <si>
    <t>17/01/13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</si>
  <si>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</si>
  <si>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</si>
  <si>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</si>
  <si>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</si>
  <si>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</si>
  <si>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שמוס אגח א- Chamoss International Limited</t>
  </si>
  <si>
    <t>1155951</t>
  </si>
  <si>
    <t>1742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</si>
  <si>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</si>
  <si>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</si>
  <si>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</si>
  <si>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</si>
  <si>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</si>
  <si>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</si>
  <si>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</si>
  <si>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</si>
  <si>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</si>
  <si>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</si>
  <si>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</si>
  <si>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</si>
  <si>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</si>
  <si>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</si>
  <si>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</si>
  <si>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</si>
  <si>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</si>
  <si>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</si>
  <si>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</si>
  <si>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</si>
  <si>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</si>
  <si>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</si>
  <si>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</si>
  <si>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</si>
  <si>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</si>
  <si>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</si>
  <si>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</si>
  <si>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</si>
  <si>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</si>
  <si>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</si>
  <si>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</si>
  <si>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</si>
  <si>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</si>
  <si>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</si>
  <si>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</si>
  <si>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</si>
  <si>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</si>
  <si>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</si>
  <si>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</si>
  <si>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</si>
  <si>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</si>
  <si>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</si>
  <si>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</si>
  <si>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</si>
  <si>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</si>
  <si>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</si>
  <si>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</si>
  <si>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</si>
  <si>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</si>
  <si>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</si>
  <si>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</si>
  <si>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</si>
  <si>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</si>
  <si>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</si>
  <si>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</si>
  <si>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</si>
  <si>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</si>
  <si>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</si>
  <si>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</si>
  <si>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</si>
  <si>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</si>
  <si>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</si>
  <si>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</si>
  <si>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</si>
  <si>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</si>
  <si>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</si>
  <si>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</si>
  <si>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</si>
  <si>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</si>
  <si>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</si>
  <si>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</si>
  <si>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</si>
  <si>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</si>
  <si>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07/01/16</t>
  </si>
  <si>
    <t>Citigroup 3.352 24/04/25- CITIGROUP INC</t>
  </si>
  <si>
    <t>US172967MF56</t>
  </si>
  <si>
    <t>17/04/19</t>
  </si>
  <si>
    <t>Hcp 3.5% 15/07/29- HCP INC</t>
  </si>
  <si>
    <t>US40414LAR06</t>
  </si>
  <si>
    <t>10756</t>
  </si>
  <si>
    <t>Real Estate</t>
  </si>
  <si>
    <t>23/06/19</t>
  </si>
  <si>
    <t>LRCX 4 03/15/29- Lam Research Corp</t>
  </si>
  <si>
    <t>US512807AU29</t>
  </si>
  <si>
    <t>12992</t>
  </si>
  <si>
    <t>Semiconductors &amp; Semiconductor Equipment</t>
  </si>
  <si>
    <t>27/02/19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</si>
  <si>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</si>
  <si>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</si>
  <si>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</si>
  <si>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</si>
  <si>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</si>
  <si>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</si>
  <si>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</si>
  <si>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</si>
  <si>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</si>
  <si>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</si>
  <si>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</si>
  <si>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</si>
  <si>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</si>
  <si>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</si>
  <si>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</si>
  <si>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</si>
  <si>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</si>
  <si>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</si>
  <si>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</si>
  <si>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</si>
  <si>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</si>
  <si>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</si>
  <si>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</si>
  <si>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</si>
  <si>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</si>
  <si>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</si>
  <si>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</si>
  <si>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</si>
  <si>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</si>
  <si>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</si>
  <si>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</si>
  <si>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</si>
  <si>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Baa3</t>
  </si>
  <si>
    <t>PEMEX 4.5 01/26- PETROLEOS MEXICANOS</t>
  </si>
  <si>
    <t>US71654QBW15</t>
  </si>
  <si>
    <t>29/03/16</t>
  </si>
  <si>
    <t>PEMEX 4.75% 02/26/29- PETROLEOS MEXICANOS</t>
  </si>
  <si>
    <t>XS1824424706</t>
  </si>
  <si>
    <t>18/12/18</t>
  </si>
  <si>
    <t>Petroleos mexica 3.5% 01/23- PETROLEOS MEXICANOS</t>
  </si>
  <si>
    <t>US71654QBG64</t>
  </si>
  <si>
    <t>26/06/14</t>
  </si>
  <si>
    <t>Vw 2.5% 29/12/49- Volkswagen intl fin</t>
  </si>
  <si>
    <t>XS1206540806</t>
  </si>
  <si>
    <t>16302</t>
  </si>
  <si>
    <t>Automobiles &amp; Components</t>
  </si>
  <si>
    <t>13/02/19</t>
  </si>
  <si>
    <t>VW 3.75% 24/03/49- Volkswagen intl fin</t>
  </si>
  <si>
    <t>XS1048428012</t>
  </si>
  <si>
    <t>30/04/14</t>
  </si>
  <si>
    <t>Bayer 3.75% 01/07/74- Bayer AG</t>
  </si>
  <si>
    <t>DE000A11QR73</t>
  </si>
  <si>
    <t>12075</t>
  </si>
  <si>
    <t>BB+</t>
  </si>
  <si>
    <t>14/07/14</t>
  </si>
  <si>
    <t>Brfsbz 4.75% 22/05/2024- BRF-BRASIL FOODS SA-ADR</t>
  </si>
  <si>
    <t>USP1905CAE05</t>
  </si>
  <si>
    <t>10889</t>
  </si>
  <si>
    <t>BB-</t>
  </si>
  <si>
    <t>29/05/15</t>
  </si>
  <si>
    <t>Ciellbz 3.75% 16/11/2022- Cielo sa</t>
  </si>
  <si>
    <t>USU1714UAA35</t>
  </si>
  <si>
    <t>12830</t>
  </si>
  <si>
    <t>Commercial &amp; Professional Services</t>
  </si>
  <si>
    <t>לא מדורג</t>
  </si>
  <si>
    <t>30/06/19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</si>
  <si>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</si>
  <si>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</si>
  <si>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</si>
  <si>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</si>
  <si>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</si>
  <si>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</si>
  <si>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</si>
  <si>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</si>
  <si>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</si>
  <si>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</si>
  <si>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</si>
  <si>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סה"כ תל אביב 35</t>
  </si>
  <si>
    <t>אלביט מערכות- אלביט מערכות בע"מ</t>
  </si>
  <si>
    <t>1081124</t>
  </si>
  <si>
    <t>520043027</t>
  </si>
  <si>
    <t>ביטחוניות</t>
  </si>
  <si>
    <t>אלביט מערכות חסום- אלביט מערכות בע"מ</t>
  </si>
  <si>
    <t>10811240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</si>
  <si>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</si>
  <si>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</si>
  <si>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</si>
  <si>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</si>
  <si>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</si>
  <si>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</si>
  <si>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</si>
  <si>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</si>
  <si>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</si>
  <si>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</si>
  <si>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</si>
  <si>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</si>
  <si>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</si>
  <si>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</si>
  <si>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</si>
  <si>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</si>
  <si>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</si>
  <si>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</si>
  <si>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</si>
  <si>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</si>
  <si>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</si>
  <si>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</si>
  <si>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</si>
  <si>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</si>
  <si>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</si>
  <si>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</si>
  <si>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</si>
  <si>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</si>
  <si>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</si>
  <si>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</si>
  <si>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</si>
  <si>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</si>
  <si>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</si>
  <si>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</si>
  <si>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</si>
  <si>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</si>
  <si>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</si>
  <si>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</si>
  <si>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</si>
  <si>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</si>
  <si>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</si>
  <si>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</si>
  <si>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תמר פטרוליום- תמר פטרוליום בעמ</t>
  </si>
  <si>
    <t>1141357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</si>
  <si>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</si>
  <si>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</si>
  <si>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</si>
  <si>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</si>
  <si>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</si>
  <si>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</si>
  <si>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</si>
  <si>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</si>
  <si>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</si>
  <si>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</si>
  <si>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</si>
  <si>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</si>
  <si>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</si>
  <si>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</si>
  <si>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</si>
  <si>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</si>
  <si>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</si>
  <si>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</si>
  <si>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</si>
  <si>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</si>
  <si>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</si>
  <si>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</si>
  <si>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</si>
  <si>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</si>
  <si>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</si>
  <si>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</si>
  <si>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</si>
  <si>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</si>
  <si>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</si>
  <si>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</si>
  <si>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</si>
  <si>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</si>
  <si>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</si>
  <si>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</si>
  <si>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</si>
  <si>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</si>
  <si>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</si>
  <si>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</si>
  <si>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</si>
  <si>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</si>
  <si>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</si>
  <si>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</si>
  <si>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</si>
  <si>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</si>
  <si>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</si>
  <si>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</si>
  <si>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צרפתי- צבי צרפתי השקעות ובנין (1992) בע"מ</t>
  </si>
  <si>
    <t>425017</t>
  </si>
  <si>
    <t>520039090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</si>
  <si>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</si>
  <si>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</si>
  <si>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</si>
  <si>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</si>
  <si>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</si>
  <si>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</si>
  <si>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</si>
  <si>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</si>
  <si>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</si>
  <si>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אופל בלאנס חסום- גלובליקום טרייד בע"מ לשעבר מילומור</t>
  </si>
  <si>
    <t>10949860</t>
  </si>
  <si>
    <t>513734566</t>
  </si>
  <si>
    <t>פננטפארק- פננטפארק פלוטינג רייט קפיטל לימיטד</t>
  </si>
  <si>
    <t>1142405</t>
  </si>
  <si>
    <t>1504619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</si>
  <si>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</si>
  <si>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</si>
  <si>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</si>
  <si>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</si>
  <si>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</si>
  <si>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</si>
  <si>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</si>
  <si>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</si>
  <si>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</si>
  <si>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</si>
  <si>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</si>
  <si>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</si>
  <si>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</si>
  <si>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Lgi homes- Lgi Homes inc</t>
  </si>
  <si>
    <t>US50187T1060</t>
  </si>
  <si>
    <t>13044</t>
  </si>
  <si>
    <t>Ryal Caribbean Cruises Ltd- Royal Caribbean  Cruses Ltd</t>
  </si>
  <si>
    <t>LR0008862868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</si>
  <si>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</si>
  <si>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</si>
  <si>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</si>
  <si>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</si>
  <si>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</si>
  <si>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</si>
  <si>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</si>
  <si>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</si>
  <si>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</si>
  <si>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</si>
  <si>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</si>
  <si>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Arqule Inc- ArQule Inc</t>
  </si>
  <si>
    <t>US04269E1073</t>
  </si>
  <si>
    <t>Elxx PHARMA INC- Eloxx Pharmaceuticals Inc</t>
  </si>
  <si>
    <t>US29014R1032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</si>
  <si>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</si>
  <si>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</si>
  <si>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</si>
  <si>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</si>
  <si>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</si>
  <si>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</si>
  <si>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</si>
  <si>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</si>
  <si>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</si>
  <si>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</si>
  <si>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</si>
  <si>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</si>
  <si>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</si>
  <si>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</si>
  <si>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</si>
  <si>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</si>
  <si>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</si>
  <si>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</si>
  <si>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</si>
  <si>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</si>
  <si>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</si>
  <si>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</si>
  <si>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</si>
  <si>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</si>
  <si>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</si>
  <si>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</si>
  <si>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</si>
  <si>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</si>
  <si>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</si>
  <si>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</si>
  <si>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</si>
  <si>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</si>
  <si>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</si>
  <si>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</si>
  <si>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</si>
  <si>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</si>
  <si>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</si>
  <si>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</si>
  <si>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</si>
  <si>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</si>
  <si>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</si>
  <si>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</si>
  <si>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</si>
  <si>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</si>
  <si>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ISHARES A50 CHINA T</t>
  </si>
  <si>
    <t>HK2823028546</t>
  </si>
  <si>
    <t>20004</t>
  </si>
  <si>
    <t>מניות</t>
  </si>
  <si>
    <t>Ishares m. South ko- ISHARES M. SOUTH KO EWY</t>
  </si>
  <si>
    <t>US4642867729</t>
  </si>
  <si>
    <t>20058</t>
  </si>
  <si>
    <t>FIN sel sector spdr- SPDR - State Street Global Advisors</t>
  </si>
  <si>
    <t>US81369Y6059</t>
  </si>
  <si>
    <t>22040</t>
  </si>
  <si>
    <t>סה"כ שמחקות מדדים אחרים</t>
  </si>
  <si>
    <t>Ishares iboxx bond- Ishares iboxx bond</t>
  </si>
  <si>
    <t>US4642872422</t>
  </si>
  <si>
    <t>20007</t>
  </si>
  <si>
    <t>אג"ח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</si>
  <si>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</si>
  <si>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</si>
  <si>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</si>
  <si>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</si>
  <si>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</si>
  <si>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</si>
  <si>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</si>
  <si>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</si>
  <si>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</si>
  <si>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</si>
  <si>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</si>
  <si>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Aberdeen-CN A SE-IA- Aberdeen Standard SICAV I</t>
  </si>
  <si>
    <t>LU1130125799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</si>
  <si>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</si>
  <si>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</si>
  <si>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</si>
  <si>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</si>
  <si>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</si>
  <si>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</si>
  <si>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</si>
  <si>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</si>
  <si>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</si>
  <si>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 Greater China Equity Fund</t>
  </si>
  <si>
    <t>LU1549405709</t>
  </si>
  <si>
    <t>KOT-IND MID-J- Kotak</t>
  </si>
  <si>
    <t>LU0675383409</t>
  </si>
  <si>
    <t>12688</t>
  </si>
  <si>
    <t>Sisf-GRT CHI-IZ- SCHRODER INTERNATIONAL SELECTION FUND</t>
  </si>
  <si>
    <t>LU1953148969</t>
  </si>
  <si>
    <t>26008</t>
  </si>
  <si>
    <t>Ubs china UBCUIBA- UBS L EQ-CHIN OPP US-USD IBA</t>
  </si>
  <si>
    <t>LU1751696524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</si>
  <si>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</si>
  <si>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</si>
  <si>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</si>
  <si>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</si>
  <si>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</si>
  <si>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</si>
  <si>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</si>
  <si>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ESU9P2600- חוזים עתידיים בחול</t>
  </si>
  <si>
    <t>70450242</t>
  </si>
  <si>
    <t>Other</t>
  </si>
  <si>
    <t>ESU9P2700- חוזים עתידיים בחול</t>
  </si>
  <si>
    <t>70449046</t>
  </si>
  <si>
    <t>ESU9P2800- חוזים עתידיים בחול</t>
  </si>
  <si>
    <t>70448865</t>
  </si>
  <si>
    <t>SCN9P2550- חוזים עתידיים בחול</t>
  </si>
  <si>
    <t>70455399</t>
  </si>
  <si>
    <t>SCN9P2750- חוזים עתידיים בחול</t>
  </si>
  <si>
    <t>70218763</t>
  </si>
  <si>
    <t>SCQ9P2550- חוזים עתידיים בחול</t>
  </si>
  <si>
    <t>70455886</t>
  </si>
  <si>
    <t>SCQ9P2700- חוזים עתידיים בחול</t>
  </si>
  <si>
    <t>70218680</t>
  </si>
  <si>
    <t>ESU9_S&amp;P500 mini Sep19- חוזים עתידיים בחול</t>
  </si>
  <si>
    <t>70448709</t>
  </si>
  <si>
    <t>HIN9_hang sang fut Jul19- חוזים עתידיים בחול</t>
  </si>
  <si>
    <t>70336441</t>
  </si>
  <si>
    <t>NQU9_nasdaq100 mini fut Sep- חוזים עתידיים בחול</t>
  </si>
  <si>
    <t>70216239</t>
  </si>
  <si>
    <t>TUU9_US 2YR Note sep19- חוזים עתידיים בחול</t>
  </si>
  <si>
    <t>70113931</t>
  </si>
  <si>
    <t>TYU9_US 10YR Note Sep18- חוזים עתידיים בחול</t>
  </si>
  <si>
    <t>70100896</t>
  </si>
  <si>
    <t>USU9_Us long Bond (cbt)Sep19- חוזים עתידיים בחול</t>
  </si>
  <si>
    <t>70216064</t>
  </si>
  <si>
    <t>XPU9_AS51_ Fut Sep 19- חוזים עתידיים בחול</t>
  </si>
  <si>
    <t>70928486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</si>
  <si>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</si>
  <si>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</si>
  <si>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</si>
  <si>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</si>
  <si>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</si>
  <si>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</si>
  <si>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</si>
  <si>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</si>
  <si>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</si>
  <si>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</si>
  <si>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</si>
  <si>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</si>
  <si>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</si>
  <si>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</si>
  <si>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</si>
  <si>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</si>
  <si>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</si>
  <si>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</si>
  <si>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</si>
  <si>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</si>
  <si>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</si>
  <si>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</si>
  <si>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</si>
  <si>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נתיבי גז אג"ח א - רמ- נתיבי הגז הטבעי לישראל בע"מ</t>
  </si>
  <si>
    <t>1103084</t>
  </si>
  <si>
    <t>30/12/10</t>
  </si>
  <si>
    <t>חשמל צמוד 2022 רמ- חברת החשמל לישראל בע"מ</t>
  </si>
  <si>
    <t>6000129</t>
  </si>
  <si>
    <t>520000472</t>
  </si>
  <si>
    <t>אנרגיה</t>
  </si>
  <si>
    <t>Aa2.IL</t>
  </si>
  <si>
    <t>02/08/11</t>
  </si>
  <si>
    <t>מקס איט אגח א רמ- מקס איט פיננסים בע"מ לשעבר לאומי קארד</t>
  </si>
  <si>
    <t>1155506</t>
  </si>
  <si>
    <t>512905423</t>
  </si>
  <si>
    <t>29/10/18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</si>
  <si>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</si>
  <si>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</si>
  <si>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</si>
  <si>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</si>
  <si>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</si>
  <si>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</si>
  <si>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</si>
  <si>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ביטוח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</si>
  <si>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</si>
  <si>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</si>
  <si>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</si>
  <si>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</si>
  <si>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</si>
  <si>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</si>
  <si>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</si>
  <si>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</si>
  <si>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</si>
  <si>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</si>
  <si>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21/07/16</t>
  </si>
  <si>
    <t>צים אג"ח A1-רמ al- צים שירותי ספנות משולבים בע"מ</t>
  </si>
  <si>
    <t>65100440</t>
  </si>
  <si>
    <t>520015041</t>
  </si>
  <si>
    <t>27/02/17</t>
  </si>
  <si>
    <t>צים אג"ח ד-רמ al- צים שירותי ספנות משולבים בע"מ</t>
  </si>
  <si>
    <t>65100690</t>
  </si>
  <si>
    <t>נארה מדיקל סנטר בע"מ- נארה מדיקל סנטר בע"מ</t>
  </si>
  <si>
    <t>29992737</t>
  </si>
  <si>
    <t>515138584</t>
  </si>
  <si>
    <t>Health Care Equipment &amp; Services</t>
  </si>
  <si>
    <t>Surgix ltd- Surgix ltd</t>
  </si>
  <si>
    <t>29991579</t>
  </si>
  <si>
    <t>11084</t>
  </si>
  <si>
    <t>מנייה לס Smart Shooter- Smart Shooter</t>
  </si>
  <si>
    <t>29993367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</si>
  <si>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</si>
  <si>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</si>
  <si>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</si>
  <si>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</si>
  <si>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</si>
  <si>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</si>
  <si>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</si>
  <si>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</si>
  <si>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</si>
  <si>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מניות צים לא סחיר- צים שירותי ספנות משולבים בע"מ</t>
  </si>
  <si>
    <t>29992753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</si>
  <si>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</si>
  <si>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</si>
  <si>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</si>
  <si>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</si>
  <si>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</si>
  <si>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</si>
  <si>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</si>
  <si>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</si>
  <si>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</si>
  <si>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Energy Vision Limited- Energy Vision</t>
  </si>
  <si>
    <t>29992742</t>
  </si>
  <si>
    <t>13038</t>
  </si>
  <si>
    <t>Utilities</t>
  </si>
  <si>
    <t>סה"כ קרנות הון סיכון</t>
  </si>
  <si>
    <t>AP Partners- Ap Partners</t>
  </si>
  <si>
    <t>29992997</t>
  </si>
  <si>
    <t>02/05/18</t>
  </si>
  <si>
    <t>Aviv ventures II L.P- Aviv Ventures II l.p</t>
  </si>
  <si>
    <t>100242577</t>
  </si>
  <si>
    <t>קרן השקעה Copia- Copia</t>
  </si>
  <si>
    <t>29993135</t>
  </si>
  <si>
    <t>22/05/18</t>
  </si>
  <si>
    <t>גלילות 3- Glilot Capital investments</t>
  </si>
  <si>
    <t>29993297</t>
  </si>
  <si>
    <t>Magma Venture Capital iv lp- Magma Venture Capital</t>
  </si>
  <si>
    <t>29992287</t>
  </si>
  <si>
    <t>12/01/15</t>
  </si>
  <si>
    <t>Avanan-Co invest- Stage one 2</t>
  </si>
  <si>
    <t>29993259</t>
  </si>
  <si>
    <t>20/11/18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</si>
  <si>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</si>
  <si>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</si>
  <si>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</si>
  <si>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</si>
  <si>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</si>
  <si>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</si>
  <si>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</si>
  <si>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</si>
  <si>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</si>
  <si>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</si>
  <si>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</si>
  <si>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</si>
  <si>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3 לשעבר 7-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</si>
  <si>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</si>
  <si>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</si>
  <si>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</si>
  <si>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</si>
  <si>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</si>
  <si>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</si>
  <si>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</si>
  <si>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</si>
  <si>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</si>
  <si>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</si>
  <si>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</si>
  <si>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</si>
  <si>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</si>
  <si>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</si>
  <si>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</si>
  <si>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</si>
  <si>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</si>
  <si>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</si>
  <si>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</si>
  <si>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</si>
  <si>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</si>
  <si>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</si>
  <si>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</si>
  <si>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</si>
  <si>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</si>
  <si>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</si>
  <si>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Glilot 1 co-invest fund- Glilot Capital investments</t>
  </si>
  <si>
    <t>29992687</t>
  </si>
  <si>
    <t>13/04/16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</si>
  <si>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</si>
  <si>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</si>
  <si>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</si>
  <si>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</si>
  <si>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</si>
  <si>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</si>
  <si>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</si>
  <si>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</si>
  <si>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</si>
  <si>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</si>
  <si>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</si>
  <si>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</si>
  <si>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</si>
  <si>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</si>
  <si>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</si>
  <si>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</si>
  <si>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</si>
  <si>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</si>
  <si>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</si>
  <si>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</si>
  <si>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</si>
  <si>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</si>
  <si>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18/04/19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</si>
  <si>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</si>
  <si>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</si>
  <si>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</si>
  <si>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</si>
  <si>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</si>
  <si>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</si>
  <si>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</si>
  <si>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</si>
  <si>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</si>
  <si>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</si>
  <si>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</si>
  <si>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</si>
  <si>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</si>
  <si>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</si>
  <si>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</si>
  <si>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</si>
  <si>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</si>
  <si>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</si>
  <si>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</si>
  <si>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</si>
  <si>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 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</si>
  <si>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</si>
  <si>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</si>
  <si>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</si>
  <si>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</si>
  <si>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</si>
  <si>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</si>
  <si>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</si>
  <si>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</si>
  <si>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</si>
  <si>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</si>
  <si>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</si>
  <si>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</si>
  <si>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</si>
  <si>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</si>
  <si>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</si>
  <si>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</si>
  <si>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</si>
  <si>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</si>
  <si>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</si>
  <si>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</si>
  <si>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</si>
  <si>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</si>
  <si>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</si>
  <si>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</si>
  <si>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</si>
  <si>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</si>
  <si>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</si>
  <si>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</si>
  <si>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</si>
  <si>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</si>
  <si>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</si>
  <si>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</si>
  <si>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</si>
  <si>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</si>
  <si>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</si>
  <si>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</si>
  <si>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</si>
  <si>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</si>
  <si>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</si>
  <si>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</si>
  <si>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</si>
  <si>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</si>
  <si>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</si>
  <si>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</si>
  <si>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</si>
  <si>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</si>
  <si>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</si>
  <si>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</si>
  <si>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</si>
  <si>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</si>
  <si>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</si>
  <si>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</si>
  <si>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</si>
  <si>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</si>
  <si>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</si>
  <si>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קרן השקעה Meridia IV- Meridia Real Estate IV</t>
  </si>
  <si>
    <t>29993417</t>
  </si>
  <si>
    <t>14/05/19</t>
  </si>
  <si>
    <t>נדלן מנהטן 529- נדלן מנהטן 529</t>
  </si>
  <si>
    <t>29992268</t>
  </si>
  <si>
    <t>03/12/14</t>
  </si>
  <si>
    <t>1 MBP REAL ESTATE FUND- MBP REAL ESTATE FUND 1</t>
  </si>
  <si>
    <t>29992977</t>
  </si>
  <si>
    <t>06/03/18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</si>
  <si>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</si>
  <si>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</si>
  <si>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</si>
  <si>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</si>
  <si>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</si>
  <si>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</si>
  <si>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</si>
  <si>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</si>
  <si>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</si>
  <si>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</si>
  <si>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</si>
  <si>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</si>
  <si>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</si>
  <si>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</si>
  <si>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</si>
  <si>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</si>
  <si>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</si>
  <si>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</si>
  <si>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</si>
  <si>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</si>
  <si>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</si>
  <si>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</si>
  <si>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</si>
  <si>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</si>
  <si>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</si>
  <si>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</si>
  <si>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</si>
  <si>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</si>
  <si>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</si>
  <si>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</si>
  <si>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</si>
  <si>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</si>
  <si>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</si>
  <si>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</si>
  <si>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</si>
  <si>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</si>
  <si>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</si>
  <si>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</si>
  <si>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</si>
  <si>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</si>
  <si>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</si>
  <si>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</si>
  <si>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</si>
  <si>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</si>
  <si>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</si>
  <si>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</si>
  <si>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</si>
  <si>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</si>
  <si>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</si>
  <si>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</si>
  <si>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</si>
  <si>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</si>
  <si>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PennantPark Senior Credit Fund- PennantPark Senior Credit Fund</t>
  </si>
  <si>
    <t>29993447</t>
  </si>
  <si>
    <t>04/06/19</t>
  </si>
  <si>
    <t>Precepetive Credit Opportunities Fund ltd- Perceptive</t>
  </si>
  <si>
    <t>29992730</t>
  </si>
  <si>
    <t>21/11/16</t>
  </si>
  <si>
    <t>Pontifax Medison- Pontifax Fund</t>
  </si>
  <si>
    <t>29993408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</si>
  <si>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</si>
  <si>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</si>
  <si>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</si>
  <si>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</si>
  <si>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</si>
  <si>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</si>
  <si>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</si>
  <si>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</si>
  <si>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</si>
  <si>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אופ על מנייה Smart Shooter- Smart Shooter</t>
  </si>
  <si>
    <t>29993368</t>
  </si>
  <si>
    <t>01/04/19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</si>
  <si>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</si>
  <si>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</si>
  <si>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</si>
  <si>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</si>
  <si>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</si>
  <si>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</si>
  <si>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</si>
  <si>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</si>
  <si>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</si>
  <si>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</si>
  <si>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</si>
  <si>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</si>
  <si>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אופציה לס דולר שקל C355 22/10/19- חוזים סחירים ואופציות בישראל</t>
  </si>
  <si>
    <t>29993382</t>
  </si>
  <si>
    <t>15/04/19</t>
  </si>
  <si>
    <t>אופציה לס דולר שקל C355 23/07/19- חוזים סחירים ואופציות בישראל</t>
  </si>
  <si>
    <t>29993388</t>
  </si>
  <si>
    <t>16/04/19</t>
  </si>
  <si>
    <t>אופציה לס דולר שקל C3575 13.08.19- חוזים סחירים ואופציות בישראל</t>
  </si>
  <si>
    <t>29993310</t>
  </si>
  <si>
    <t>05/02/19</t>
  </si>
  <si>
    <t>אופציה לס דולר שקל C360 16.09.19- חוזים סחירים ואופציות בישראל</t>
  </si>
  <si>
    <t>29993437</t>
  </si>
  <si>
    <t>אופציה לס דולר שקל C360 24/9/19- חוזים סחירים ואופציות בישראל</t>
  </si>
  <si>
    <t>29993356</t>
  </si>
  <si>
    <t>אופציה לס דולר שקל C360 7/19- חוזים סחירים ואופציות בישראל</t>
  </si>
  <si>
    <t>29993307</t>
  </si>
  <si>
    <t>04/02/19</t>
  </si>
  <si>
    <t>אופציה לס דולר שקל P342.5 23/07/19- חוזים סחירים ואופציות בישראל</t>
  </si>
  <si>
    <t>29993390</t>
  </si>
  <si>
    <t>אופציה לס דולר שקל P345 22/10/19- חוזים סחירים ואופציות בישראל</t>
  </si>
  <si>
    <t>29993383</t>
  </si>
  <si>
    <t>אופציה לס דולר שקל P347.5 23/07/19- חוזים סחירים ואופציות בישראל</t>
  </si>
  <si>
    <t>29993389</t>
  </si>
  <si>
    <t>אופציה לס דולר שקל P350 13/08/19- חוזים סחירים ואופציות בישראל</t>
  </si>
  <si>
    <t>29993309</t>
  </si>
  <si>
    <t>אופציה לס דולר שקל P350 16.09.19- חוזים סחירים ואופציות בישראל</t>
  </si>
  <si>
    <t>29993439</t>
  </si>
  <si>
    <t>אופציה לס דולר שקל P350 22/10/19- חוזים סחירים ואופציות בישראל</t>
  </si>
  <si>
    <t>29993384</t>
  </si>
  <si>
    <t>אופציה לס דולר שקל P350 24/9/19- חוזים סחירים ואופציות בישראל</t>
  </si>
  <si>
    <t>29993358</t>
  </si>
  <si>
    <t>אופציה לס דולר שקל P350 7/19- חוזים סחירים ואופציות בישראל</t>
  </si>
  <si>
    <t>29993308</t>
  </si>
  <si>
    <t>אופציה לס דולר שקל P355 16.09.19- חוזים סחירים ואופציות בישראל</t>
  </si>
  <si>
    <t>29993438</t>
  </si>
  <si>
    <t>אופציה לס דולר שקל P355 24/9/19- חוזים סחירים ואופציות בישראל</t>
  </si>
  <si>
    <t>29993357</t>
  </si>
  <si>
    <t>אופציה לס יורו שקל C410 17/09- חוזים סחירים ואופציות בישראל</t>
  </si>
  <si>
    <t>29993326</t>
  </si>
  <si>
    <t>04/03/19</t>
  </si>
  <si>
    <t>אופציה לס יורו שקל C410 20/08/19- חוזים סחירים ואופציות בישראל</t>
  </si>
  <si>
    <t>29993330</t>
  </si>
  <si>
    <t>11/03/19</t>
  </si>
  <si>
    <t>אופציה לס יורו שקל C410 24/09- חוזים סחירים ואופציות בישראל</t>
  </si>
  <si>
    <t>29993320</t>
  </si>
  <si>
    <t>25/02/19</t>
  </si>
  <si>
    <t>אופציה לס יורו שקל P390 17/09- חוזים סחירים ואופציות בישראל</t>
  </si>
  <si>
    <t>29993327</t>
  </si>
  <si>
    <t>אופציה לס יורו שקל P390 20/08/19- חוזים סחירים ואופציות בישראל</t>
  </si>
  <si>
    <t>29993339</t>
  </si>
  <si>
    <t>אופציה לס יורו שקל P390 24/09- חוזים סחירים ואופציות בישראל</t>
  </si>
  <si>
    <t>29993321</t>
  </si>
  <si>
    <t>אופציה לס יורו שקל P400 17/09- חוזים סחירים ואופציות בישראל</t>
  </si>
  <si>
    <t>29993328</t>
  </si>
  <si>
    <t>אופציה לס יורו שקל P400 20/08/19- חוזים סחירים ואופציות בישראל</t>
  </si>
  <si>
    <t>29993340</t>
  </si>
  <si>
    <t>אופציה לס יורו שקל P400 24/09/19- חוזים סחירים ואופציות בישראל</t>
  </si>
  <si>
    <t>29993322</t>
  </si>
  <si>
    <t>סה"כ מט"ח/מט"ח</t>
  </si>
  <si>
    <t>Energy ev1  option- Energy Vision</t>
  </si>
  <si>
    <t>29992820</t>
  </si>
  <si>
    <t>20/12/17</t>
  </si>
  <si>
    <t>FWD CCY\ILS 20190211 EUR\ILS 4.1301000 20190807- בנק לאומי לישראל בע"מ</t>
  </si>
  <si>
    <t>90007923</t>
  </si>
  <si>
    <t>11/02/19</t>
  </si>
  <si>
    <t>FWD CCY\ILS 20190211 EUR\ILS 4.1321000 20190807- בנק לאומי לישראל בע"מ</t>
  </si>
  <si>
    <t>90007925</t>
  </si>
  <si>
    <t>FWD CCY\ILS 20190313 EUR\ILS 4.0951000 20190807- בנק לאומי לישראל בע"מ</t>
  </si>
  <si>
    <t>90008124</t>
  </si>
  <si>
    <t>13/03/19</t>
  </si>
  <si>
    <t>FWD CCY\ILS 20190404 USD\ILS 3.5611000 20190918- בנק לאומי לישראל בע"מ</t>
  </si>
  <si>
    <t>90008261</t>
  </si>
  <si>
    <t>FWD CCY\ILS 20190404 USD\ILS 3.5634000 20190918- בנק לאומי לישראל בע"מ</t>
  </si>
  <si>
    <t>90008260</t>
  </si>
  <si>
    <t>FWD CCY\ILS 20190408 DKK\ILS 0.5412000 20191030- בנק לאומי לישראל בע"מ</t>
  </si>
  <si>
    <t>90008273</t>
  </si>
  <si>
    <t>08/04/19</t>
  </si>
  <si>
    <t>FWD CCY\ILS 20190408 EUR\ILS 4.0274000 20191030- בנק לאומי לישראל בע"מ</t>
  </si>
  <si>
    <t>90008274</t>
  </si>
  <si>
    <t>FWD CCY\ILS 20190523 EUR\ILS 4.0270000 20190807- בנק לאומי לישראל בע"מ</t>
  </si>
  <si>
    <t>90008509</t>
  </si>
  <si>
    <t>23/05/19</t>
  </si>
  <si>
    <t>FWD CCY\ILS 20190523 EUR\ILS 4.0280000 20190807- בנק לאומי לישראל בע"מ</t>
  </si>
  <si>
    <t>90008506</t>
  </si>
  <si>
    <t>FWD CCY\ILS 20190523 USD\ILS 3.5864000 20190918- בנק לאומי לישראל בע"מ</t>
  </si>
  <si>
    <t>90008507</t>
  </si>
  <si>
    <t>FWD CCY\ILS 20190523 USD\ILS 3.5874000 20190918- בנק לאומי לישראל בע"מ</t>
  </si>
  <si>
    <t>90008508</t>
  </si>
  <si>
    <t>FWD CCY\ILS 20190606 DKK\ILS 0.5435000 20191030- בנק לאומי לישראל בע"מ</t>
  </si>
  <si>
    <t>90008587</t>
  </si>
  <si>
    <t>06/06/19</t>
  </si>
  <si>
    <t>FWD CCY\ILS 20190617 USD\ILS 3.5729000 20191211- בנק לאומי לישראל בע"מ</t>
  </si>
  <si>
    <t>90008637</t>
  </si>
  <si>
    <t>17/06/19</t>
  </si>
  <si>
    <t>FWD CCY\ILS 20190617 USD\ILS 3.5735000 20191211- בנק לאומי לישראל בע"מ</t>
  </si>
  <si>
    <t>90008636</t>
  </si>
  <si>
    <t>FWD CCY\ILS 20190624 EUR\ILS 4.1053000 20190807- בנק לאומי לישראל בע"מ</t>
  </si>
  <si>
    <t>90008689</t>
  </si>
  <si>
    <t>24/06/19</t>
  </si>
  <si>
    <t>FWD CCY\ILS 20190624 EUR\ILS 4.1054000 20190807- בנק לאומי לישראל בע"מ</t>
  </si>
  <si>
    <t>90008690</t>
  </si>
  <si>
    <t>004 20250831 ILS ILS TELBOR FLOAT FIXED 0 1.435- בנק לאומי לישראל בע"מ</t>
  </si>
  <si>
    <t>90004786</t>
  </si>
  <si>
    <t>004 20250831 ILS ILS TELBOR FLOAT FIXED 0 1.58- בנק לאומי לישראל בע"מ</t>
  </si>
  <si>
    <t>90004429</t>
  </si>
  <si>
    <t>21/06/17</t>
  </si>
  <si>
    <t>004 20250831 ILS ILS TELBOR FLOAT FIXED 0 1.715- בנק לאומי לישראל בע"מ</t>
  </si>
  <si>
    <t>90002823</t>
  </si>
  <si>
    <t>16/11/16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</si>
  <si>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</si>
  <si>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</si>
  <si>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</si>
  <si>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</si>
  <si>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</si>
  <si>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</si>
  <si>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</si>
  <si>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20250831 _ILS ILS TELBOR FIXED FLOAT 1.7108- בנק לאומי לישראל בע"מ</t>
  </si>
  <si>
    <t>90006860</t>
  </si>
  <si>
    <t>13/08/18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</si>
  <si>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</si>
  <si>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</si>
  <si>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</si>
  <si>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</si>
  <si>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</si>
  <si>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</si>
  <si>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</si>
  <si>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</si>
  <si>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</si>
  <si>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</si>
  <si>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</si>
  <si>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</si>
  <si>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</si>
  <si>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</si>
  <si>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</si>
  <si>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</si>
  <si>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</si>
  <si>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</si>
  <si>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</si>
  <si>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</si>
  <si>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</si>
  <si>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</si>
  <si>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</si>
  <si>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מימון ישיר 1 לס- מימון ישיר סידרה 1</t>
  </si>
  <si>
    <t>1133743</t>
  </si>
  <si>
    <t>אשראי</t>
  </si>
  <si>
    <t>19/11/14</t>
  </si>
  <si>
    <t>מימון ישיר אגח 7 רמ- מימון ישיר סידרה 4 רמ</t>
  </si>
  <si>
    <t>1153071</t>
  </si>
  <si>
    <t>15/08/18</t>
  </si>
  <si>
    <t>מימון ישיר סידרה 8- מימון ישיר סדרה 7</t>
  </si>
  <si>
    <t>1154798</t>
  </si>
  <si>
    <t>26/09/18</t>
  </si>
  <si>
    <t>SIGNUM ZCP 30/11/22- SIGNUM FINANCE</t>
  </si>
  <si>
    <t>xs0328596662</t>
  </si>
  <si>
    <t>רביות</t>
  </si>
  <si>
    <t>AA-</t>
  </si>
  <si>
    <t>01/10/13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</si>
  <si>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</si>
  <si>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</si>
  <si>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</si>
  <si>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</si>
  <si>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</si>
  <si>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</si>
  <si>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</si>
  <si>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</si>
  <si>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</si>
  <si>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</si>
  <si>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Jtwn 2019-1X A1 MTG- Investcorp CLO -Jamestown CLO XII Ltd</t>
  </si>
  <si>
    <t>USG8231JAA37</t>
  </si>
  <si>
    <t>OCT40 2019-1X A1 MT- Octagon Credit Investors</t>
  </si>
  <si>
    <t>USG6715GAA88</t>
  </si>
  <si>
    <t>Ventr 2019-37X A1N- Venture cdo ltd</t>
  </si>
  <si>
    <t>USG9403FAA15</t>
  </si>
  <si>
    <t>Aaa</t>
  </si>
  <si>
    <t>22/05/19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</si>
  <si>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</si>
  <si>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</si>
  <si>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</si>
  <si>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</si>
  <si>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</si>
  <si>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</si>
  <si>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</si>
  <si>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Mad 2015-11/144A/D- Madison Avenue Trust</t>
  </si>
  <si>
    <t>US556227AJ56</t>
  </si>
  <si>
    <t>21/09/15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</si>
  <si>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</si>
  <si>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</si>
  <si>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</si>
  <si>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</si>
  <si>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</si>
  <si>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</si>
  <si>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</si>
  <si>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</si>
  <si>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</si>
  <si>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</si>
  <si>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הל לעמיתים אלט גמל 60 ומעלה</t>
  </si>
  <si>
    <t>לא</t>
  </si>
  <si>
    <t>110000912</t>
  </si>
  <si>
    <t>10517</t>
  </si>
  <si>
    <t>AA+</t>
  </si>
  <si>
    <t>24/11/11</t>
  </si>
  <si>
    <t>דירוג פנימי</t>
  </si>
  <si>
    <t>סה"כ מבוטחות במשכנתא או תיקי משכנתאות</t>
  </si>
  <si>
    <t>הלוואה 54 08/2018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</si>
  <si>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</si>
  <si>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</si>
  <si>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</si>
  <si>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</si>
  <si>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</si>
  <si>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</si>
  <si>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</si>
  <si>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</si>
  <si>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500286000</t>
  </si>
  <si>
    <t>28/06/18</t>
  </si>
  <si>
    <t>הלוואה 72 06/2019</t>
  </si>
  <si>
    <t>29993450</t>
  </si>
  <si>
    <t>5957517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</si>
  <si>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</si>
  <si>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</si>
  <si>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</si>
  <si>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</si>
  <si>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</si>
  <si>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</si>
  <si>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559020680</t>
  </si>
  <si>
    <t>25/07/18</t>
  </si>
  <si>
    <t>הלוואה 57 09/2018</t>
  </si>
  <si>
    <t>29993205</t>
  </si>
  <si>
    <t>500241161</t>
  </si>
  <si>
    <t>20/09/18</t>
  </si>
  <si>
    <t>הלוואה 60 01/2019</t>
  </si>
  <si>
    <t>29993293</t>
  </si>
  <si>
    <t>510787955</t>
  </si>
  <si>
    <t>03/01/19</t>
  </si>
  <si>
    <t>הלוואה 64 02/2019</t>
  </si>
  <si>
    <t>29993311</t>
  </si>
  <si>
    <t>07/02/19</t>
  </si>
  <si>
    <t>הלוואה 65 02/2019</t>
  </si>
  <si>
    <t>29993324</t>
  </si>
  <si>
    <t>500287008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</si>
  <si>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</si>
  <si>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</si>
  <si>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</si>
  <si>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</si>
  <si>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</si>
  <si>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</si>
  <si>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</si>
  <si>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</si>
  <si>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</si>
  <si>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</si>
  <si>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</si>
  <si>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</si>
  <si>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</si>
  <si>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</si>
  <si>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</si>
  <si>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</si>
  <si>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04/09/18</t>
  </si>
  <si>
    <t>הלוואה 6 2012-2013</t>
  </si>
  <si>
    <t>29992016</t>
  </si>
  <si>
    <t>550010003</t>
  </si>
  <si>
    <t>28/08/12</t>
  </si>
  <si>
    <t>הלוואה 71 05/2019</t>
  </si>
  <si>
    <t>29993426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</si>
  <si>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</si>
  <si>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</si>
  <si>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</si>
  <si>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</si>
  <si>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</si>
  <si>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</si>
  <si>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</si>
  <si>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34.1 03/2017</t>
  </si>
  <si>
    <t>29992756</t>
  </si>
  <si>
    <t>23/03/17</t>
  </si>
  <si>
    <t>29992757</t>
  </si>
  <si>
    <t>הלוואה 47 12/2014</t>
  </si>
  <si>
    <t>1127090</t>
  </si>
  <si>
    <t>30/12/14</t>
  </si>
  <si>
    <t>הלוואה 22 09/2015</t>
  </si>
  <si>
    <t>99952483</t>
  </si>
  <si>
    <t>12399</t>
  </si>
  <si>
    <t>A.IL</t>
  </si>
  <si>
    <t>20/09/15</t>
  </si>
  <si>
    <t>הלוואה 47 03/2019</t>
  </si>
  <si>
    <t>29993349</t>
  </si>
  <si>
    <t>A</t>
  </si>
  <si>
    <t>19/03/19</t>
  </si>
  <si>
    <t>הלוואה 47.1 05/2018</t>
  </si>
  <si>
    <t>29993136</t>
  </si>
  <si>
    <t>הלוואה 47.2 05/2018</t>
  </si>
  <si>
    <t>29993137</t>
  </si>
  <si>
    <t>הלוואה 9 06/2013</t>
  </si>
  <si>
    <t>29992039</t>
  </si>
  <si>
    <t>13/06/13</t>
  </si>
  <si>
    <t>הלוואה 14 04/2014</t>
  </si>
  <si>
    <t>29993113</t>
  </si>
  <si>
    <t>12751</t>
  </si>
  <si>
    <t>Baa1.IL</t>
  </si>
  <si>
    <t>28/04/14</t>
  </si>
  <si>
    <t>הלוואה 15 07/2014</t>
  </si>
  <si>
    <t>29992219</t>
  </si>
  <si>
    <t>12786</t>
  </si>
  <si>
    <t>Baa3.IL</t>
  </si>
  <si>
    <t>30/07/14</t>
  </si>
  <si>
    <t>הלוואה 17 10/2014</t>
  </si>
  <si>
    <t>29992247</t>
  </si>
  <si>
    <t>10721</t>
  </si>
  <si>
    <t>20/10/14</t>
  </si>
  <si>
    <t>הלוואה 19 05/2015</t>
  </si>
  <si>
    <t>90146006</t>
  </si>
  <si>
    <t>51153629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</si>
  <si>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</si>
  <si>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</si>
  <si>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</si>
  <si>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</si>
  <si>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</si>
  <si>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</si>
  <si>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</si>
  <si>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</si>
  <si>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</si>
  <si>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הלוואה 66 04/2019</t>
  </si>
  <si>
    <t>29993369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</si>
  <si>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</si>
  <si>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</si>
  <si>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</si>
  <si>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</si>
  <si>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</si>
  <si>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</si>
  <si>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</si>
  <si>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</si>
  <si>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512562422</t>
  </si>
  <si>
    <t>21/02/13</t>
  </si>
  <si>
    <t>הלוואה 55 08/2018</t>
  </si>
  <si>
    <t>29993171</t>
  </si>
  <si>
    <t>הלוואה 61 01/2019</t>
  </si>
  <si>
    <t>29993298</t>
  </si>
  <si>
    <t>511786352</t>
  </si>
  <si>
    <t>18/01/19</t>
  </si>
  <si>
    <t>הלוואה 63 02/2019</t>
  </si>
  <si>
    <t>29993306</t>
  </si>
  <si>
    <t>03/02/19</t>
  </si>
  <si>
    <t>הלוואה 67 04/2019</t>
  </si>
  <si>
    <t>29993370</t>
  </si>
  <si>
    <t>512351479</t>
  </si>
  <si>
    <t>02/04/19</t>
  </si>
  <si>
    <t>סה"כ מובטחות במשכנתא או תיקי משכנתאות</t>
  </si>
  <si>
    <t>הלוואה 31 10/2016</t>
  </si>
  <si>
    <t>29992726</t>
  </si>
  <si>
    <t>515160802</t>
  </si>
  <si>
    <t>28/10/16</t>
  </si>
  <si>
    <t>הלוואה 58.3 11/2018</t>
  </si>
  <si>
    <t>29993262</t>
  </si>
  <si>
    <t>הלוואה 59 12/2018</t>
  </si>
  <si>
    <t>29993284</t>
  </si>
  <si>
    <t>24/12/18</t>
  </si>
  <si>
    <t>הלוואה 62 01/2019</t>
  </si>
  <si>
    <t>29993303</t>
  </si>
  <si>
    <t>28/01/19</t>
  </si>
  <si>
    <t>הלוואה 50 06/2018</t>
  </si>
  <si>
    <t>29993143</t>
  </si>
  <si>
    <t>18/06/18</t>
  </si>
  <si>
    <t>הלוואה 51 06/2018</t>
  </si>
  <si>
    <t>29993144</t>
  </si>
  <si>
    <t>הלוואה 33 02/2017</t>
  </si>
  <si>
    <t>29992749</t>
  </si>
  <si>
    <t>B</t>
  </si>
  <si>
    <t>23/02/17</t>
  </si>
  <si>
    <t>הלוואה 37 08/2017</t>
  </si>
  <si>
    <t>29992787</t>
  </si>
  <si>
    <t>13054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</si>
  <si>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</si>
  <si>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</si>
  <si>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</si>
  <si>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</si>
  <si>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</si>
  <si>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</si>
  <si>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</si>
  <si>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</si>
  <si>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</si>
  <si>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</si>
  <si>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</si>
  <si>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</si>
  <si>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17/05/19</t>
  </si>
  <si>
    <t>הלוואה 69 05/2019</t>
  </si>
  <si>
    <t>29993422</t>
  </si>
  <si>
    <t>הלוואה 70 05/2019</t>
  </si>
  <si>
    <t>29993425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</si>
  <si>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</si>
  <si>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</si>
  <si>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</si>
  <si>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</si>
  <si>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</si>
  <si>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</si>
  <si>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</si>
  <si>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</si>
  <si>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</si>
  <si>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</si>
  <si>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03/05/19</t>
  </si>
  <si>
    <t>משרדים</t>
  </si>
  <si>
    <t>דרך בר יהודה 31 מפרץ חיפה</t>
  </si>
  <si>
    <t>סה"כ לא מניב</t>
  </si>
  <si>
    <t>Dortmund- Lander Sarl</t>
  </si>
  <si>
    <t>Kammerstuck 15, 44357 Dortmund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</si>
  <si>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</si>
  <si>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</si>
  <si>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</si>
  <si>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</si>
  <si>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</si>
  <si>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</si>
  <si>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</si>
  <si>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</si>
  <si>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</si>
  <si>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גמל בני 60 ומעלה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</si>
  <si>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</si>
  <si>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</si>
  <si>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</si>
  <si>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</si>
  <si>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</si>
  <si>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</si>
  <si>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</si>
  <si>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</si>
  <si>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LOOL</t>
  </si>
  <si>
    <t>MAGMA</t>
  </si>
  <si>
    <t>PONTIFAX2</t>
  </si>
  <si>
    <t>PONTIFAX3</t>
  </si>
  <si>
    <t>PONTIFAX4</t>
  </si>
  <si>
    <t>PONTIFAX5</t>
  </si>
  <si>
    <t>QUMRA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</si>
  <si>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</si>
  <si>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</si>
  <si>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</si>
  <si>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</si>
  <si>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</si>
  <si>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</si>
  <si>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</si>
  <si>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</si>
  <si>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</si>
  <si>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</si>
  <si>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</si>
  <si>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</si>
  <si>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</si>
  <si>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</si>
  <si>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</si>
  <si>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</si>
  <si>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</si>
  <si>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</si>
  <si>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</si>
  <si>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</si>
  <si>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</si>
  <si>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</si>
  <si>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</si>
  <si>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</si>
  <si>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</si>
  <si>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</si>
  <si>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</si>
  <si>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</si>
  <si>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</si>
  <si>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</si>
  <si>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</si>
  <si>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</si>
  <si>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גלילות 3</t>
  </si>
  <si>
    <t>קדמה3</t>
  </si>
  <si>
    <t>CITIC</t>
  </si>
  <si>
    <t>ICG NA II</t>
  </si>
  <si>
    <t>BK6</t>
  </si>
  <si>
    <t>PENNANTPARK</t>
  </si>
  <si>
    <t>Pontifax_Medison</t>
  </si>
  <si>
    <t>MERIDIA</t>
  </si>
  <si>
    <t>ALTO2</t>
  </si>
  <si>
    <t>ANACAP</t>
  </si>
  <si>
    <t>ARES4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</si>
  <si>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</si>
  <si>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</si>
  <si>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</si>
  <si>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</si>
  <si>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</si>
  <si>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</si>
  <si>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</si>
  <si>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</si>
  <si>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</si>
  <si>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</si>
  <si>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MBP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</si>
  <si>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</si>
  <si>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</si>
  <si>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</si>
  <si>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</si>
  <si>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</si>
  <si>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</si>
  <si>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</si>
  <si>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לונגאילנד</t>
  </si>
  <si>
    <t>נוי פסולת לאנרגיה- שותפות 1</t>
  </si>
  <si>
    <t>נוי פסולת לאנרגיה- שותפות 2</t>
  </si>
  <si>
    <t>Glendower</t>
  </si>
  <si>
    <t>סידני</t>
  </si>
  <si>
    <t>ICG Strategic Equity Fund III</t>
  </si>
  <si>
    <t>TIMES SQUARE</t>
  </si>
  <si>
    <t>עד למועד פירוק שותפות</t>
  </si>
  <si>
    <t>עד למועד פירוק השותפות</t>
  </si>
  <si>
    <t>01/05/2022</t>
  </si>
  <si>
    <t>30/09/2022</t>
  </si>
  <si>
    <t>09/05/2024</t>
  </si>
  <si>
    <t>31/12/2020</t>
  </si>
  <si>
    <t xml:space="preserve"> דצמבר 2019</t>
  </si>
  <si>
    <t>01/03/2023</t>
  </si>
  <si>
    <t>01/09/2021</t>
  </si>
  <si>
    <t>סה''כ בחו''ל</t>
  </si>
  <si>
    <t>סוף מידע</t>
  </si>
  <si>
    <t>סוף טבלה</t>
  </si>
  <si>
    <t>סוף קובץ</t>
  </si>
  <si>
    <t>סוך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</si>
</sst>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0" fillId="0" borderId="0" xfId="0" applyAlignment="1">
      <alignment horizontal="left"/>
    </xf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G2" sqref="G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11" t="s">
        <v>1627</v>
      </c>
    </row>
    <row r="2" spans="1:36">
      <c r="B2" s="2" t="s">
        <v>1</v>
      </c>
      <c r="C2" s="84" t="s">
        <v>1532</v>
      </c>
      <c r="E2" s="111"/>
    </row>
    <row r="3" spans="1:36">
      <c r="B3" s="2" t="s">
        <v>2</v>
      </c>
      <c r="C3" t="s">
        <v>1533</v>
      </c>
      <c r="E3" s="111"/>
    </row>
    <row r="4" spans="1:36">
      <c r="B4" s="2" t="s">
        <v>3</v>
      </c>
      <c r="C4" t="s">
        <v>197</v>
      </c>
      <c r="E4" s="111"/>
    </row>
    <row r="5" spans="1:36">
      <c r="B5" s="75" t="s">
        <v>198</v>
      </c>
      <c r="C5" t="s">
        <v>199</v>
      </c>
      <c r="E5" s="111"/>
    </row>
    <row r="6" spans="1:36" ht="26.25" customHeight="1">
      <c r="B6" s="95" t="s">
        <v>4</v>
      </c>
      <c r="C6" s="96"/>
      <c r="D6" s="97"/>
      <c r="E6" s="111"/>
    </row>
    <row r="7" spans="1:36" s="3" customFormat="1" ht="31.5">
      <c r="B7" s="4"/>
      <c r="C7" s="61" t="s">
        <v>5</v>
      </c>
      <c r="D7" s="62" t="s">
        <v>194</v>
      </c>
      <c r="E7" s="1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1"/>
      <c r="AJ10" s="8"/>
    </row>
    <row r="11" spans="1:36">
      <c r="A11" s="9" t="s">
        <v>13</v>
      </c>
      <c r="B11" s="69" t="s">
        <v>14</v>
      </c>
      <c r="C11" s="76">
        <v>431418.42097352003</v>
      </c>
      <c r="D11" s="77">
        <v>5.33E-2</v>
      </c>
      <c r="E11" s="111"/>
    </row>
    <row r="12" spans="1:36">
      <c r="B12" s="69" t="s">
        <v>15</v>
      </c>
      <c r="C12" s="60"/>
      <c r="D12" s="60"/>
      <c r="E12" s="111"/>
    </row>
    <row r="13" spans="1:36">
      <c r="A13" s="10" t="s">
        <v>13</v>
      </c>
      <c r="B13" s="70" t="s">
        <v>16</v>
      </c>
      <c r="C13" s="78">
        <v>3597002.8952128999</v>
      </c>
      <c r="D13" s="79">
        <v>0.4446</v>
      </c>
      <c r="E13" s="11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1"/>
    </row>
    <row r="15" spans="1:36">
      <c r="A15" s="10" t="s">
        <v>13</v>
      </c>
      <c r="B15" s="70" t="s">
        <v>18</v>
      </c>
      <c r="C15" s="78">
        <v>1225019.8880774844</v>
      </c>
      <c r="D15" s="79">
        <v>0.15140000000000001</v>
      </c>
      <c r="E15" s="111"/>
    </row>
    <row r="16" spans="1:36">
      <c r="A16" s="10" t="s">
        <v>13</v>
      </c>
      <c r="B16" s="70" t="s">
        <v>19</v>
      </c>
      <c r="C16" s="78">
        <v>881826.128444175</v>
      </c>
      <c r="D16" s="79">
        <v>0.109</v>
      </c>
      <c r="E16" s="111"/>
    </row>
    <row r="17" spans="1:5">
      <c r="A17" s="10" t="s">
        <v>13</v>
      </c>
      <c r="B17" s="70" t="s">
        <v>20</v>
      </c>
      <c r="C17" s="78">
        <v>252418.53491186001</v>
      </c>
      <c r="D17" s="79">
        <v>3.1199999999999999E-2</v>
      </c>
      <c r="E17" s="111"/>
    </row>
    <row r="18" spans="1:5">
      <c r="A18" s="10" t="s">
        <v>13</v>
      </c>
      <c r="B18" s="70" t="s">
        <v>21</v>
      </c>
      <c r="C18" s="78">
        <v>158356.16045208689</v>
      </c>
      <c r="D18" s="79">
        <v>1.9599999999999999E-2</v>
      </c>
      <c r="E18" s="111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11"/>
    </row>
    <row r="20" spans="1:5">
      <c r="A20" s="10" t="s">
        <v>13</v>
      </c>
      <c r="B20" s="70" t="s">
        <v>23</v>
      </c>
      <c r="C20" s="78">
        <v>5560.9095500000003</v>
      </c>
      <c r="D20" s="79">
        <v>6.9999999999999999E-4</v>
      </c>
      <c r="E20" s="111"/>
    </row>
    <row r="21" spans="1:5">
      <c r="A21" s="10" t="s">
        <v>13</v>
      </c>
      <c r="B21" s="70" t="s">
        <v>24</v>
      </c>
      <c r="C21" s="78">
        <v>-11278.521568615008</v>
      </c>
      <c r="D21" s="79">
        <v>-1.4E-3</v>
      </c>
      <c r="E21" s="111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11"/>
    </row>
    <row r="23" spans="1:5">
      <c r="B23" s="69" t="s">
        <v>26</v>
      </c>
      <c r="C23" s="60"/>
      <c r="D23" s="60"/>
      <c r="E23" s="111"/>
    </row>
    <row r="24" spans="1:5">
      <c r="A24" s="10" t="s">
        <v>13</v>
      </c>
      <c r="B24" s="70" t="s">
        <v>27</v>
      </c>
      <c r="C24" s="78">
        <v>0</v>
      </c>
      <c r="D24" s="79">
        <v>0</v>
      </c>
      <c r="E24" s="111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11"/>
    </row>
    <row r="26" spans="1:5">
      <c r="A26" s="10" t="s">
        <v>13</v>
      </c>
      <c r="B26" s="70" t="s">
        <v>18</v>
      </c>
      <c r="C26" s="78">
        <v>395550.03932798281</v>
      </c>
      <c r="D26" s="79">
        <v>4.8899999999999999E-2</v>
      </c>
      <c r="E26" s="111"/>
    </row>
    <row r="27" spans="1:5">
      <c r="A27" s="10" t="s">
        <v>13</v>
      </c>
      <c r="B27" s="70" t="s">
        <v>29</v>
      </c>
      <c r="C27" s="78">
        <v>55199.235367418631</v>
      </c>
      <c r="D27" s="79">
        <v>6.7999999999999996E-3</v>
      </c>
      <c r="E27" s="111"/>
    </row>
    <row r="28" spans="1:5">
      <c r="A28" s="10" t="s">
        <v>13</v>
      </c>
      <c r="B28" s="70" t="s">
        <v>30</v>
      </c>
      <c r="C28" s="78">
        <v>393572.34179603256</v>
      </c>
      <c r="D28" s="79">
        <v>4.8599999999999997E-2</v>
      </c>
      <c r="E28" s="111"/>
    </row>
    <row r="29" spans="1:5">
      <c r="A29" s="10" t="s">
        <v>13</v>
      </c>
      <c r="B29" s="70" t="s">
        <v>31</v>
      </c>
      <c r="C29" s="78">
        <v>1253.6435658987318</v>
      </c>
      <c r="D29" s="79">
        <v>2.0000000000000001E-4</v>
      </c>
      <c r="E29" s="111"/>
    </row>
    <row r="30" spans="1:5">
      <c r="A30" s="10" t="s">
        <v>13</v>
      </c>
      <c r="B30" s="70" t="s">
        <v>32</v>
      </c>
      <c r="C30" s="78">
        <v>2075.2865915477842</v>
      </c>
      <c r="D30" s="79">
        <v>2.9999999999999997E-4</v>
      </c>
      <c r="E30" s="111"/>
    </row>
    <row r="31" spans="1:5">
      <c r="A31" s="10" t="s">
        <v>13</v>
      </c>
      <c r="B31" s="70" t="s">
        <v>33</v>
      </c>
      <c r="C31" s="78">
        <v>-13753.577520009027</v>
      </c>
      <c r="D31" s="79">
        <v>-1.6999999999999999E-3</v>
      </c>
      <c r="E31" s="111"/>
    </row>
    <row r="32" spans="1:5">
      <c r="A32" s="10" t="s">
        <v>13</v>
      </c>
      <c r="B32" s="70" t="s">
        <v>34</v>
      </c>
      <c r="C32" s="78">
        <v>131089.94206834503</v>
      </c>
      <c r="D32" s="79">
        <v>1.6199999999999999E-2</v>
      </c>
      <c r="E32" s="111"/>
    </row>
    <row r="33" spans="1:5">
      <c r="A33" s="10" t="s">
        <v>13</v>
      </c>
      <c r="B33" s="69" t="s">
        <v>35</v>
      </c>
      <c r="C33" s="78">
        <v>478586.43214326911</v>
      </c>
      <c r="D33" s="79">
        <v>5.9200000000000003E-2</v>
      </c>
      <c r="E33" s="111"/>
    </row>
    <row r="34" spans="1:5">
      <c r="A34" s="10" t="s">
        <v>13</v>
      </c>
      <c r="B34" s="69" t="s">
        <v>36</v>
      </c>
      <c r="C34" s="78">
        <v>73766.285220308637</v>
      </c>
      <c r="D34" s="79">
        <v>9.1000000000000004E-3</v>
      </c>
      <c r="E34" s="111"/>
    </row>
    <row r="35" spans="1:5">
      <c r="A35" s="10" t="s">
        <v>13</v>
      </c>
      <c r="B35" s="69" t="s">
        <v>37</v>
      </c>
      <c r="C35" s="78">
        <v>34040.227668068233</v>
      </c>
      <c r="D35" s="79">
        <v>4.1999999999999997E-3</v>
      </c>
      <c r="E35" s="111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11"/>
    </row>
    <row r="37" spans="1:5">
      <c r="A37" s="10" t="s">
        <v>13</v>
      </c>
      <c r="B37" s="69" t="s">
        <v>39</v>
      </c>
      <c r="C37" s="78">
        <v>-1344.0542</v>
      </c>
      <c r="D37" s="79">
        <v>-2.0000000000000001E-4</v>
      </c>
      <c r="E37" s="111"/>
    </row>
    <row r="38" spans="1:5">
      <c r="A38" s="10"/>
      <c r="B38" s="71" t="s">
        <v>40</v>
      </c>
      <c r="C38" s="60"/>
      <c r="D38" s="60"/>
      <c r="E38" s="111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11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11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11"/>
    </row>
    <row r="42" spans="1:5">
      <c r="B42" s="72" t="s">
        <v>44</v>
      </c>
      <c r="C42" s="78">
        <v>8090360.2180822743</v>
      </c>
      <c r="D42" s="79">
        <v>1</v>
      </c>
      <c r="E42" s="111"/>
    </row>
    <row r="43" spans="1:5">
      <c r="A43" s="10" t="s">
        <v>13</v>
      </c>
      <c r="B43" s="73" t="s">
        <v>45</v>
      </c>
      <c r="C43" s="78">
        <v>481795.85704735457</v>
      </c>
      <c r="D43" s="79">
        <v>0</v>
      </c>
      <c r="E43" s="111"/>
    </row>
    <row r="44" spans="1:5">
      <c r="B44" s="11" t="s">
        <v>200</v>
      </c>
      <c r="E44" s="111"/>
    </row>
    <row r="45" spans="1:5">
      <c r="C45" s="13" t="s">
        <v>46</v>
      </c>
      <c r="D45" s="14" t="s">
        <v>47</v>
      </c>
      <c r="E45" s="111"/>
    </row>
    <row r="46" spans="1:5">
      <c r="C46" s="13" t="s">
        <v>9</v>
      </c>
      <c r="D46" s="13" t="s">
        <v>10</v>
      </c>
      <c r="E46" s="111"/>
    </row>
    <row r="47" spans="1:5">
      <c r="C47" t="s">
        <v>109</v>
      </c>
      <c r="D47">
        <v>3.5659999999999998</v>
      </c>
      <c r="E47" s="111"/>
    </row>
    <row r="48" spans="1:5">
      <c r="C48" t="s">
        <v>113</v>
      </c>
      <c r="D48">
        <v>4.0616000000000003</v>
      </c>
      <c r="E48" s="111"/>
    </row>
    <row r="49" spans="1:5">
      <c r="C49" t="s">
        <v>201</v>
      </c>
      <c r="D49">
        <v>3.6610999999999998</v>
      </c>
      <c r="E49" s="111"/>
    </row>
    <row r="50" spans="1:5">
      <c r="C50" t="s">
        <v>116</v>
      </c>
      <c r="D50">
        <v>4.5216000000000003</v>
      </c>
      <c r="E50" s="111"/>
    </row>
    <row r="51" spans="1:5">
      <c r="C51" t="s">
        <v>123</v>
      </c>
      <c r="D51">
        <v>2.5004</v>
      </c>
      <c r="E51" s="111"/>
    </row>
    <row r="52" spans="1:5">
      <c r="C52" t="s">
        <v>202</v>
      </c>
      <c r="D52">
        <v>0.54420000000000002</v>
      </c>
      <c r="E52" s="111"/>
    </row>
    <row r="53" spans="1:5">
      <c r="C53" t="s">
        <v>203</v>
      </c>
      <c r="D53">
        <v>0.45700000000000002</v>
      </c>
      <c r="E53" s="111"/>
    </row>
    <row r="54" spans="1:5">
      <c r="C54" t="s">
        <v>204</v>
      </c>
      <c r="D54">
        <v>0.93389999999999995</v>
      </c>
      <c r="E54" s="111"/>
    </row>
    <row r="55" spans="1:5">
      <c r="C55" t="s">
        <v>126</v>
      </c>
      <c r="D55">
        <v>0.41880000000000001</v>
      </c>
      <c r="E55" s="111"/>
    </row>
    <row r="56" spans="1:5">
      <c r="A56" s="111" t="s">
        <v>1628</v>
      </c>
      <c r="B56" s="111"/>
      <c r="C56" s="111"/>
      <c r="D56" s="111"/>
    </row>
    <row r="57" spans="1:5">
      <c r="A57" s="111" t="s">
        <v>1629</v>
      </c>
      <c r="B57" s="111"/>
      <c r="C57" s="111"/>
      <c r="D57" s="111"/>
    </row>
  </sheetData>
  <mergeCells count="4">
    <mergeCell ref="B6:D6"/>
    <mergeCell ref="E1:E55"/>
    <mergeCell ref="A56:D56"/>
    <mergeCell ref="A57:D57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1532</v>
      </c>
    </row>
    <row r="3" spans="2:61">
      <c r="B3" s="2" t="s">
        <v>2</v>
      </c>
      <c r="C3" t="s">
        <v>1533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101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5560.9095500000003</v>
      </c>
      <c r="J11" s="25"/>
      <c r="K11" s="77">
        <v>1</v>
      </c>
      <c r="L11" s="77">
        <v>6.9999999999999999E-4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745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746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747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348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5560.9095500000003</v>
      </c>
      <c r="K21" s="81">
        <v>1</v>
      </c>
      <c r="L21" s="81">
        <v>6.9999999999999999E-4</v>
      </c>
    </row>
    <row r="22" spans="2:12">
      <c r="B22" s="80" t="s">
        <v>745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748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747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749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348</v>
      </c>
      <c r="C30" s="16"/>
      <c r="D30" s="16"/>
      <c r="E30" s="16"/>
      <c r="G30" s="82">
        <v>0</v>
      </c>
      <c r="I30" s="82">
        <v>5560.9095500000003</v>
      </c>
      <c r="K30" s="81">
        <v>1</v>
      </c>
      <c r="L30" s="81">
        <v>6.9999999999999999E-4</v>
      </c>
    </row>
    <row r="31" spans="2:12">
      <c r="B31" t="s">
        <v>750</v>
      </c>
      <c r="C31" t="s">
        <v>751</v>
      </c>
      <c r="D31" t="s">
        <v>126</v>
      </c>
      <c r="E31" t="s">
        <v>752</v>
      </c>
      <c r="F31" t="s">
        <v>109</v>
      </c>
      <c r="G31" s="78">
        <v>2528</v>
      </c>
      <c r="H31" s="78">
        <v>73750</v>
      </c>
      <c r="I31" s="78">
        <v>6648.4503999999997</v>
      </c>
      <c r="J31" s="79">
        <v>0</v>
      </c>
      <c r="K31" s="79">
        <v>1.1956</v>
      </c>
      <c r="L31" s="79">
        <v>8.0000000000000004E-4</v>
      </c>
    </row>
    <row r="32" spans="2:12">
      <c r="B32" t="s">
        <v>753</v>
      </c>
      <c r="C32" t="s">
        <v>754</v>
      </c>
      <c r="D32" t="s">
        <v>126</v>
      </c>
      <c r="E32" t="s">
        <v>752</v>
      </c>
      <c r="F32" t="s">
        <v>109</v>
      </c>
      <c r="G32" s="78">
        <v>-5056</v>
      </c>
      <c r="H32" s="78">
        <v>118750</v>
      </c>
      <c r="I32" s="78">
        <v>-21410.263999999999</v>
      </c>
      <c r="J32" s="79">
        <v>0</v>
      </c>
      <c r="K32" s="79">
        <v>-3.8500999999999999</v>
      </c>
      <c r="L32" s="79">
        <v>-2.5999999999999999E-3</v>
      </c>
    </row>
    <row r="33" spans="2:12">
      <c r="B33" t="s">
        <v>755</v>
      </c>
      <c r="C33" t="s">
        <v>756</v>
      </c>
      <c r="D33" t="s">
        <v>126</v>
      </c>
      <c r="E33" t="s">
        <v>752</v>
      </c>
      <c r="F33" t="s">
        <v>109</v>
      </c>
      <c r="G33" s="78">
        <v>2528</v>
      </c>
      <c r="H33" s="78">
        <v>191250</v>
      </c>
      <c r="I33" s="78">
        <v>17240.896799999999</v>
      </c>
      <c r="J33" s="79">
        <v>0</v>
      </c>
      <c r="K33" s="79">
        <v>3.1004</v>
      </c>
      <c r="L33" s="79">
        <v>2.0999999999999999E-3</v>
      </c>
    </row>
    <row r="34" spans="2:12">
      <c r="B34" t="s">
        <v>757</v>
      </c>
      <c r="C34" t="s">
        <v>758</v>
      </c>
      <c r="D34" t="s">
        <v>126</v>
      </c>
      <c r="E34" t="s">
        <v>752</v>
      </c>
      <c r="F34" t="s">
        <v>109</v>
      </c>
      <c r="G34" s="78">
        <v>-1035</v>
      </c>
      <c r="H34" s="78">
        <v>12750</v>
      </c>
      <c r="I34" s="78">
        <v>-470.57827500000002</v>
      </c>
      <c r="J34" s="79">
        <v>0</v>
      </c>
      <c r="K34" s="79">
        <v>-8.4599999999999995E-2</v>
      </c>
      <c r="L34" s="79">
        <v>-1E-4</v>
      </c>
    </row>
    <row r="35" spans="2:12">
      <c r="B35" t="s">
        <v>759</v>
      </c>
      <c r="C35" t="s">
        <v>760</v>
      </c>
      <c r="D35" t="s">
        <v>126</v>
      </c>
      <c r="E35" t="s">
        <v>752</v>
      </c>
      <c r="F35" t="s">
        <v>109</v>
      </c>
      <c r="G35" s="78">
        <v>1035</v>
      </c>
      <c r="H35" s="78">
        <v>50000</v>
      </c>
      <c r="I35" s="78">
        <v>1845.405</v>
      </c>
      <c r="J35" s="79">
        <v>0</v>
      </c>
      <c r="K35" s="79">
        <v>0.33189999999999997</v>
      </c>
      <c r="L35" s="79">
        <v>2.0000000000000001E-4</v>
      </c>
    </row>
    <row r="36" spans="2:12">
      <c r="B36" t="s">
        <v>761</v>
      </c>
      <c r="C36" t="s">
        <v>762</v>
      </c>
      <c r="D36" t="s">
        <v>126</v>
      </c>
      <c r="E36" t="s">
        <v>752</v>
      </c>
      <c r="F36" t="s">
        <v>109</v>
      </c>
      <c r="G36" s="78">
        <v>-1035</v>
      </c>
      <c r="H36" s="78">
        <v>37500</v>
      </c>
      <c r="I36" s="78">
        <v>-1384.05375</v>
      </c>
      <c r="J36" s="79">
        <v>0</v>
      </c>
      <c r="K36" s="79">
        <v>-0.24890000000000001</v>
      </c>
      <c r="L36" s="79">
        <v>-2.0000000000000001E-4</v>
      </c>
    </row>
    <row r="37" spans="2:12">
      <c r="B37" t="s">
        <v>763</v>
      </c>
      <c r="C37" t="s">
        <v>764</v>
      </c>
      <c r="D37" t="s">
        <v>126</v>
      </c>
      <c r="E37" t="s">
        <v>752</v>
      </c>
      <c r="F37" t="s">
        <v>109</v>
      </c>
      <c r="G37" s="78">
        <v>1035</v>
      </c>
      <c r="H37" s="78">
        <v>83750</v>
      </c>
      <c r="I37" s="78">
        <v>3091.053375</v>
      </c>
      <c r="J37" s="79">
        <v>0</v>
      </c>
      <c r="K37" s="79">
        <v>0.55589999999999995</v>
      </c>
      <c r="L37" s="79">
        <v>4.0000000000000002E-4</v>
      </c>
    </row>
    <row r="38" spans="2:12">
      <c r="B38" t="s">
        <v>225</v>
      </c>
      <c r="C38" s="16"/>
      <c r="D38" s="16"/>
      <c r="E38" s="16"/>
    </row>
    <row r="39" spans="2:12">
      <c r="B39" t="s">
        <v>278</v>
      </c>
      <c r="C39" s="16"/>
      <c r="D39" s="16"/>
      <c r="E39" s="16"/>
    </row>
    <row r="40" spans="2:12">
      <c r="B40" t="s">
        <v>279</v>
      </c>
      <c r="C40" s="16"/>
      <c r="D40" s="16"/>
      <c r="E40" s="16"/>
    </row>
    <row r="41" spans="2:12">
      <c r="B41" t="s">
        <v>280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1532</v>
      </c>
    </row>
    <row r="3" spans="1:60">
      <c r="B3" s="2" t="s">
        <v>2</v>
      </c>
      <c r="C3" t="s">
        <v>1533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103</v>
      </c>
      <c r="BF6" s="16" t="s">
        <v>104</v>
      </c>
      <c r="BH6" s="19" t="s">
        <v>105</v>
      </c>
    </row>
    <row r="7" spans="1:60" ht="26.25" customHeight="1">
      <c r="B7" s="108" t="s">
        <v>106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-245</v>
      </c>
      <c r="H11" s="25"/>
      <c r="I11" s="76">
        <v>-11278.521568615008</v>
      </c>
      <c r="J11" s="77">
        <v>1</v>
      </c>
      <c r="K11" s="77">
        <v>-1.4E-3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223</v>
      </c>
      <c r="C14" s="19"/>
      <c r="D14" s="19"/>
      <c r="E14" s="19"/>
      <c r="F14" s="19"/>
      <c r="G14" s="82">
        <v>-245</v>
      </c>
      <c r="H14" s="19"/>
      <c r="I14" s="82">
        <v>-11278.521568615008</v>
      </c>
      <c r="J14" s="81">
        <v>1</v>
      </c>
      <c r="K14" s="81">
        <v>-1.4E-3</v>
      </c>
      <c r="BF14" s="16" t="s">
        <v>129</v>
      </c>
    </row>
    <row r="15" spans="1:60">
      <c r="B15" t="s">
        <v>765</v>
      </c>
      <c r="C15" t="s">
        <v>766</v>
      </c>
      <c r="D15" t="s">
        <v>126</v>
      </c>
      <c r="E15" t="s">
        <v>752</v>
      </c>
      <c r="F15" t="s">
        <v>109</v>
      </c>
      <c r="G15" s="78">
        <v>792</v>
      </c>
      <c r="H15" s="78">
        <v>238685.2449999993</v>
      </c>
      <c r="I15" s="78">
        <v>6741.1205426663801</v>
      </c>
      <c r="J15" s="79">
        <v>-0.59770000000000001</v>
      </c>
      <c r="K15" s="79">
        <v>8.0000000000000004E-4</v>
      </c>
      <c r="BF15" s="16" t="s">
        <v>130</v>
      </c>
    </row>
    <row r="16" spans="1:60">
      <c r="B16" t="s">
        <v>767</v>
      </c>
      <c r="C16" t="s">
        <v>768</v>
      </c>
      <c r="D16" t="s">
        <v>126</v>
      </c>
      <c r="E16" t="s">
        <v>752</v>
      </c>
      <c r="F16" t="s">
        <v>203</v>
      </c>
      <c r="G16" s="78">
        <v>67</v>
      </c>
      <c r="H16" s="78">
        <v>2059473.8600000034</v>
      </c>
      <c r="I16" s="78">
        <v>630.59030119340105</v>
      </c>
      <c r="J16" s="79">
        <v>-5.5899999999999998E-2</v>
      </c>
      <c r="K16" s="79">
        <v>1E-4</v>
      </c>
      <c r="BF16" s="16" t="s">
        <v>131</v>
      </c>
    </row>
    <row r="17" spans="2:58">
      <c r="B17" t="s">
        <v>769</v>
      </c>
      <c r="C17" t="s">
        <v>770</v>
      </c>
      <c r="D17" t="s">
        <v>126</v>
      </c>
      <c r="E17" t="s">
        <v>752</v>
      </c>
      <c r="F17" t="s">
        <v>109</v>
      </c>
      <c r="G17" s="78">
        <v>316</v>
      </c>
      <c r="H17" s="78">
        <v>263007.93800000002</v>
      </c>
      <c r="I17" s="78">
        <v>2963.7207298292801</v>
      </c>
      <c r="J17" s="79">
        <v>-0.26279999999999998</v>
      </c>
      <c r="K17" s="79">
        <v>4.0000000000000002E-4</v>
      </c>
      <c r="BF17" s="16" t="s">
        <v>132</v>
      </c>
    </row>
    <row r="18" spans="2:58">
      <c r="B18" t="s">
        <v>771</v>
      </c>
      <c r="C18" t="s">
        <v>772</v>
      </c>
      <c r="D18" t="s">
        <v>126</v>
      </c>
      <c r="E18" t="s">
        <v>752</v>
      </c>
      <c r="F18" t="s">
        <v>109</v>
      </c>
      <c r="G18" s="78">
        <v>656</v>
      </c>
      <c r="H18" s="78">
        <v>116052.57804877921</v>
      </c>
      <c r="I18" s="78">
        <v>2714.81331619197</v>
      </c>
      <c r="J18" s="79">
        <v>-0.2407</v>
      </c>
      <c r="K18" s="79">
        <v>2.9999999999999997E-4</v>
      </c>
      <c r="BF18" s="16" t="s">
        <v>133</v>
      </c>
    </row>
    <row r="19" spans="2:58">
      <c r="B19" t="s">
        <v>773</v>
      </c>
      <c r="C19" t="s">
        <v>774</v>
      </c>
      <c r="D19" t="s">
        <v>126</v>
      </c>
      <c r="E19" t="s">
        <v>752</v>
      </c>
      <c r="F19" t="s">
        <v>109</v>
      </c>
      <c r="G19" s="78">
        <v>-1196</v>
      </c>
      <c r="H19" s="78">
        <v>233762.45150501767</v>
      </c>
      <c r="I19" s="78">
        <v>-9969.8189487200398</v>
      </c>
      <c r="J19" s="79">
        <v>0.88400000000000001</v>
      </c>
      <c r="K19" s="79">
        <v>-1.1999999999999999E-3</v>
      </c>
      <c r="BF19" s="16" t="s">
        <v>134</v>
      </c>
    </row>
    <row r="20" spans="2:58">
      <c r="B20" t="s">
        <v>775</v>
      </c>
      <c r="C20" t="s">
        <v>776</v>
      </c>
      <c r="D20" t="s">
        <v>126</v>
      </c>
      <c r="E20" t="s">
        <v>752</v>
      </c>
      <c r="F20" t="s">
        <v>109</v>
      </c>
      <c r="G20" s="78">
        <v>-988</v>
      </c>
      <c r="H20" s="78">
        <v>419433.4955465587</v>
      </c>
      <c r="I20" s="78">
        <v>-14777.514469776001</v>
      </c>
      <c r="J20" s="79">
        <v>1.3102</v>
      </c>
      <c r="K20" s="79">
        <v>-1.8E-3</v>
      </c>
      <c r="BF20" s="16" t="s">
        <v>135</v>
      </c>
    </row>
    <row r="21" spans="2:58">
      <c r="B21" t="s">
        <v>777</v>
      </c>
      <c r="C21" t="s">
        <v>778</v>
      </c>
      <c r="D21" t="s">
        <v>126</v>
      </c>
      <c r="E21" t="s">
        <v>752</v>
      </c>
      <c r="F21" t="s">
        <v>123</v>
      </c>
      <c r="G21" s="78">
        <v>108</v>
      </c>
      <c r="H21" s="78">
        <v>155000.00000000038</v>
      </c>
      <c r="I21" s="78">
        <v>418.56696000000102</v>
      </c>
      <c r="J21" s="79">
        <v>-3.7100000000000001E-2</v>
      </c>
      <c r="K21" s="79">
        <v>1E-4</v>
      </c>
      <c r="BF21" s="16" t="s">
        <v>126</v>
      </c>
    </row>
    <row r="22" spans="2:58">
      <c r="B22" t="s">
        <v>225</v>
      </c>
      <c r="C22" s="19"/>
      <c r="D22" s="19"/>
      <c r="E22" s="19"/>
      <c r="F22" s="19"/>
      <c r="G22" s="19"/>
      <c r="H22" s="19"/>
    </row>
    <row r="23" spans="2:58">
      <c r="B23" t="s">
        <v>278</v>
      </c>
      <c r="C23" s="19"/>
      <c r="D23" s="19"/>
      <c r="E23" s="19"/>
      <c r="F23" s="19"/>
      <c r="G23" s="19"/>
      <c r="H23" s="19"/>
    </row>
    <row r="24" spans="2:58">
      <c r="B24" t="s">
        <v>279</v>
      </c>
      <c r="C24" s="19"/>
      <c r="D24" s="19"/>
      <c r="E24" s="19"/>
      <c r="F24" s="19"/>
      <c r="G24" s="19"/>
      <c r="H24" s="19"/>
    </row>
    <row r="25" spans="2:58">
      <c r="B25" t="s">
        <v>280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1532</v>
      </c>
    </row>
    <row r="3" spans="2:81">
      <c r="B3" s="2" t="s">
        <v>2</v>
      </c>
      <c r="C3" t="s">
        <v>1533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779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780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781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782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783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784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785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779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780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781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782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783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784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785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278</v>
      </c>
    </row>
    <row r="42" spans="2:17">
      <c r="B42" t="s">
        <v>279</v>
      </c>
    </row>
    <row r="43" spans="2:17">
      <c r="B43" t="s">
        <v>280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1532</v>
      </c>
    </row>
    <row r="3" spans="2:72">
      <c r="B3" s="2" t="s">
        <v>2</v>
      </c>
      <c r="C3" t="s">
        <v>1533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70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786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787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788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789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348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790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278</v>
      </c>
    </row>
    <row r="29" spans="2:16">
      <c r="B29" t="s">
        <v>279</v>
      </c>
    </row>
    <row r="30" spans="2:16">
      <c r="B30" t="s">
        <v>280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1532</v>
      </c>
    </row>
    <row r="3" spans="2:65">
      <c r="B3" s="2" t="s">
        <v>2</v>
      </c>
      <c r="C3" t="s">
        <v>1533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791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792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793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794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278</v>
      </c>
      <c r="D27" s="16"/>
      <c r="E27" s="16"/>
      <c r="F27" s="16"/>
    </row>
    <row r="28" spans="2:19">
      <c r="B28" t="s">
        <v>279</v>
      </c>
      <c r="D28" s="16"/>
      <c r="E28" s="16"/>
      <c r="F28" s="16"/>
    </row>
    <row r="29" spans="2:19">
      <c r="B29" t="s">
        <v>280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1532</v>
      </c>
    </row>
    <row r="3" spans="2:81">
      <c r="B3" s="2" t="s">
        <v>2</v>
      </c>
      <c r="C3" t="s">
        <v>1533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5.47</v>
      </c>
      <c r="K11" s="7"/>
      <c r="L11" s="7"/>
      <c r="M11" s="77">
        <v>1.2200000000000001E-2</v>
      </c>
      <c r="N11" s="76">
        <v>320621447.07999998</v>
      </c>
      <c r="O11" s="7"/>
      <c r="P11" s="76">
        <v>395550.03932798281</v>
      </c>
      <c r="Q11" s="7"/>
      <c r="R11" s="77">
        <v>1</v>
      </c>
      <c r="S11" s="77">
        <v>4.8899999999999999E-2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5.47</v>
      </c>
      <c r="M12" s="81">
        <v>1.2200000000000001E-2</v>
      </c>
      <c r="N12" s="82">
        <v>320621447.07999998</v>
      </c>
      <c r="P12" s="82">
        <v>395550.03932798281</v>
      </c>
      <c r="R12" s="81">
        <v>1</v>
      </c>
      <c r="S12" s="81">
        <v>4.8899999999999999E-2</v>
      </c>
    </row>
    <row r="13" spans="2:81">
      <c r="B13" s="80" t="s">
        <v>791</v>
      </c>
      <c r="C13" s="16"/>
      <c r="D13" s="16"/>
      <c r="E13" s="16"/>
      <c r="J13" s="82">
        <v>5.68</v>
      </c>
      <c r="M13" s="81">
        <v>7.7000000000000002E-3</v>
      </c>
      <c r="N13" s="82">
        <v>227661570.02000001</v>
      </c>
      <c r="P13" s="82">
        <v>298036.61868897598</v>
      </c>
      <c r="R13" s="81">
        <v>0.75349999999999995</v>
      </c>
      <c r="S13" s="81">
        <v>3.6799999999999999E-2</v>
      </c>
    </row>
    <row r="14" spans="2:81">
      <c r="B14" t="s">
        <v>795</v>
      </c>
      <c r="C14" t="s">
        <v>796</v>
      </c>
      <c r="D14" t="s">
        <v>126</v>
      </c>
      <c r="E14" t="s">
        <v>797</v>
      </c>
      <c r="F14" t="s">
        <v>130</v>
      </c>
      <c r="G14" t="s">
        <v>210</v>
      </c>
      <c r="H14" t="s">
        <v>211</v>
      </c>
      <c r="I14" t="s">
        <v>798</v>
      </c>
      <c r="J14" s="78">
        <v>8.1199999999999992</v>
      </c>
      <c r="K14" t="s">
        <v>105</v>
      </c>
      <c r="L14" s="79">
        <v>4.9000000000000002E-2</v>
      </c>
      <c r="M14" s="79">
        <v>1.2E-2</v>
      </c>
      <c r="N14" s="78">
        <v>3801000</v>
      </c>
      <c r="O14" s="78">
        <v>165.58</v>
      </c>
      <c r="P14" s="78">
        <v>6293.6958000000004</v>
      </c>
      <c r="Q14" s="79">
        <v>1.9E-3</v>
      </c>
      <c r="R14" s="79">
        <v>1.5900000000000001E-2</v>
      </c>
      <c r="S14" s="79">
        <v>8.0000000000000004E-4</v>
      </c>
    </row>
    <row r="15" spans="2:81">
      <c r="B15" t="s">
        <v>799</v>
      </c>
      <c r="C15" t="s">
        <v>800</v>
      </c>
      <c r="D15" t="s">
        <v>126</v>
      </c>
      <c r="E15" t="s">
        <v>797</v>
      </c>
      <c r="F15" t="s">
        <v>130</v>
      </c>
      <c r="G15" t="s">
        <v>210</v>
      </c>
      <c r="H15" t="s">
        <v>211</v>
      </c>
      <c r="I15" t="s">
        <v>801</v>
      </c>
      <c r="J15" s="78">
        <v>11.45</v>
      </c>
      <c r="K15" t="s">
        <v>105</v>
      </c>
      <c r="L15" s="79">
        <v>4.1000000000000002E-2</v>
      </c>
      <c r="M15" s="79">
        <v>1.7600000000000001E-2</v>
      </c>
      <c r="N15" s="78">
        <v>73896370.870000005</v>
      </c>
      <c r="O15" s="78">
        <v>139.47999999999999</v>
      </c>
      <c r="P15" s="78">
        <v>103070.658089476</v>
      </c>
      <c r="Q15" s="79">
        <v>1.7000000000000001E-2</v>
      </c>
      <c r="R15" s="79">
        <v>0.2606</v>
      </c>
      <c r="S15" s="79">
        <v>1.2699999999999999E-2</v>
      </c>
    </row>
    <row r="16" spans="2:81">
      <c r="B16" t="s">
        <v>802</v>
      </c>
      <c r="C16" t="s">
        <v>803</v>
      </c>
      <c r="D16" t="s">
        <v>126</v>
      </c>
      <c r="E16" t="s">
        <v>315</v>
      </c>
      <c r="F16" t="s">
        <v>130</v>
      </c>
      <c r="G16" t="s">
        <v>311</v>
      </c>
      <c r="H16" t="s">
        <v>211</v>
      </c>
      <c r="I16" t="s">
        <v>804</v>
      </c>
      <c r="J16" s="78">
        <v>4.09</v>
      </c>
      <c r="K16" t="s">
        <v>105</v>
      </c>
      <c r="L16" s="79">
        <v>5.6000000000000001E-2</v>
      </c>
      <c r="M16" s="79">
        <v>-5.9999999999999995E-4</v>
      </c>
      <c r="N16" s="78">
        <v>16738199.15</v>
      </c>
      <c r="O16" s="78">
        <v>153</v>
      </c>
      <c r="P16" s="78">
        <v>25609.4446995</v>
      </c>
      <c r="Q16" s="79">
        <v>2.1399999999999999E-2</v>
      </c>
      <c r="R16" s="79">
        <v>6.4699999999999994E-2</v>
      </c>
      <c r="S16" s="79">
        <v>3.2000000000000002E-3</v>
      </c>
    </row>
    <row r="17" spans="2:19">
      <c r="B17" t="s">
        <v>805</v>
      </c>
      <c r="C17" t="s">
        <v>806</v>
      </c>
      <c r="D17" t="s">
        <v>126</v>
      </c>
      <c r="E17" t="s">
        <v>807</v>
      </c>
      <c r="F17" t="s">
        <v>808</v>
      </c>
      <c r="G17" t="s">
        <v>809</v>
      </c>
      <c r="H17" t="s">
        <v>153</v>
      </c>
      <c r="I17" t="s">
        <v>810</v>
      </c>
      <c r="J17" s="78">
        <v>2.16</v>
      </c>
      <c r="K17" t="s">
        <v>105</v>
      </c>
      <c r="L17" s="79">
        <v>0.06</v>
      </c>
      <c r="M17" s="79">
        <v>1.6000000000000001E-3</v>
      </c>
      <c r="N17" s="78">
        <v>121927000</v>
      </c>
      <c r="O17" s="78">
        <v>124.32</v>
      </c>
      <c r="P17" s="78">
        <v>151579.6464</v>
      </c>
      <c r="Q17" s="79">
        <v>3.2899999999999999E-2</v>
      </c>
      <c r="R17" s="79">
        <v>0.38319999999999999</v>
      </c>
      <c r="S17" s="79">
        <v>1.8700000000000001E-2</v>
      </c>
    </row>
    <row r="18" spans="2:19">
      <c r="B18" t="s">
        <v>811</v>
      </c>
      <c r="C18" t="s">
        <v>812</v>
      </c>
      <c r="D18" t="s">
        <v>126</v>
      </c>
      <c r="E18" t="s">
        <v>813</v>
      </c>
      <c r="F18" t="s">
        <v>131</v>
      </c>
      <c r="G18" t="s">
        <v>330</v>
      </c>
      <c r="H18" t="s">
        <v>211</v>
      </c>
      <c r="I18" t="s">
        <v>814</v>
      </c>
      <c r="J18" s="78">
        <v>2.4500000000000002</v>
      </c>
      <c r="K18" t="s">
        <v>105</v>
      </c>
      <c r="L18" s="79">
        <v>2.1899999999999999E-2</v>
      </c>
      <c r="M18" s="79">
        <v>1.52E-2</v>
      </c>
      <c r="N18" s="78">
        <v>11299000</v>
      </c>
      <c r="O18" s="78">
        <v>101.63</v>
      </c>
      <c r="P18" s="78">
        <v>11483.173699999999</v>
      </c>
      <c r="Q18" s="79">
        <v>0.01</v>
      </c>
      <c r="R18" s="79">
        <v>2.9000000000000001E-2</v>
      </c>
      <c r="S18" s="79">
        <v>1.4E-3</v>
      </c>
    </row>
    <row r="19" spans="2:19">
      <c r="B19" s="80" t="s">
        <v>792</v>
      </c>
      <c r="C19" s="16"/>
      <c r="D19" s="16"/>
      <c r="E19" s="16"/>
      <c r="J19" s="82">
        <v>4.84</v>
      </c>
      <c r="M19" s="81">
        <v>2.5899999999999999E-2</v>
      </c>
      <c r="N19" s="82">
        <v>92952114.239999995</v>
      </c>
      <c r="P19" s="82">
        <v>97504.003065248995</v>
      </c>
      <c r="R19" s="81">
        <v>0.2465</v>
      </c>
      <c r="S19" s="81">
        <v>1.21E-2</v>
      </c>
    </row>
    <row r="20" spans="2:19">
      <c r="B20" t="s">
        <v>815</v>
      </c>
      <c r="C20" t="s">
        <v>816</v>
      </c>
      <c r="D20" t="s">
        <v>126</v>
      </c>
      <c r="E20" t="s">
        <v>817</v>
      </c>
      <c r="F20" t="s">
        <v>320</v>
      </c>
      <c r="G20" t="s">
        <v>809</v>
      </c>
      <c r="H20" t="s">
        <v>153</v>
      </c>
      <c r="I20" t="s">
        <v>818</v>
      </c>
      <c r="J20" s="78">
        <v>5.34</v>
      </c>
      <c r="K20" t="s">
        <v>105</v>
      </c>
      <c r="L20" s="79">
        <v>3.1E-2</v>
      </c>
      <c r="M20" s="79">
        <v>2.2499999999999999E-2</v>
      </c>
      <c r="N20" s="78">
        <v>43931114.189999998</v>
      </c>
      <c r="O20" s="78">
        <v>104.66</v>
      </c>
      <c r="P20" s="78">
        <v>45978.304111254001</v>
      </c>
      <c r="Q20" s="79">
        <v>6.5500000000000003E-2</v>
      </c>
      <c r="R20" s="79">
        <v>0.1162</v>
      </c>
      <c r="S20" s="79">
        <v>5.7000000000000002E-3</v>
      </c>
    </row>
    <row r="21" spans="2:19">
      <c r="B21" t="s">
        <v>819</v>
      </c>
      <c r="C21" t="s">
        <v>820</v>
      </c>
      <c r="D21" t="s">
        <v>126</v>
      </c>
      <c r="E21" t="s">
        <v>821</v>
      </c>
      <c r="F21" t="s">
        <v>822</v>
      </c>
      <c r="G21" t="s">
        <v>346</v>
      </c>
      <c r="H21" t="s">
        <v>153</v>
      </c>
      <c r="I21" t="s">
        <v>823</v>
      </c>
      <c r="J21" s="78">
        <v>4.05</v>
      </c>
      <c r="K21" t="s">
        <v>105</v>
      </c>
      <c r="L21" s="79">
        <v>3.85E-2</v>
      </c>
      <c r="M21" s="79">
        <v>2.9899999999999999E-2</v>
      </c>
      <c r="N21" s="78">
        <v>26333000</v>
      </c>
      <c r="O21" s="78">
        <v>104.67</v>
      </c>
      <c r="P21" s="78">
        <v>27562.751100000001</v>
      </c>
      <c r="Q21" s="79">
        <v>2.0299999999999999E-2</v>
      </c>
      <c r="R21" s="79">
        <v>6.9699999999999998E-2</v>
      </c>
      <c r="S21" s="79">
        <v>3.3999999999999998E-3</v>
      </c>
    </row>
    <row r="22" spans="2:19">
      <c r="B22" t="s">
        <v>824</v>
      </c>
      <c r="C22" t="s">
        <v>825</v>
      </c>
      <c r="D22" t="s">
        <v>126</v>
      </c>
      <c r="E22" t="s">
        <v>566</v>
      </c>
      <c r="F22" t="s">
        <v>320</v>
      </c>
      <c r="G22" t="s">
        <v>826</v>
      </c>
      <c r="H22" t="s">
        <v>211</v>
      </c>
      <c r="I22" t="s">
        <v>827</v>
      </c>
      <c r="J22" s="78">
        <v>4.55</v>
      </c>
      <c r="K22" t="s">
        <v>105</v>
      </c>
      <c r="L22" s="79">
        <v>3.5499999999999997E-2</v>
      </c>
      <c r="M22" s="79">
        <v>2.5999999999999999E-2</v>
      </c>
      <c r="N22" s="78">
        <v>14857000</v>
      </c>
      <c r="O22" s="78">
        <v>104.37</v>
      </c>
      <c r="P22" s="78">
        <v>15506.250899999999</v>
      </c>
      <c r="Q22" s="79">
        <v>4.6399999999999997E-2</v>
      </c>
      <c r="R22" s="79">
        <v>3.9199999999999999E-2</v>
      </c>
      <c r="S22" s="79">
        <v>1.9E-3</v>
      </c>
    </row>
    <row r="23" spans="2:19">
      <c r="B23" t="s">
        <v>828</v>
      </c>
      <c r="C23" t="s">
        <v>829</v>
      </c>
      <c r="D23" t="s">
        <v>126</v>
      </c>
      <c r="E23" t="s">
        <v>830</v>
      </c>
      <c r="F23" t="s">
        <v>831</v>
      </c>
      <c r="G23" t="s">
        <v>832</v>
      </c>
      <c r="H23" t="s">
        <v>153</v>
      </c>
      <c r="I23" t="s">
        <v>833</v>
      </c>
      <c r="J23" s="78">
        <v>5.19</v>
      </c>
      <c r="K23" t="s">
        <v>105</v>
      </c>
      <c r="L23" s="79">
        <v>4.5999999999999999E-2</v>
      </c>
      <c r="M23" s="79">
        <v>3.1E-2</v>
      </c>
      <c r="N23" s="78">
        <v>7831000.0499999998</v>
      </c>
      <c r="O23" s="78">
        <v>107.99</v>
      </c>
      <c r="P23" s="78">
        <v>8456.6969539950005</v>
      </c>
      <c r="Q23" s="79">
        <v>1.3599999999999999E-2</v>
      </c>
      <c r="R23" s="79">
        <v>2.1399999999999999E-2</v>
      </c>
      <c r="S23" s="79">
        <v>1E-3</v>
      </c>
    </row>
    <row r="24" spans="2:19">
      <c r="B24" s="80" t="s">
        <v>283</v>
      </c>
      <c r="C24" s="16"/>
      <c r="D24" s="16"/>
      <c r="E24" s="16"/>
      <c r="J24" s="82">
        <v>3</v>
      </c>
      <c r="M24" s="81">
        <v>0.1623</v>
      </c>
      <c r="N24" s="82">
        <v>7762.82</v>
      </c>
      <c r="P24" s="82">
        <v>9.4175737578311995</v>
      </c>
      <c r="R24" s="81">
        <v>0</v>
      </c>
      <c r="S24" s="81">
        <v>0</v>
      </c>
    </row>
    <row r="25" spans="2:19">
      <c r="B25" t="s">
        <v>834</v>
      </c>
      <c r="C25" t="s">
        <v>835</v>
      </c>
      <c r="D25" t="s">
        <v>126</v>
      </c>
      <c r="E25" t="s">
        <v>836</v>
      </c>
      <c r="F25" t="s">
        <v>130</v>
      </c>
      <c r="G25" t="s">
        <v>218</v>
      </c>
      <c r="H25" t="s">
        <v>491</v>
      </c>
      <c r="I25" t="s">
        <v>837</v>
      </c>
      <c r="J25" s="78">
        <v>3.66</v>
      </c>
      <c r="K25" t="s">
        <v>109</v>
      </c>
      <c r="L25" s="79">
        <v>0.03</v>
      </c>
      <c r="M25" s="79">
        <v>0.2109</v>
      </c>
      <c r="N25" s="78">
        <v>6605</v>
      </c>
      <c r="O25" s="78">
        <v>29.076000000000001</v>
      </c>
      <c r="P25" s="78">
        <v>6.8483953067999996</v>
      </c>
      <c r="Q25" s="79">
        <v>0</v>
      </c>
      <c r="R25" s="79">
        <v>0</v>
      </c>
      <c r="S25" s="79">
        <v>0</v>
      </c>
    </row>
    <row r="26" spans="2:19">
      <c r="B26" t="s">
        <v>838</v>
      </c>
      <c r="C26" t="s">
        <v>839</v>
      </c>
      <c r="D26" t="s">
        <v>126</v>
      </c>
      <c r="E26" t="s">
        <v>836</v>
      </c>
      <c r="F26" t="s">
        <v>130</v>
      </c>
      <c r="G26" t="s">
        <v>218</v>
      </c>
      <c r="H26" t="s">
        <v>491</v>
      </c>
      <c r="I26" t="s">
        <v>837</v>
      </c>
      <c r="J26" s="78">
        <v>1.25</v>
      </c>
      <c r="K26" t="s">
        <v>109</v>
      </c>
      <c r="L26" s="79">
        <v>4.3799999999999999E-2</v>
      </c>
      <c r="M26" s="79">
        <v>3.2599999999999997E-2</v>
      </c>
      <c r="N26" s="78">
        <v>1157.82</v>
      </c>
      <c r="O26" s="78">
        <v>62.225999999999999</v>
      </c>
      <c r="P26" s="78">
        <v>2.5691784510311999</v>
      </c>
      <c r="Q26" s="79">
        <v>0</v>
      </c>
      <c r="R26" s="79">
        <v>0</v>
      </c>
      <c r="S26" s="79">
        <v>0</v>
      </c>
    </row>
    <row r="27" spans="2:19">
      <c r="B27" s="80" t="s">
        <v>348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J28" s="78">
        <v>0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223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284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J31" s="78">
        <v>0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285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J33" s="78">
        <v>0</v>
      </c>
      <c r="K33" t="s">
        <v>218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225</v>
      </c>
      <c r="C34" s="16"/>
      <c r="D34" s="16"/>
      <c r="E34" s="16"/>
    </row>
    <row r="35" spans="2:19">
      <c r="B35" t="s">
        <v>278</v>
      </c>
      <c r="C35" s="16"/>
      <c r="D35" s="16"/>
      <c r="E35" s="16"/>
    </row>
    <row r="36" spans="2:19">
      <c r="B36" t="s">
        <v>279</v>
      </c>
      <c r="C36" s="16"/>
      <c r="D36" s="16"/>
      <c r="E36" s="16"/>
    </row>
    <row r="37" spans="2:19">
      <c r="B37" t="s">
        <v>280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1532</v>
      </c>
    </row>
    <row r="3" spans="2:98">
      <c r="B3" s="2" t="s">
        <v>2</v>
      </c>
      <c r="C3" t="s">
        <v>1533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360882.13</v>
      </c>
      <c r="I11" s="7"/>
      <c r="J11" s="76">
        <v>55199.235367418631</v>
      </c>
      <c r="K11" s="7"/>
      <c r="L11" s="77">
        <v>1</v>
      </c>
      <c r="M11" s="77">
        <v>6.7999999999999996E-3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311304.8</v>
      </c>
      <c r="J12" s="82">
        <v>2816.0875469487441</v>
      </c>
      <c r="L12" s="81">
        <v>5.0999999999999997E-2</v>
      </c>
      <c r="M12" s="81">
        <v>2.9999999999999997E-4</v>
      </c>
    </row>
    <row r="13" spans="2:98">
      <c r="B13" t="s">
        <v>840</v>
      </c>
      <c r="C13" t="s">
        <v>841</v>
      </c>
      <c r="D13" t="s">
        <v>126</v>
      </c>
      <c r="E13" t="s">
        <v>842</v>
      </c>
      <c r="F13" t="s">
        <v>843</v>
      </c>
      <c r="G13" t="s">
        <v>105</v>
      </c>
      <c r="H13" s="78">
        <v>1920.97</v>
      </c>
      <c r="I13" s="78">
        <v>71570.7</v>
      </c>
      <c r="J13" s="78">
        <v>1374.8516757899999</v>
      </c>
      <c r="K13" s="79">
        <v>8.8000000000000005E-3</v>
      </c>
      <c r="L13" s="79">
        <v>2.4899999999999999E-2</v>
      </c>
      <c r="M13" s="79">
        <v>2.0000000000000001E-4</v>
      </c>
    </row>
    <row r="14" spans="2:98">
      <c r="B14" t="s">
        <v>844</v>
      </c>
      <c r="C14" t="s">
        <v>845</v>
      </c>
      <c r="D14" t="s">
        <v>126</v>
      </c>
      <c r="E14" t="s">
        <v>846</v>
      </c>
      <c r="F14" t="s">
        <v>360</v>
      </c>
      <c r="G14" t="s">
        <v>109</v>
      </c>
      <c r="H14" s="78">
        <v>2046</v>
      </c>
      <c r="I14" s="78">
        <v>9.9999999999999995E-7</v>
      </c>
      <c r="J14" s="78">
        <v>7.2960359999999995E-8</v>
      </c>
      <c r="K14" s="79">
        <v>6.9999999999999999E-4</v>
      </c>
      <c r="L14" s="79">
        <v>0</v>
      </c>
      <c r="M14" s="79">
        <v>0</v>
      </c>
    </row>
    <row r="15" spans="2:98">
      <c r="B15" t="s">
        <v>847</v>
      </c>
      <c r="C15" t="s">
        <v>848</v>
      </c>
      <c r="D15" t="s">
        <v>126</v>
      </c>
      <c r="E15" s="16"/>
      <c r="F15" t="s">
        <v>508</v>
      </c>
      <c r="G15" t="s">
        <v>109</v>
      </c>
      <c r="H15" s="78">
        <v>50074.37</v>
      </c>
      <c r="I15" s="78">
        <v>280.58266899999984</v>
      </c>
      <c r="J15" s="78">
        <v>501.02301366111499</v>
      </c>
      <c r="K15" s="79">
        <v>1.8E-3</v>
      </c>
      <c r="L15" s="79">
        <v>9.1000000000000004E-3</v>
      </c>
      <c r="M15" s="79">
        <v>1E-4</v>
      </c>
    </row>
    <row r="16" spans="2:98">
      <c r="B16" t="s">
        <v>849</v>
      </c>
      <c r="C16" t="s">
        <v>850</v>
      </c>
      <c r="D16" t="s">
        <v>126</v>
      </c>
      <c r="E16" t="s">
        <v>851</v>
      </c>
      <c r="F16" t="s">
        <v>320</v>
      </c>
      <c r="G16" t="s">
        <v>113</v>
      </c>
      <c r="H16" s="78">
        <v>55354.9</v>
      </c>
      <c r="I16" s="78">
        <v>250.4334000000002</v>
      </c>
      <c r="J16" s="78">
        <v>563.04806548761496</v>
      </c>
      <c r="K16" s="79">
        <v>6.4999999999999997E-3</v>
      </c>
      <c r="L16" s="79">
        <v>1.0200000000000001E-2</v>
      </c>
      <c r="M16" s="79">
        <v>1E-4</v>
      </c>
    </row>
    <row r="17" spans="2:13">
      <c r="B17" t="s">
        <v>852</v>
      </c>
      <c r="C17" t="s">
        <v>853</v>
      </c>
      <c r="D17" t="s">
        <v>126</v>
      </c>
      <c r="E17" t="s">
        <v>851</v>
      </c>
      <c r="F17" t="s">
        <v>320</v>
      </c>
      <c r="G17" t="s">
        <v>113</v>
      </c>
      <c r="H17" s="78">
        <v>9633</v>
      </c>
      <c r="I17" s="78">
        <v>280.48360000000054</v>
      </c>
      <c r="J17" s="78">
        <v>109.74031023958101</v>
      </c>
      <c r="K17" s="79">
        <v>2.3E-3</v>
      </c>
      <c r="L17" s="79">
        <v>2E-3</v>
      </c>
      <c r="M17" s="79">
        <v>0</v>
      </c>
    </row>
    <row r="18" spans="2:13">
      <c r="B18" t="s">
        <v>854</v>
      </c>
      <c r="C18" t="s">
        <v>855</v>
      </c>
      <c r="D18" t="s">
        <v>126</v>
      </c>
      <c r="E18" t="s">
        <v>851</v>
      </c>
      <c r="F18" t="s">
        <v>320</v>
      </c>
      <c r="G18" t="s">
        <v>113</v>
      </c>
      <c r="H18" s="78">
        <v>34113.56</v>
      </c>
      <c r="I18" s="78">
        <v>190.40930000000034</v>
      </c>
      <c r="J18" s="78">
        <v>263.82281527766702</v>
      </c>
      <c r="K18" s="79">
        <v>8.0000000000000002E-3</v>
      </c>
      <c r="L18" s="79">
        <v>4.7999999999999996E-3</v>
      </c>
      <c r="M18" s="79">
        <v>0</v>
      </c>
    </row>
    <row r="19" spans="2:13">
      <c r="B19" t="s">
        <v>856</v>
      </c>
      <c r="C19" t="s">
        <v>857</v>
      </c>
      <c r="D19" t="s">
        <v>126</v>
      </c>
      <c r="E19" t="s">
        <v>851</v>
      </c>
      <c r="F19" t="s">
        <v>320</v>
      </c>
      <c r="G19" t="s">
        <v>113</v>
      </c>
      <c r="H19" s="78">
        <v>158061</v>
      </c>
      <c r="I19" s="78">
        <v>9.9999999999999995E-7</v>
      </c>
      <c r="J19" s="78">
        <v>6.4198055759999998E-6</v>
      </c>
      <c r="K19" s="79">
        <v>1.6000000000000001E-3</v>
      </c>
      <c r="L19" s="79">
        <v>0</v>
      </c>
      <c r="M19" s="79">
        <v>0</v>
      </c>
    </row>
    <row r="20" spans="2:13">
      <c r="B20" t="s">
        <v>858</v>
      </c>
      <c r="C20" t="s">
        <v>859</v>
      </c>
      <c r="D20" t="s">
        <v>126</v>
      </c>
      <c r="E20" t="s">
        <v>836</v>
      </c>
      <c r="F20" t="s">
        <v>130</v>
      </c>
      <c r="G20" t="s">
        <v>109</v>
      </c>
      <c r="H20" s="78">
        <v>101</v>
      </c>
      <c r="I20" s="78">
        <v>1000</v>
      </c>
      <c r="J20" s="78">
        <v>3.6016599999999999</v>
      </c>
      <c r="K20" s="79">
        <v>0</v>
      </c>
      <c r="L20" s="79">
        <v>1E-4</v>
      </c>
      <c r="M20" s="79">
        <v>0</v>
      </c>
    </row>
    <row r="21" spans="2:13">
      <c r="B21" s="80" t="s">
        <v>223</v>
      </c>
      <c r="C21" s="16"/>
      <c r="D21" s="16"/>
      <c r="E21" s="16"/>
      <c r="H21" s="82">
        <v>49577.33</v>
      </c>
      <c r="J21" s="82">
        <v>52383.147820469887</v>
      </c>
      <c r="L21" s="81">
        <v>0.94899999999999995</v>
      </c>
      <c r="M21" s="81">
        <v>6.4999999999999997E-3</v>
      </c>
    </row>
    <row r="22" spans="2:13">
      <c r="B22" s="80" t="s">
        <v>284</v>
      </c>
      <c r="C22" s="16"/>
      <c r="D22" s="16"/>
      <c r="E22" s="16"/>
      <c r="H22" s="82">
        <v>0</v>
      </c>
      <c r="J22" s="82">
        <v>0</v>
      </c>
      <c r="L22" s="81">
        <v>0</v>
      </c>
      <c r="M22" s="81">
        <v>0</v>
      </c>
    </row>
    <row r="23" spans="2:13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H23" s="78">
        <v>0</v>
      </c>
      <c r="I23" s="78">
        <v>0</v>
      </c>
      <c r="J23" s="78">
        <v>0</v>
      </c>
      <c r="K23" s="79">
        <v>0</v>
      </c>
      <c r="L23" s="79">
        <v>0</v>
      </c>
      <c r="M23" s="79">
        <v>0</v>
      </c>
    </row>
    <row r="24" spans="2:13">
      <c r="B24" s="80" t="s">
        <v>285</v>
      </c>
      <c r="C24" s="16"/>
      <c r="D24" s="16"/>
      <c r="E24" s="16"/>
      <c r="H24" s="82">
        <v>49577.33</v>
      </c>
      <c r="J24" s="82">
        <v>52383.147820469887</v>
      </c>
      <c r="L24" s="81">
        <v>0.94899999999999995</v>
      </c>
      <c r="M24" s="81">
        <v>6.4999999999999997E-3</v>
      </c>
    </row>
    <row r="25" spans="2:13">
      <c r="B25" t="s">
        <v>860</v>
      </c>
      <c r="C25" t="s">
        <v>861</v>
      </c>
      <c r="D25" t="s">
        <v>126</v>
      </c>
      <c r="E25" t="s">
        <v>862</v>
      </c>
      <c r="F25" t="s">
        <v>420</v>
      </c>
      <c r="G25" t="s">
        <v>113</v>
      </c>
      <c r="H25" s="78">
        <v>1025</v>
      </c>
      <c r="I25" s="78">
        <v>298734.69400000002</v>
      </c>
      <c r="J25" s="78">
        <v>12436.7435397916</v>
      </c>
      <c r="K25" s="79">
        <v>0.10249999999999999</v>
      </c>
      <c r="L25" s="79">
        <v>0.2253</v>
      </c>
      <c r="M25" s="79">
        <v>1.5E-3</v>
      </c>
    </row>
    <row r="26" spans="2:13">
      <c r="B26" t="s">
        <v>863</v>
      </c>
      <c r="C26" t="s">
        <v>864</v>
      </c>
      <c r="D26" t="s">
        <v>126</v>
      </c>
      <c r="E26" t="s">
        <v>865</v>
      </c>
      <c r="F26" t="s">
        <v>420</v>
      </c>
      <c r="G26" t="s">
        <v>113</v>
      </c>
      <c r="H26" s="78">
        <v>1445.41</v>
      </c>
      <c r="I26" s="78">
        <v>250863.99999999933</v>
      </c>
      <c r="J26" s="78">
        <v>14727.4157914918</v>
      </c>
      <c r="K26" s="79">
        <v>5.7799999999999997E-2</v>
      </c>
      <c r="L26" s="79">
        <v>0.26679999999999998</v>
      </c>
      <c r="M26" s="79">
        <v>1.8E-3</v>
      </c>
    </row>
    <row r="27" spans="2:13">
      <c r="B27" t="s">
        <v>866</v>
      </c>
      <c r="C27" t="s">
        <v>867</v>
      </c>
      <c r="D27" t="s">
        <v>126</v>
      </c>
      <c r="E27" t="s">
        <v>868</v>
      </c>
      <c r="F27" t="s">
        <v>420</v>
      </c>
      <c r="G27" t="s">
        <v>113</v>
      </c>
      <c r="H27" s="78">
        <v>43147</v>
      </c>
      <c r="I27" s="78">
        <v>13536.871999999976</v>
      </c>
      <c r="J27" s="78">
        <v>23722.807103729301</v>
      </c>
      <c r="K27" s="79">
        <v>5.2600000000000001E-2</v>
      </c>
      <c r="L27" s="79">
        <v>0.42980000000000002</v>
      </c>
      <c r="M27" s="79">
        <v>2.8999999999999998E-3</v>
      </c>
    </row>
    <row r="28" spans="2:13">
      <c r="B28" t="s">
        <v>869</v>
      </c>
      <c r="C28" t="s">
        <v>870</v>
      </c>
      <c r="D28" t="s">
        <v>126</v>
      </c>
      <c r="E28" t="s">
        <v>871</v>
      </c>
      <c r="F28" t="s">
        <v>872</v>
      </c>
      <c r="G28" t="s">
        <v>109</v>
      </c>
      <c r="H28" s="78">
        <v>3959.92</v>
      </c>
      <c r="I28" s="78">
        <v>10595.379000000008</v>
      </c>
      <c r="J28" s="78">
        <v>1496.1813854571899</v>
      </c>
      <c r="K28" s="79">
        <v>1.01E-2</v>
      </c>
      <c r="L28" s="79">
        <v>2.7099999999999999E-2</v>
      </c>
      <c r="M28" s="79">
        <v>2.0000000000000001E-4</v>
      </c>
    </row>
    <row r="29" spans="2:13">
      <c r="B29" t="s">
        <v>225</v>
      </c>
      <c r="C29" s="16"/>
      <c r="D29" s="16"/>
      <c r="E29" s="16"/>
    </row>
    <row r="30" spans="2:13">
      <c r="B30" t="s">
        <v>278</v>
      </c>
      <c r="C30" s="16"/>
      <c r="D30" s="16"/>
      <c r="E30" s="16"/>
    </row>
    <row r="31" spans="2:13">
      <c r="B31" t="s">
        <v>279</v>
      </c>
      <c r="C31" s="16"/>
      <c r="D31" s="16"/>
      <c r="E31" s="16"/>
    </row>
    <row r="32" spans="2:13">
      <c r="B32" t="s">
        <v>280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1532</v>
      </c>
    </row>
    <row r="3" spans="2:55">
      <c r="B3" s="2" t="s">
        <v>2</v>
      </c>
      <c r="C3" t="s">
        <v>1533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151741430.91</v>
      </c>
      <c r="G11" s="7"/>
      <c r="H11" s="76">
        <v>393572.34179603256</v>
      </c>
      <c r="I11" s="7"/>
      <c r="J11" s="77">
        <v>1</v>
      </c>
      <c r="K11" s="77">
        <v>4.8599999999999997E-2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93688182.650000006</v>
      </c>
      <c r="H12" s="82">
        <v>130677.23051506819</v>
      </c>
      <c r="J12" s="81">
        <v>0.33200000000000002</v>
      </c>
      <c r="K12" s="81">
        <v>1.6199999999999999E-2</v>
      </c>
    </row>
    <row r="13" spans="2:55">
      <c r="B13" s="80" t="s">
        <v>873</v>
      </c>
      <c r="C13" s="16"/>
      <c r="F13" s="82">
        <v>5644956.9699999997</v>
      </c>
      <c r="H13" s="82">
        <v>23303.292801911604</v>
      </c>
      <c r="J13" s="81">
        <v>5.9200000000000003E-2</v>
      </c>
      <c r="K13" s="81">
        <v>2.8999999999999998E-3</v>
      </c>
    </row>
    <row r="14" spans="2:55">
      <c r="B14" t="s">
        <v>874</v>
      </c>
      <c r="C14" t="s">
        <v>875</v>
      </c>
      <c r="D14" t="s">
        <v>105</v>
      </c>
      <c r="E14" t="s">
        <v>876</v>
      </c>
      <c r="F14" s="78">
        <v>527670</v>
      </c>
      <c r="G14" s="78">
        <v>97.086299999999994</v>
      </c>
      <c r="H14" s="78">
        <v>512.29527920999999</v>
      </c>
      <c r="I14" s="79">
        <v>2.0400000000000001E-2</v>
      </c>
      <c r="J14" s="79">
        <v>1.2999999999999999E-3</v>
      </c>
      <c r="K14" s="79">
        <v>1E-4</v>
      </c>
    </row>
    <row r="15" spans="2:55">
      <c r="B15" t="s">
        <v>877</v>
      </c>
      <c r="C15" t="s">
        <v>878</v>
      </c>
      <c r="D15" t="s">
        <v>109</v>
      </c>
      <c r="E15" t="s">
        <v>231</v>
      </c>
      <c r="F15" s="78">
        <v>326887.75</v>
      </c>
      <c r="G15" s="78">
        <v>158.72899999999956</v>
      </c>
      <c r="H15" s="78">
        <v>1850.27493178328</v>
      </c>
      <c r="I15" s="79">
        <v>9.1000000000000004E-3</v>
      </c>
      <c r="J15" s="79">
        <v>4.7000000000000002E-3</v>
      </c>
      <c r="K15" s="79">
        <v>2.0000000000000001E-4</v>
      </c>
    </row>
    <row r="16" spans="2:55">
      <c r="B16" t="s">
        <v>879</v>
      </c>
      <c r="C16" t="s">
        <v>880</v>
      </c>
      <c r="D16" t="s">
        <v>109</v>
      </c>
      <c r="E16" t="s">
        <v>881</v>
      </c>
      <c r="F16" s="78">
        <v>79961.5</v>
      </c>
      <c r="G16" s="78">
        <v>81.664000000000001</v>
      </c>
      <c r="H16" s="78">
        <v>232.85894187776</v>
      </c>
      <c r="I16" s="79">
        <v>1.1599999999999999E-2</v>
      </c>
      <c r="J16" s="79">
        <v>5.9999999999999995E-4</v>
      </c>
      <c r="K16" s="79">
        <v>0</v>
      </c>
    </row>
    <row r="17" spans="2:11">
      <c r="B17" t="s">
        <v>882</v>
      </c>
      <c r="C17" t="s">
        <v>883</v>
      </c>
      <c r="D17" t="s">
        <v>109</v>
      </c>
      <c r="E17" t="s">
        <v>406</v>
      </c>
      <c r="F17" s="78">
        <v>3661</v>
      </c>
      <c r="G17" s="78">
        <v>0.81299999999999994</v>
      </c>
      <c r="H17" s="78">
        <v>0.10613817438000001</v>
      </c>
      <c r="I17" s="79">
        <v>7.3000000000000001E-3</v>
      </c>
      <c r="J17" s="79">
        <v>0</v>
      </c>
      <c r="K17" s="79">
        <v>0</v>
      </c>
    </row>
    <row r="18" spans="2:11">
      <c r="B18" t="s">
        <v>884</v>
      </c>
      <c r="C18" t="s">
        <v>885</v>
      </c>
      <c r="D18" t="s">
        <v>109</v>
      </c>
      <c r="E18" t="s">
        <v>886</v>
      </c>
      <c r="F18" s="78">
        <v>1390400</v>
      </c>
      <c r="G18" s="78">
        <v>118.91800000000001</v>
      </c>
      <c r="H18" s="78">
        <v>5896.1523195520003</v>
      </c>
      <c r="I18" s="79">
        <v>1.1599999999999999E-2</v>
      </c>
      <c r="J18" s="79">
        <v>1.4999999999999999E-2</v>
      </c>
      <c r="K18" s="79">
        <v>6.9999999999999999E-4</v>
      </c>
    </row>
    <row r="19" spans="2:11">
      <c r="B19" t="s">
        <v>887</v>
      </c>
      <c r="C19" t="s">
        <v>888</v>
      </c>
      <c r="D19" t="s">
        <v>109</v>
      </c>
      <c r="E19" t="s">
        <v>889</v>
      </c>
      <c r="F19" s="78">
        <v>158000</v>
      </c>
      <c r="G19" s="78">
        <v>99.593000000000004</v>
      </c>
      <c r="H19" s="78">
        <v>561.13484803999995</v>
      </c>
      <c r="I19" s="79">
        <v>2.7E-2</v>
      </c>
      <c r="J19" s="79">
        <v>1.4E-3</v>
      </c>
      <c r="K19" s="79">
        <v>1E-4</v>
      </c>
    </row>
    <row r="20" spans="2:11">
      <c r="B20" t="s">
        <v>890</v>
      </c>
      <c r="C20" t="s">
        <v>891</v>
      </c>
      <c r="D20" t="s">
        <v>109</v>
      </c>
      <c r="E20" t="s">
        <v>892</v>
      </c>
      <c r="F20" s="78">
        <v>26770.17</v>
      </c>
      <c r="G20" s="78">
        <v>90.409000000000006</v>
      </c>
      <c r="H20" s="78">
        <v>86.306624921239802</v>
      </c>
      <c r="I20" s="79">
        <v>3.8999999999999998E-3</v>
      </c>
      <c r="J20" s="79">
        <v>2.0000000000000001E-4</v>
      </c>
      <c r="K20" s="79">
        <v>0</v>
      </c>
    </row>
    <row r="21" spans="2:11">
      <c r="B21" t="s">
        <v>893</v>
      </c>
      <c r="C21" t="s">
        <v>894</v>
      </c>
      <c r="D21" t="s">
        <v>109</v>
      </c>
      <c r="E21" t="s">
        <v>895</v>
      </c>
      <c r="F21" s="78">
        <v>336549.11</v>
      </c>
      <c r="G21" s="78">
        <v>143.12339999999961</v>
      </c>
      <c r="H21" s="78">
        <v>1717.6727660636</v>
      </c>
      <c r="I21" s="79">
        <v>6.7000000000000002E-3</v>
      </c>
      <c r="J21" s="79">
        <v>4.4000000000000003E-3</v>
      </c>
      <c r="K21" s="79">
        <v>2.0000000000000001E-4</v>
      </c>
    </row>
    <row r="22" spans="2:11">
      <c r="B22" t="s">
        <v>896</v>
      </c>
      <c r="C22" t="s">
        <v>897</v>
      </c>
      <c r="D22" t="s">
        <v>109</v>
      </c>
      <c r="E22" t="s">
        <v>898</v>
      </c>
      <c r="F22" s="78">
        <v>390595</v>
      </c>
      <c r="G22" s="78">
        <v>177.9332</v>
      </c>
      <c r="H22" s="78">
        <v>2478.36351893764</v>
      </c>
      <c r="I22" s="79">
        <v>7.9000000000000008E-3</v>
      </c>
      <c r="J22" s="79">
        <v>6.3E-3</v>
      </c>
      <c r="K22" s="79">
        <v>2.9999999999999997E-4</v>
      </c>
    </row>
    <row r="23" spans="2:11">
      <c r="B23" t="s">
        <v>899</v>
      </c>
      <c r="C23" t="s">
        <v>900</v>
      </c>
      <c r="D23" t="s">
        <v>109</v>
      </c>
      <c r="E23" t="s">
        <v>901</v>
      </c>
      <c r="F23" s="78">
        <v>61722</v>
      </c>
      <c r="G23" s="78">
        <v>64.049000000000007</v>
      </c>
      <c r="H23" s="78">
        <v>140.97226659948001</v>
      </c>
      <c r="I23" s="79">
        <v>1.21E-2</v>
      </c>
      <c r="J23" s="79">
        <v>4.0000000000000002E-4</v>
      </c>
      <c r="K23" s="79">
        <v>0</v>
      </c>
    </row>
    <row r="24" spans="2:11">
      <c r="B24" t="s">
        <v>902</v>
      </c>
      <c r="C24" t="s">
        <v>903</v>
      </c>
      <c r="D24" t="s">
        <v>109</v>
      </c>
      <c r="E24" t="s">
        <v>904</v>
      </c>
      <c r="F24" s="78">
        <v>1202616.74</v>
      </c>
      <c r="G24" s="78">
        <v>144.43499999999992</v>
      </c>
      <c r="H24" s="78">
        <v>6194.1401757021504</v>
      </c>
      <c r="I24" s="79">
        <v>9.4000000000000004E-3</v>
      </c>
      <c r="J24" s="79">
        <v>1.5699999999999999E-2</v>
      </c>
      <c r="K24" s="79">
        <v>8.0000000000000004E-4</v>
      </c>
    </row>
    <row r="25" spans="2:11">
      <c r="B25" t="s">
        <v>905</v>
      </c>
      <c r="C25" t="s">
        <v>906</v>
      </c>
      <c r="D25" t="s">
        <v>109</v>
      </c>
      <c r="E25" t="s">
        <v>231</v>
      </c>
      <c r="F25" s="78">
        <v>403438.37</v>
      </c>
      <c r="G25" s="78">
        <v>11.967300000000023</v>
      </c>
      <c r="H25" s="78">
        <v>172.168905069034</v>
      </c>
      <c r="I25" s="79">
        <v>7.0000000000000001E-3</v>
      </c>
      <c r="J25" s="79">
        <v>4.0000000000000002E-4</v>
      </c>
      <c r="K25" s="79">
        <v>0</v>
      </c>
    </row>
    <row r="26" spans="2:11">
      <c r="B26" t="s">
        <v>907</v>
      </c>
      <c r="C26" t="s">
        <v>908</v>
      </c>
      <c r="D26" t="s">
        <v>109</v>
      </c>
      <c r="E26" t="s">
        <v>909</v>
      </c>
      <c r="F26" s="78">
        <v>493019</v>
      </c>
      <c r="G26" s="78">
        <v>148.416</v>
      </c>
      <c r="H26" s="78">
        <v>2609.3102358566398</v>
      </c>
      <c r="I26" s="79">
        <v>5.1999999999999998E-3</v>
      </c>
      <c r="J26" s="79">
        <v>6.6E-3</v>
      </c>
      <c r="K26" s="79">
        <v>2.9999999999999997E-4</v>
      </c>
    </row>
    <row r="27" spans="2:11">
      <c r="B27" t="s">
        <v>910</v>
      </c>
      <c r="C27" t="s">
        <v>911</v>
      </c>
      <c r="D27" t="s">
        <v>109</v>
      </c>
      <c r="E27" t="s">
        <v>912</v>
      </c>
      <c r="F27" s="78">
        <v>243666.33</v>
      </c>
      <c r="G27" s="78">
        <v>98</v>
      </c>
      <c r="H27" s="78">
        <v>851.53585012439999</v>
      </c>
      <c r="I27" s="79">
        <v>4.8999999999999998E-3</v>
      </c>
      <c r="J27" s="79">
        <v>2.2000000000000001E-3</v>
      </c>
      <c r="K27" s="79">
        <v>1E-4</v>
      </c>
    </row>
    <row r="28" spans="2:11">
      <c r="B28" s="80" t="s">
        <v>913</v>
      </c>
      <c r="C28" s="16"/>
      <c r="F28" s="82">
        <v>3040716.62</v>
      </c>
      <c r="H28" s="82">
        <v>4750.8645177728004</v>
      </c>
      <c r="J28" s="81">
        <v>1.21E-2</v>
      </c>
      <c r="K28" s="81">
        <v>5.9999999999999995E-4</v>
      </c>
    </row>
    <row r="29" spans="2:11">
      <c r="B29" t="s">
        <v>914</v>
      </c>
      <c r="C29" t="s">
        <v>915</v>
      </c>
      <c r="D29" t="s">
        <v>105</v>
      </c>
      <c r="E29" t="s">
        <v>916</v>
      </c>
      <c r="F29" s="78">
        <v>1696.62</v>
      </c>
      <c r="G29" s="78">
        <v>100897.344</v>
      </c>
      <c r="H29" s="78">
        <v>1711.8445177727999</v>
      </c>
      <c r="I29" s="79">
        <v>0</v>
      </c>
      <c r="J29" s="79">
        <v>4.3E-3</v>
      </c>
      <c r="K29" s="79">
        <v>2.0000000000000001E-4</v>
      </c>
    </row>
    <row r="30" spans="2:11">
      <c r="B30" t="s">
        <v>917</v>
      </c>
      <c r="C30" t="s">
        <v>918</v>
      </c>
      <c r="D30" t="s">
        <v>105</v>
      </c>
      <c r="E30" t="s">
        <v>919</v>
      </c>
      <c r="F30" s="78">
        <v>1720200</v>
      </c>
      <c r="G30" s="78">
        <v>100</v>
      </c>
      <c r="H30" s="78">
        <v>1720.2</v>
      </c>
      <c r="I30" s="79">
        <v>6.6E-3</v>
      </c>
      <c r="J30" s="79">
        <v>4.4000000000000003E-3</v>
      </c>
      <c r="K30" s="79">
        <v>2.0000000000000001E-4</v>
      </c>
    </row>
    <row r="31" spans="2:11">
      <c r="B31" t="s">
        <v>920</v>
      </c>
      <c r="C31" t="s">
        <v>921</v>
      </c>
      <c r="D31" t="s">
        <v>105</v>
      </c>
      <c r="E31" t="s">
        <v>919</v>
      </c>
      <c r="F31" s="78">
        <v>1318820</v>
      </c>
      <c r="G31" s="78">
        <v>100</v>
      </c>
      <c r="H31" s="78">
        <v>1318.82</v>
      </c>
      <c r="I31" s="79">
        <v>2.64E-2</v>
      </c>
      <c r="J31" s="79">
        <v>3.3999999999999998E-3</v>
      </c>
      <c r="K31" s="79">
        <v>2.0000000000000001E-4</v>
      </c>
    </row>
    <row r="32" spans="2:11">
      <c r="B32" s="80" t="s">
        <v>922</v>
      </c>
      <c r="C32" s="16"/>
      <c r="F32" s="82">
        <v>108163.14</v>
      </c>
      <c r="H32" s="82">
        <v>689.48169960521102</v>
      </c>
      <c r="J32" s="81">
        <v>1.8E-3</v>
      </c>
      <c r="K32" s="81">
        <v>1E-4</v>
      </c>
    </row>
    <row r="33" spans="2:11">
      <c r="B33" t="s">
        <v>923</v>
      </c>
      <c r="C33" t="s">
        <v>924</v>
      </c>
      <c r="D33" t="s">
        <v>109</v>
      </c>
      <c r="E33" t="s">
        <v>925</v>
      </c>
      <c r="F33" s="78">
        <v>102419.02</v>
      </c>
      <c r="G33" s="78">
        <v>170.98900000000006</v>
      </c>
      <c r="H33" s="78">
        <v>624.49667041241503</v>
      </c>
      <c r="I33" s="79">
        <v>1.8700000000000001E-2</v>
      </c>
      <c r="J33" s="79">
        <v>1.6000000000000001E-3</v>
      </c>
      <c r="K33" s="79">
        <v>1E-4</v>
      </c>
    </row>
    <row r="34" spans="2:11">
      <c r="B34" t="s">
        <v>926</v>
      </c>
      <c r="C34" t="s">
        <v>927</v>
      </c>
      <c r="D34" t="s">
        <v>109</v>
      </c>
      <c r="E34" t="s">
        <v>231</v>
      </c>
      <c r="F34" s="78">
        <v>5744.12</v>
      </c>
      <c r="G34" s="78">
        <v>317.255</v>
      </c>
      <c r="H34" s="78">
        <v>64.985029192796006</v>
      </c>
      <c r="I34" s="79">
        <v>4.4999999999999997E-3</v>
      </c>
      <c r="J34" s="79">
        <v>2.0000000000000001E-4</v>
      </c>
      <c r="K34" s="79">
        <v>0</v>
      </c>
    </row>
    <row r="35" spans="2:11">
      <c r="B35" s="80" t="s">
        <v>928</v>
      </c>
      <c r="C35" s="16"/>
      <c r="F35" s="82">
        <v>84894345.920000002</v>
      </c>
      <c r="H35" s="82">
        <v>101933.59149577859</v>
      </c>
      <c r="J35" s="81">
        <v>0.25900000000000001</v>
      </c>
      <c r="K35" s="81">
        <v>1.26E-2</v>
      </c>
    </row>
    <row r="36" spans="2:11">
      <c r="B36" t="s">
        <v>929</v>
      </c>
      <c r="C36" t="s">
        <v>930</v>
      </c>
      <c r="D36" t="s">
        <v>109</v>
      </c>
      <c r="E36" t="s">
        <v>931</v>
      </c>
      <c r="F36" s="78">
        <v>113830</v>
      </c>
      <c r="G36" s="78">
        <v>120.4829</v>
      </c>
      <c r="H36" s="78">
        <v>489.06151295962002</v>
      </c>
      <c r="I36" s="79">
        <v>1.3100000000000001E-2</v>
      </c>
      <c r="J36" s="79">
        <v>1.1999999999999999E-3</v>
      </c>
      <c r="K36" s="79">
        <v>1E-4</v>
      </c>
    </row>
    <row r="37" spans="2:11">
      <c r="B37" t="s">
        <v>932</v>
      </c>
      <c r="C37" t="s">
        <v>933</v>
      </c>
      <c r="D37" t="s">
        <v>109</v>
      </c>
      <c r="E37" t="s">
        <v>934</v>
      </c>
      <c r="F37" s="78">
        <v>122298</v>
      </c>
      <c r="G37" s="78">
        <v>86.858000000000004</v>
      </c>
      <c r="H37" s="78">
        <v>378.80047833143999</v>
      </c>
      <c r="I37" s="79">
        <v>2.1999999999999999E-2</v>
      </c>
      <c r="J37" s="79">
        <v>1E-3</v>
      </c>
      <c r="K37" s="79">
        <v>0</v>
      </c>
    </row>
    <row r="38" spans="2:11">
      <c r="B38" t="s">
        <v>935</v>
      </c>
      <c r="C38" t="s">
        <v>936</v>
      </c>
      <c r="D38" t="s">
        <v>105</v>
      </c>
      <c r="E38" t="s">
        <v>937</v>
      </c>
      <c r="F38" s="78">
        <v>15367126</v>
      </c>
      <c r="G38" s="78">
        <v>94.108999999999995</v>
      </c>
      <c r="H38" s="78">
        <v>14461.84860734</v>
      </c>
      <c r="I38" s="79">
        <v>4.0800000000000003E-2</v>
      </c>
      <c r="J38" s="79">
        <v>3.6700000000000003E-2</v>
      </c>
      <c r="K38" s="79">
        <v>1.8E-3</v>
      </c>
    </row>
    <row r="39" spans="2:11">
      <c r="B39" t="s">
        <v>938</v>
      </c>
      <c r="C39" t="s">
        <v>939</v>
      </c>
      <c r="D39" t="s">
        <v>105</v>
      </c>
      <c r="E39" t="s">
        <v>940</v>
      </c>
      <c r="F39" s="78">
        <v>8038125.79</v>
      </c>
      <c r="G39" s="78">
        <v>118.255</v>
      </c>
      <c r="H39" s="78">
        <v>9505.4856529645003</v>
      </c>
      <c r="I39" s="79">
        <v>1.8200000000000001E-2</v>
      </c>
      <c r="J39" s="79">
        <v>2.4199999999999999E-2</v>
      </c>
      <c r="K39" s="79">
        <v>1.1999999999999999E-3</v>
      </c>
    </row>
    <row r="40" spans="2:11">
      <c r="B40" t="s">
        <v>941</v>
      </c>
      <c r="C40" t="s">
        <v>942</v>
      </c>
      <c r="D40" t="s">
        <v>109</v>
      </c>
      <c r="E40" t="s">
        <v>231</v>
      </c>
      <c r="F40" s="78">
        <v>155868</v>
      </c>
      <c r="G40" s="78">
        <v>42.506999999999998</v>
      </c>
      <c r="H40" s="78">
        <v>236.26465517016001</v>
      </c>
      <c r="I40" s="79">
        <v>2.7000000000000001E-3</v>
      </c>
      <c r="J40" s="79">
        <v>5.9999999999999995E-4</v>
      </c>
      <c r="K40" s="79">
        <v>0</v>
      </c>
    </row>
    <row r="41" spans="2:11">
      <c r="B41" t="s">
        <v>943</v>
      </c>
      <c r="C41" t="s">
        <v>944</v>
      </c>
      <c r="D41" t="s">
        <v>105</v>
      </c>
      <c r="E41" t="s">
        <v>945</v>
      </c>
      <c r="F41" s="78">
        <v>4247929.29</v>
      </c>
      <c r="G41" s="78">
        <v>143.08439999999999</v>
      </c>
      <c r="H41" s="78">
        <v>6078.1241370207599</v>
      </c>
      <c r="I41" s="79">
        <v>4.3799999999999999E-2</v>
      </c>
      <c r="J41" s="79">
        <v>1.54E-2</v>
      </c>
      <c r="K41" s="79">
        <v>8.0000000000000004E-4</v>
      </c>
    </row>
    <row r="42" spans="2:11">
      <c r="B42" t="s">
        <v>946</v>
      </c>
      <c r="C42" t="s">
        <v>947</v>
      </c>
      <c r="D42" t="s">
        <v>105</v>
      </c>
      <c r="E42" t="s">
        <v>948</v>
      </c>
      <c r="F42" s="78">
        <v>10238504.99</v>
      </c>
      <c r="G42" s="78">
        <v>108.95179999999981</v>
      </c>
      <c r="H42" s="78">
        <v>11155.0354796948</v>
      </c>
      <c r="I42" s="79">
        <v>2.3900000000000001E-2</v>
      </c>
      <c r="J42" s="79">
        <v>2.8299999999999999E-2</v>
      </c>
      <c r="K42" s="79">
        <v>1.4E-3</v>
      </c>
    </row>
    <row r="43" spans="2:11">
      <c r="B43" t="s">
        <v>949</v>
      </c>
      <c r="C43" t="s">
        <v>950</v>
      </c>
      <c r="D43" t="s">
        <v>105</v>
      </c>
      <c r="E43" t="s">
        <v>951</v>
      </c>
      <c r="F43" s="78">
        <v>1988202.82</v>
      </c>
      <c r="G43" s="78">
        <v>108.554</v>
      </c>
      <c r="H43" s="78">
        <v>2158.2736892227999</v>
      </c>
      <c r="I43" s="79">
        <v>9.2999999999999992E-3</v>
      </c>
      <c r="J43" s="79">
        <v>5.4999999999999997E-3</v>
      </c>
      <c r="K43" s="79">
        <v>2.9999999999999997E-4</v>
      </c>
    </row>
    <row r="44" spans="2:11">
      <c r="B44" t="s">
        <v>952</v>
      </c>
      <c r="C44" t="s">
        <v>953</v>
      </c>
      <c r="D44" t="s">
        <v>109</v>
      </c>
      <c r="E44" t="s">
        <v>954</v>
      </c>
      <c r="F44" s="78">
        <v>22705.38</v>
      </c>
      <c r="G44" s="78">
        <v>100</v>
      </c>
      <c r="H44" s="78">
        <v>80.96738508</v>
      </c>
      <c r="I44" s="79">
        <v>1.18E-2</v>
      </c>
      <c r="J44" s="79">
        <v>2.0000000000000001E-4</v>
      </c>
      <c r="K44" s="79">
        <v>0</v>
      </c>
    </row>
    <row r="45" spans="2:11">
      <c r="B45" t="s">
        <v>955</v>
      </c>
      <c r="C45" t="s">
        <v>956</v>
      </c>
      <c r="D45" t="s">
        <v>105</v>
      </c>
      <c r="E45" t="s">
        <v>957</v>
      </c>
      <c r="F45" s="78">
        <v>1503881.99</v>
      </c>
      <c r="G45" s="78">
        <v>99.483900000000006</v>
      </c>
      <c r="H45" s="78">
        <v>1496.12045504961</v>
      </c>
      <c r="I45" s="79">
        <v>9.1000000000000004E-3</v>
      </c>
      <c r="J45" s="79">
        <v>3.8E-3</v>
      </c>
      <c r="K45" s="79">
        <v>2.0000000000000001E-4</v>
      </c>
    </row>
    <row r="46" spans="2:11">
      <c r="B46" t="s">
        <v>958</v>
      </c>
      <c r="C46" t="s">
        <v>959</v>
      </c>
      <c r="D46" t="s">
        <v>105</v>
      </c>
      <c r="E46" t="s">
        <v>960</v>
      </c>
      <c r="F46" s="78">
        <v>1053112</v>
      </c>
      <c r="G46" s="78">
        <v>114.27200000000001</v>
      </c>
      <c r="H46" s="78">
        <v>1203.41214464</v>
      </c>
      <c r="I46" s="79">
        <v>8.8000000000000005E-3</v>
      </c>
      <c r="J46" s="79">
        <v>3.0999999999999999E-3</v>
      </c>
      <c r="K46" s="79">
        <v>1E-4</v>
      </c>
    </row>
    <row r="47" spans="2:11">
      <c r="B47" t="s">
        <v>961</v>
      </c>
      <c r="C47" t="s">
        <v>962</v>
      </c>
      <c r="D47" t="s">
        <v>105</v>
      </c>
      <c r="E47" t="s">
        <v>963</v>
      </c>
      <c r="F47" s="78">
        <v>10570174</v>
      </c>
      <c r="G47" s="78">
        <v>129.45490000000001</v>
      </c>
      <c r="H47" s="78">
        <v>13683.608181526</v>
      </c>
      <c r="I47" s="79">
        <v>5.5E-2</v>
      </c>
      <c r="J47" s="79">
        <v>3.4799999999999998E-2</v>
      </c>
      <c r="K47" s="79">
        <v>1.6999999999999999E-3</v>
      </c>
    </row>
    <row r="48" spans="2:11">
      <c r="B48" t="s">
        <v>964</v>
      </c>
      <c r="C48" t="s">
        <v>965</v>
      </c>
      <c r="D48" t="s">
        <v>109</v>
      </c>
      <c r="E48" t="s">
        <v>231</v>
      </c>
      <c r="F48" s="78">
        <v>139296.85</v>
      </c>
      <c r="G48" s="78">
        <v>58.414999999999999</v>
      </c>
      <c r="H48" s="78">
        <v>290.16632907146499</v>
      </c>
      <c r="I48" s="79">
        <v>6.4000000000000003E-3</v>
      </c>
      <c r="J48" s="79">
        <v>6.9999999999999999E-4</v>
      </c>
      <c r="K48" s="79">
        <v>0</v>
      </c>
    </row>
    <row r="49" spans="2:11">
      <c r="B49" t="s">
        <v>966</v>
      </c>
      <c r="C49" t="s">
        <v>967</v>
      </c>
      <c r="D49" t="s">
        <v>105</v>
      </c>
      <c r="E49" t="s">
        <v>968</v>
      </c>
      <c r="F49" s="78">
        <v>4174536.97</v>
      </c>
      <c r="G49" s="78">
        <v>133.48099999999999</v>
      </c>
      <c r="H49" s="78">
        <v>5572.2136929257003</v>
      </c>
      <c r="I49" s="79">
        <v>1.77E-2</v>
      </c>
      <c r="J49" s="79">
        <v>1.4200000000000001E-2</v>
      </c>
      <c r="K49" s="79">
        <v>6.9999999999999999E-4</v>
      </c>
    </row>
    <row r="50" spans="2:11">
      <c r="B50" t="s">
        <v>969</v>
      </c>
      <c r="C50" t="s">
        <v>970</v>
      </c>
      <c r="D50" t="s">
        <v>105</v>
      </c>
      <c r="E50" t="s">
        <v>971</v>
      </c>
      <c r="F50" s="78">
        <v>78093.899999999994</v>
      </c>
      <c r="G50" s="78">
        <v>347.67399999999998</v>
      </c>
      <c r="H50" s="78">
        <v>271.512185886</v>
      </c>
      <c r="I50" s="79">
        <v>2.01E-2</v>
      </c>
      <c r="J50" s="79">
        <v>6.9999999999999999E-4</v>
      </c>
      <c r="K50" s="79">
        <v>0</v>
      </c>
    </row>
    <row r="51" spans="2:11">
      <c r="B51" t="s">
        <v>972</v>
      </c>
      <c r="C51" t="s">
        <v>973</v>
      </c>
      <c r="D51" t="s">
        <v>105</v>
      </c>
      <c r="E51" t="s">
        <v>974</v>
      </c>
      <c r="F51" s="78">
        <v>13195112.09</v>
      </c>
      <c r="G51" s="78">
        <v>115.815</v>
      </c>
      <c r="H51" s="78">
        <v>15281.919067033499</v>
      </c>
      <c r="I51" s="79">
        <v>2.1899999999999999E-2</v>
      </c>
      <c r="J51" s="79">
        <v>3.8800000000000001E-2</v>
      </c>
      <c r="K51" s="79">
        <v>1.9E-3</v>
      </c>
    </row>
    <row r="52" spans="2:11">
      <c r="B52" t="s">
        <v>975</v>
      </c>
      <c r="C52" t="s">
        <v>976</v>
      </c>
      <c r="D52" t="s">
        <v>105</v>
      </c>
      <c r="E52" t="s">
        <v>977</v>
      </c>
      <c r="F52" s="78">
        <v>1137465.79</v>
      </c>
      <c r="G52" s="78">
        <v>107.593</v>
      </c>
      <c r="H52" s="78">
        <v>1223.8335674346999</v>
      </c>
      <c r="I52" s="79">
        <v>1.6999999999999999E-3</v>
      </c>
      <c r="J52" s="79">
        <v>3.0999999999999999E-3</v>
      </c>
      <c r="K52" s="79">
        <v>2.0000000000000001E-4</v>
      </c>
    </row>
    <row r="53" spans="2:11">
      <c r="B53" t="s">
        <v>978</v>
      </c>
      <c r="C53" t="s">
        <v>979</v>
      </c>
      <c r="D53" t="s">
        <v>105</v>
      </c>
      <c r="E53" t="s">
        <v>980</v>
      </c>
      <c r="F53" s="78">
        <v>4827321.92</v>
      </c>
      <c r="G53" s="78">
        <v>131.505</v>
      </c>
      <c r="H53" s="78">
        <v>6348.1696908960002</v>
      </c>
      <c r="I53" s="79">
        <v>1.8499999999999999E-2</v>
      </c>
      <c r="J53" s="79">
        <v>1.61E-2</v>
      </c>
      <c r="K53" s="79">
        <v>8.0000000000000004E-4</v>
      </c>
    </row>
    <row r="54" spans="2:11">
      <c r="B54" t="s">
        <v>981</v>
      </c>
      <c r="C54" t="s">
        <v>982</v>
      </c>
      <c r="D54" t="s">
        <v>105</v>
      </c>
      <c r="E54" t="s">
        <v>983</v>
      </c>
      <c r="F54" s="78">
        <v>1547337.14</v>
      </c>
      <c r="G54" s="78">
        <v>107.794</v>
      </c>
      <c r="H54" s="78">
        <v>1667.9365966916</v>
      </c>
      <c r="I54" s="79">
        <v>1.2E-2</v>
      </c>
      <c r="J54" s="79">
        <v>4.1999999999999997E-3</v>
      </c>
      <c r="K54" s="79">
        <v>2.0000000000000001E-4</v>
      </c>
    </row>
    <row r="55" spans="2:11">
      <c r="B55" t="s">
        <v>984</v>
      </c>
      <c r="C55" t="s">
        <v>985</v>
      </c>
      <c r="D55" t="s">
        <v>105</v>
      </c>
      <c r="E55" t="s">
        <v>986</v>
      </c>
      <c r="F55" s="78">
        <v>4469757</v>
      </c>
      <c r="G55" s="78">
        <v>138.0472</v>
      </c>
      <c r="H55" s="78">
        <v>6170.3743853039996</v>
      </c>
      <c r="I55" s="79">
        <v>8.8999999999999999E-3</v>
      </c>
      <c r="J55" s="79">
        <v>1.5699999999999999E-2</v>
      </c>
      <c r="K55" s="79">
        <v>8.0000000000000004E-4</v>
      </c>
    </row>
    <row r="56" spans="2:11">
      <c r="B56" t="s">
        <v>987</v>
      </c>
      <c r="C56" t="s">
        <v>988</v>
      </c>
      <c r="D56" t="s">
        <v>105</v>
      </c>
      <c r="E56" t="s">
        <v>977</v>
      </c>
      <c r="F56" s="78">
        <v>1414961</v>
      </c>
      <c r="G56" s="78">
        <v>141.93899999999999</v>
      </c>
      <c r="H56" s="78">
        <v>2008.3814937899999</v>
      </c>
      <c r="I56" s="79">
        <v>2.5999999999999999E-3</v>
      </c>
      <c r="J56" s="79">
        <v>5.1000000000000004E-3</v>
      </c>
      <c r="K56" s="79">
        <v>2.0000000000000001E-4</v>
      </c>
    </row>
    <row r="57" spans="2:11">
      <c r="B57" t="s">
        <v>989</v>
      </c>
      <c r="C57" t="s">
        <v>990</v>
      </c>
      <c r="D57" t="s">
        <v>105</v>
      </c>
      <c r="E57" t="s">
        <v>991</v>
      </c>
      <c r="F57" s="78">
        <v>54944</v>
      </c>
      <c r="G57" s="78">
        <v>24.888999999999999</v>
      </c>
      <c r="H57" s="78">
        <v>13.67501216</v>
      </c>
      <c r="I57" s="79">
        <v>1.8700000000000001E-2</v>
      </c>
      <c r="J57" s="79">
        <v>0</v>
      </c>
      <c r="K57" s="79">
        <v>0</v>
      </c>
    </row>
    <row r="58" spans="2:11">
      <c r="B58" t="s">
        <v>992</v>
      </c>
      <c r="C58" t="s">
        <v>993</v>
      </c>
      <c r="D58" t="s">
        <v>109</v>
      </c>
      <c r="E58" t="s">
        <v>994</v>
      </c>
      <c r="F58" s="78">
        <v>433761</v>
      </c>
      <c r="G58" s="78">
        <v>139.54089999999974</v>
      </c>
      <c r="H58" s="78">
        <v>2158.4070955859302</v>
      </c>
      <c r="I58" s="79">
        <v>8.6999999999999994E-3</v>
      </c>
      <c r="J58" s="79">
        <v>5.4999999999999997E-3</v>
      </c>
      <c r="K58" s="79">
        <v>2.9999999999999997E-4</v>
      </c>
    </row>
    <row r="59" spans="2:11">
      <c r="B59" s="80" t="s">
        <v>223</v>
      </c>
      <c r="C59" s="16"/>
      <c r="F59" s="82">
        <v>58053248.259999998</v>
      </c>
      <c r="H59" s="82">
        <v>262895.11128096434</v>
      </c>
      <c r="J59" s="81">
        <v>0.66800000000000004</v>
      </c>
      <c r="K59" s="81">
        <v>3.2500000000000001E-2</v>
      </c>
    </row>
    <row r="60" spans="2:11">
      <c r="B60" s="80" t="s">
        <v>995</v>
      </c>
      <c r="C60" s="16"/>
      <c r="F60" s="82">
        <v>1195992</v>
      </c>
      <c r="H60" s="82">
        <v>8138.1684908462403</v>
      </c>
      <c r="J60" s="81">
        <v>2.07E-2</v>
      </c>
      <c r="K60" s="81">
        <v>1E-3</v>
      </c>
    </row>
    <row r="61" spans="2:11">
      <c r="B61" t="s">
        <v>996</v>
      </c>
      <c r="C61" t="s">
        <v>997</v>
      </c>
      <c r="D61" t="s">
        <v>109</v>
      </c>
      <c r="E61" t="s">
        <v>998</v>
      </c>
      <c r="F61" s="78">
        <v>1195992</v>
      </c>
      <c r="G61" s="78">
        <v>190.81700000000001</v>
      </c>
      <c r="H61" s="78">
        <v>8138.1684908462403</v>
      </c>
      <c r="I61" s="79">
        <v>1.2200000000000001E-2</v>
      </c>
      <c r="J61" s="79">
        <v>2.07E-2</v>
      </c>
      <c r="K61" s="79">
        <v>1E-3</v>
      </c>
    </row>
    <row r="62" spans="2:11">
      <c r="B62" s="80" t="s">
        <v>999</v>
      </c>
      <c r="C62" s="16"/>
      <c r="F62" s="82">
        <v>10458777.289999999</v>
      </c>
      <c r="H62" s="82">
        <v>71718.780231222001</v>
      </c>
      <c r="J62" s="81">
        <v>0.1822</v>
      </c>
      <c r="K62" s="81">
        <v>8.8999999999999999E-3</v>
      </c>
    </row>
    <row r="63" spans="2:11">
      <c r="B63" t="s">
        <v>1000</v>
      </c>
      <c r="C63" t="s">
        <v>1001</v>
      </c>
      <c r="D63" t="s">
        <v>109</v>
      </c>
      <c r="E63" t="s">
        <v>1002</v>
      </c>
      <c r="F63" s="78">
        <v>1730</v>
      </c>
      <c r="G63" s="78">
        <v>115767.66</v>
      </c>
      <c r="H63" s="78">
        <v>7141.9153271880004</v>
      </c>
      <c r="I63" s="79">
        <v>0</v>
      </c>
      <c r="J63" s="79">
        <v>1.8100000000000002E-2</v>
      </c>
      <c r="K63" s="79">
        <v>8.9999999999999998E-4</v>
      </c>
    </row>
    <row r="64" spans="2:11">
      <c r="B64" t="s">
        <v>1003</v>
      </c>
      <c r="C64" t="s">
        <v>1004</v>
      </c>
      <c r="D64" t="s">
        <v>109</v>
      </c>
      <c r="E64" t="s">
        <v>1005</v>
      </c>
      <c r="F64" s="78">
        <v>1047</v>
      </c>
      <c r="G64" s="78">
        <v>93990</v>
      </c>
      <c r="H64" s="78">
        <v>3509.2125197999999</v>
      </c>
      <c r="I64" s="79">
        <v>0</v>
      </c>
      <c r="J64" s="79">
        <v>8.8999999999999999E-3</v>
      </c>
      <c r="K64" s="79">
        <v>4.0000000000000002E-4</v>
      </c>
    </row>
    <row r="65" spans="2:11">
      <c r="B65" t="s">
        <v>1006</v>
      </c>
      <c r="C65" t="s">
        <v>1007</v>
      </c>
      <c r="D65" t="s">
        <v>109</v>
      </c>
      <c r="E65" t="s">
        <v>1008</v>
      </c>
      <c r="F65" s="78">
        <v>2856705.88</v>
      </c>
      <c r="G65" s="78">
        <v>99.476699999999639</v>
      </c>
      <c r="H65" s="78">
        <v>10133.7045281714</v>
      </c>
      <c r="I65" s="79">
        <v>3.15E-2</v>
      </c>
      <c r="J65" s="79">
        <v>2.5700000000000001E-2</v>
      </c>
      <c r="K65" s="79">
        <v>1.2999999999999999E-3</v>
      </c>
    </row>
    <row r="66" spans="2:11">
      <c r="B66" t="s">
        <v>1009</v>
      </c>
      <c r="C66" t="s">
        <v>1010</v>
      </c>
      <c r="D66" t="s">
        <v>113</v>
      </c>
      <c r="E66" t="s">
        <v>1011</v>
      </c>
      <c r="F66" s="78">
        <v>2924138</v>
      </c>
      <c r="G66" s="78">
        <v>102.96676000000022</v>
      </c>
      <c r="H66" s="78">
        <v>12229.0314597574</v>
      </c>
      <c r="I66" s="79">
        <v>4.87E-2</v>
      </c>
      <c r="J66" s="79">
        <v>3.1099999999999999E-2</v>
      </c>
      <c r="K66" s="79">
        <v>1.5E-3</v>
      </c>
    </row>
    <row r="67" spans="2:11">
      <c r="B67" t="s">
        <v>1012</v>
      </c>
      <c r="C67" t="s">
        <v>1013</v>
      </c>
      <c r="D67" t="s">
        <v>109</v>
      </c>
      <c r="E67" t="s">
        <v>1014</v>
      </c>
      <c r="F67" s="78">
        <v>4666000</v>
      </c>
      <c r="G67" s="78">
        <v>100</v>
      </c>
      <c r="H67" s="78">
        <v>16638.955999999998</v>
      </c>
      <c r="I67" s="79">
        <v>4.4400000000000002E-2</v>
      </c>
      <c r="J67" s="79">
        <v>4.2299999999999997E-2</v>
      </c>
      <c r="K67" s="79">
        <v>2.0999999999999999E-3</v>
      </c>
    </row>
    <row r="68" spans="2:11">
      <c r="B68" t="s">
        <v>1015</v>
      </c>
      <c r="C68" t="s">
        <v>1016</v>
      </c>
      <c r="D68" t="s">
        <v>113</v>
      </c>
      <c r="E68" t="s">
        <v>1017</v>
      </c>
      <c r="F68" s="78">
        <v>4935.16</v>
      </c>
      <c r="G68" s="78">
        <v>30767.469999999983</v>
      </c>
      <c r="H68" s="78">
        <v>6167.2304003510399</v>
      </c>
      <c r="I68" s="79">
        <v>0</v>
      </c>
      <c r="J68" s="79">
        <v>1.5699999999999999E-2</v>
      </c>
      <c r="K68" s="79">
        <v>8.0000000000000004E-4</v>
      </c>
    </row>
    <row r="69" spans="2:11">
      <c r="B69" t="s">
        <v>1018</v>
      </c>
      <c r="C69" t="s">
        <v>1019</v>
      </c>
      <c r="D69" t="s">
        <v>109</v>
      </c>
      <c r="E69" t="s">
        <v>1020</v>
      </c>
      <c r="F69" s="78">
        <v>36.619999999999997</v>
      </c>
      <c r="G69" s="78">
        <v>200087.59689999963</v>
      </c>
      <c r="H69" s="78">
        <v>261.28823009372502</v>
      </c>
      <c r="I69" s="79">
        <v>0</v>
      </c>
      <c r="J69" s="79">
        <v>6.9999999999999999E-4</v>
      </c>
      <c r="K69" s="79">
        <v>0</v>
      </c>
    </row>
    <row r="70" spans="2:11">
      <c r="B70" t="s">
        <v>1021</v>
      </c>
      <c r="C70" t="s">
        <v>1022</v>
      </c>
      <c r="D70" t="s">
        <v>109</v>
      </c>
      <c r="E70" t="s">
        <v>1023</v>
      </c>
      <c r="F70" s="78">
        <v>2455.8000000000002</v>
      </c>
      <c r="G70" s="78">
        <v>106431.12</v>
      </c>
      <c r="H70" s="78">
        <v>9320.5805967273609</v>
      </c>
      <c r="I70" s="79">
        <v>0</v>
      </c>
      <c r="J70" s="79">
        <v>2.3699999999999999E-2</v>
      </c>
      <c r="K70" s="79">
        <v>1.1999999999999999E-3</v>
      </c>
    </row>
    <row r="71" spans="2:11">
      <c r="B71" t="s">
        <v>1024</v>
      </c>
      <c r="C71" t="s">
        <v>1025</v>
      </c>
      <c r="D71" t="s">
        <v>109</v>
      </c>
      <c r="E71" t="s">
        <v>1026</v>
      </c>
      <c r="F71" s="78">
        <v>1728.83</v>
      </c>
      <c r="G71" s="78">
        <v>102463.15</v>
      </c>
      <c r="H71" s="78">
        <v>6316.8611691330698</v>
      </c>
      <c r="I71" s="79">
        <v>0</v>
      </c>
      <c r="J71" s="79">
        <v>1.61E-2</v>
      </c>
      <c r="K71" s="79">
        <v>8.0000000000000004E-4</v>
      </c>
    </row>
    <row r="72" spans="2:11">
      <c r="B72" s="80" t="s">
        <v>1027</v>
      </c>
      <c r="C72" s="16"/>
      <c r="F72" s="82">
        <v>8539467.4399999995</v>
      </c>
      <c r="H72" s="82">
        <v>25320.301583884018</v>
      </c>
      <c r="J72" s="81">
        <v>6.4299999999999996E-2</v>
      </c>
      <c r="K72" s="81">
        <v>3.0999999999999999E-3</v>
      </c>
    </row>
    <row r="73" spans="2:11">
      <c r="B73" t="s">
        <v>1028</v>
      </c>
      <c r="C73" t="s">
        <v>1029</v>
      </c>
      <c r="D73" t="s">
        <v>109</v>
      </c>
      <c r="E73" t="s">
        <v>1030</v>
      </c>
      <c r="F73" s="78">
        <v>2518985</v>
      </c>
      <c r="G73" s="78">
        <v>136.066</v>
      </c>
      <c r="H73" s="78">
        <v>12222.4012759366</v>
      </c>
      <c r="I73" s="79">
        <v>2.6100000000000002E-2</v>
      </c>
      <c r="J73" s="79">
        <v>3.1099999999999999E-2</v>
      </c>
      <c r="K73" s="79">
        <v>1.5E-3</v>
      </c>
    </row>
    <row r="74" spans="2:11">
      <c r="B74" t="s">
        <v>1031</v>
      </c>
      <c r="C74" t="s">
        <v>1032</v>
      </c>
      <c r="D74" t="s">
        <v>113</v>
      </c>
      <c r="E74" t="s">
        <v>1033</v>
      </c>
      <c r="F74" s="78">
        <v>147298</v>
      </c>
      <c r="G74" s="78">
        <v>100</v>
      </c>
      <c r="H74" s="78">
        <v>598.26555680000001</v>
      </c>
      <c r="I74" s="79">
        <v>1.84E-2</v>
      </c>
      <c r="J74" s="79">
        <v>1.5E-3</v>
      </c>
      <c r="K74" s="79">
        <v>1E-4</v>
      </c>
    </row>
    <row r="75" spans="2:11">
      <c r="B75" t="s">
        <v>1034</v>
      </c>
      <c r="C75" t="s">
        <v>1035</v>
      </c>
      <c r="D75" t="s">
        <v>109</v>
      </c>
      <c r="E75" t="s">
        <v>1036</v>
      </c>
      <c r="F75" s="78">
        <v>1251891</v>
      </c>
      <c r="G75" s="78">
        <v>122.239</v>
      </c>
      <c r="H75" s="78">
        <v>5457.0463748213397</v>
      </c>
      <c r="I75" s="79">
        <v>2.92E-2</v>
      </c>
      <c r="J75" s="79">
        <v>1.3899999999999999E-2</v>
      </c>
      <c r="K75" s="79">
        <v>6.9999999999999999E-4</v>
      </c>
    </row>
    <row r="76" spans="2:11">
      <c r="B76" t="s">
        <v>1037</v>
      </c>
      <c r="C76" t="s">
        <v>1038</v>
      </c>
      <c r="D76" t="s">
        <v>109</v>
      </c>
      <c r="E76" t="s">
        <v>1039</v>
      </c>
      <c r="F76" s="78">
        <v>1037907.44</v>
      </c>
      <c r="G76" s="78">
        <v>99.248399999999904</v>
      </c>
      <c r="H76" s="78">
        <v>3673.3598777103002</v>
      </c>
      <c r="I76" s="79">
        <v>4.02E-2</v>
      </c>
      <c r="J76" s="79">
        <v>9.2999999999999992E-3</v>
      </c>
      <c r="K76" s="79">
        <v>5.0000000000000001E-4</v>
      </c>
    </row>
    <row r="77" spans="2:11">
      <c r="B77" t="s">
        <v>1040</v>
      </c>
      <c r="C77" t="s">
        <v>1041</v>
      </c>
      <c r="D77" t="s">
        <v>109</v>
      </c>
      <c r="E77" t="s">
        <v>231</v>
      </c>
      <c r="F77" s="78">
        <v>577219</v>
      </c>
      <c r="G77" s="78">
        <v>68.197000000000003</v>
      </c>
      <c r="H77" s="78">
        <v>1403.74178373938</v>
      </c>
      <c r="I77" s="79">
        <v>1.24E-2</v>
      </c>
      <c r="J77" s="79">
        <v>3.5999999999999999E-3</v>
      </c>
      <c r="K77" s="79">
        <v>2.0000000000000001E-4</v>
      </c>
    </row>
    <row r="78" spans="2:11">
      <c r="B78" t="s">
        <v>1042</v>
      </c>
      <c r="C78" t="s">
        <v>1043</v>
      </c>
      <c r="D78" t="s">
        <v>202</v>
      </c>
      <c r="E78" t="s">
        <v>1044</v>
      </c>
      <c r="F78" s="78">
        <v>3006167</v>
      </c>
      <c r="G78" s="78">
        <v>120.14299999999987</v>
      </c>
      <c r="H78" s="78">
        <v>1965.4867148763999</v>
      </c>
      <c r="I78" s="79">
        <v>1.3100000000000001E-2</v>
      </c>
      <c r="J78" s="79">
        <v>5.0000000000000001E-3</v>
      </c>
      <c r="K78" s="79">
        <v>2.0000000000000001E-4</v>
      </c>
    </row>
    <row r="79" spans="2:11">
      <c r="B79" s="80" t="s">
        <v>1045</v>
      </c>
      <c r="C79" s="16"/>
      <c r="F79" s="82">
        <v>37859011.530000001</v>
      </c>
      <c r="H79" s="82">
        <v>157717.8609750121</v>
      </c>
      <c r="J79" s="81">
        <v>0.4007</v>
      </c>
      <c r="K79" s="81">
        <v>1.95E-2</v>
      </c>
    </row>
    <row r="80" spans="2:11">
      <c r="B80" t="s">
        <v>1046</v>
      </c>
      <c r="C80" t="s">
        <v>1047</v>
      </c>
      <c r="D80" t="s">
        <v>113</v>
      </c>
      <c r="E80" t="s">
        <v>261</v>
      </c>
      <c r="F80" s="78">
        <v>1701127</v>
      </c>
      <c r="G80" s="78">
        <v>117.43099999999997</v>
      </c>
      <c r="H80" s="78">
        <v>8113.6570570379899</v>
      </c>
      <c r="I80" s="79">
        <v>2.24E-2</v>
      </c>
      <c r="J80" s="79">
        <v>2.06E-2</v>
      </c>
      <c r="K80" s="79">
        <v>1E-3</v>
      </c>
    </row>
    <row r="81" spans="2:11">
      <c r="B81" t="s">
        <v>1048</v>
      </c>
      <c r="C81" t="s">
        <v>1049</v>
      </c>
      <c r="D81" t="s">
        <v>113</v>
      </c>
      <c r="E81" t="s">
        <v>1050</v>
      </c>
      <c r="F81" s="78">
        <v>648476.06999999995</v>
      </c>
      <c r="G81" s="78">
        <v>149.477</v>
      </c>
      <c r="H81" s="78">
        <v>3937.0005712450802</v>
      </c>
      <c r="I81" s="79">
        <v>3.8999999999999998E-3</v>
      </c>
      <c r="J81" s="79">
        <v>0.01</v>
      </c>
      <c r="K81" s="79">
        <v>5.0000000000000001E-4</v>
      </c>
    </row>
    <row r="82" spans="2:11">
      <c r="B82" t="s">
        <v>1051</v>
      </c>
      <c r="C82" t="s">
        <v>1052</v>
      </c>
      <c r="D82" t="s">
        <v>109</v>
      </c>
      <c r="E82" t="s">
        <v>1053</v>
      </c>
      <c r="F82" s="78">
        <v>7090024.1799999997</v>
      </c>
      <c r="G82" s="78">
        <v>88.528999999999982</v>
      </c>
      <c r="H82" s="78">
        <v>22382.810287509299</v>
      </c>
      <c r="I82" s="79">
        <v>4.8999999999999998E-3</v>
      </c>
      <c r="J82" s="79">
        <v>5.6899999999999999E-2</v>
      </c>
      <c r="K82" s="79">
        <v>2.8E-3</v>
      </c>
    </row>
    <row r="83" spans="2:11">
      <c r="B83" t="s">
        <v>1054</v>
      </c>
      <c r="C83" t="s">
        <v>1055</v>
      </c>
      <c r="D83" t="s">
        <v>113</v>
      </c>
      <c r="E83" t="s">
        <v>1056</v>
      </c>
      <c r="F83" s="78">
        <v>5647787</v>
      </c>
      <c r="G83" s="78">
        <v>107.04599999999986</v>
      </c>
      <c r="H83" s="78">
        <v>24555.3372605164</v>
      </c>
      <c r="I83" s="79">
        <v>2.4E-2</v>
      </c>
      <c r="J83" s="79">
        <v>6.2399999999999997E-2</v>
      </c>
      <c r="K83" s="79">
        <v>3.0000000000000001E-3</v>
      </c>
    </row>
    <row r="84" spans="2:11">
      <c r="B84" t="s">
        <v>1057</v>
      </c>
      <c r="C84" t="s">
        <v>1058</v>
      </c>
      <c r="D84" t="s">
        <v>109</v>
      </c>
      <c r="E84" t="s">
        <v>1059</v>
      </c>
      <c r="F84" s="78">
        <v>521014.04</v>
      </c>
      <c r="G84" s="78">
        <v>94.173999999999808</v>
      </c>
      <c r="H84" s="78">
        <v>1749.6927113975501</v>
      </c>
      <c r="I84" s="79">
        <v>8.0000000000000004E-4</v>
      </c>
      <c r="J84" s="79">
        <v>4.4000000000000003E-3</v>
      </c>
      <c r="K84" s="79">
        <v>2.0000000000000001E-4</v>
      </c>
    </row>
    <row r="85" spans="2:11">
      <c r="B85" t="s">
        <v>1060</v>
      </c>
      <c r="C85" t="s">
        <v>1061</v>
      </c>
      <c r="D85" t="s">
        <v>109</v>
      </c>
      <c r="E85" t="s">
        <v>1062</v>
      </c>
      <c r="F85" s="78">
        <v>1019258.79</v>
      </c>
      <c r="G85" s="78">
        <v>95.555000000000078</v>
      </c>
      <c r="H85" s="78">
        <v>3473.11545937353</v>
      </c>
      <c r="I85" s="79">
        <v>5.0000000000000001E-4</v>
      </c>
      <c r="J85" s="79">
        <v>8.8000000000000005E-3</v>
      </c>
      <c r="K85" s="79">
        <v>4.0000000000000002E-4</v>
      </c>
    </row>
    <row r="86" spans="2:11">
      <c r="B86" t="s">
        <v>1063</v>
      </c>
      <c r="C86" t="s">
        <v>1064</v>
      </c>
      <c r="D86" t="s">
        <v>113</v>
      </c>
      <c r="E86" t="s">
        <v>1065</v>
      </c>
      <c r="F86" s="78">
        <v>1990639.72</v>
      </c>
      <c r="G86" s="78">
        <v>108.27100000000003</v>
      </c>
      <c r="H86" s="78">
        <v>8753.9077136892593</v>
      </c>
      <c r="I86" s="79">
        <v>1.9599999999999999E-2</v>
      </c>
      <c r="J86" s="79">
        <v>2.2200000000000001E-2</v>
      </c>
      <c r="K86" s="79">
        <v>1.1000000000000001E-3</v>
      </c>
    </row>
    <row r="87" spans="2:11">
      <c r="B87" t="s">
        <v>1066</v>
      </c>
      <c r="C87" t="s">
        <v>1067</v>
      </c>
      <c r="D87" t="s">
        <v>109</v>
      </c>
      <c r="E87" t="s">
        <v>1068</v>
      </c>
      <c r="F87" s="78">
        <v>227265.58</v>
      </c>
      <c r="G87" s="78">
        <v>120.69799999999995</v>
      </c>
      <c r="H87" s="78">
        <v>978.17166476279397</v>
      </c>
      <c r="I87" s="79">
        <v>5.7000000000000002E-3</v>
      </c>
      <c r="J87" s="79">
        <v>2.5000000000000001E-3</v>
      </c>
      <c r="K87" s="79">
        <v>1E-4</v>
      </c>
    </row>
    <row r="88" spans="2:11">
      <c r="B88" t="s">
        <v>1069</v>
      </c>
      <c r="C88" t="s">
        <v>1070</v>
      </c>
      <c r="D88" t="s">
        <v>109</v>
      </c>
      <c r="E88" t="s">
        <v>1071</v>
      </c>
      <c r="F88" s="78">
        <v>941491.19</v>
      </c>
      <c r="G88" s="78">
        <v>117.26199999999986</v>
      </c>
      <c r="H88" s="78">
        <v>3936.9046496106698</v>
      </c>
      <c r="I88" s="79">
        <v>1.6999999999999999E-3</v>
      </c>
      <c r="J88" s="79">
        <v>0.01</v>
      </c>
      <c r="K88" s="79">
        <v>5.0000000000000001E-4</v>
      </c>
    </row>
    <row r="89" spans="2:11">
      <c r="B89" t="s">
        <v>1072</v>
      </c>
      <c r="C89" t="s">
        <v>1073</v>
      </c>
      <c r="D89" t="s">
        <v>109</v>
      </c>
      <c r="E89" t="s">
        <v>1074</v>
      </c>
      <c r="F89" s="78">
        <v>2401655.7999999998</v>
      </c>
      <c r="G89" s="78">
        <v>115.47460000000001</v>
      </c>
      <c r="H89" s="78">
        <v>9889.5964597699694</v>
      </c>
      <c r="I89" s="79">
        <v>7.3000000000000001E-3</v>
      </c>
      <c r="J89" s="79">
        <v>2.5100000000000001E-2</v>
      </c>
      <c r="K89" s="79">
        <v>1.1999999999999999E-3</v>
      </c>
    </row>
    <row r="90" spans="2:11">
      <c r="B90" t="s">
        <v>1075</v>
      </c>
      <c r="C90" t="s">
        <v>1076</v>
      </c>
      <c r="D90" t="s">
        <v>109</v>
      </c>
      <c r="E90" t="s">
        <v>1077</v>
      </c>
      <c r="F90" s="78">
        <v>1979115.31</v>
      </c>
      <c r="G90" s="78">
        <v>109.47479999999995</v>
      </c>
      <c r="H90" s="78">
        <v>7726.2115926794404</v>
      </c>
      <c r="I90" s="79">
        <v>5.4999999999999997E-3</v>
      </c>
      <c r="J90" s="79">
        <v>1.9599999999999999E-2</v>
      </c>
      <c r="K90" s="79">
        <v>1E-3</v>
      </c>
    </row>
    <row r="91" spans="2:11">
      <c r="B91" t="s">
        <v>1078</v>
      </c>
      <c r="C91" t="s">
        <v>1079</v>
      </c>
      <c r="D91" t="s">
        <v>109</v>
      </c>
      <c r="E91" t="s">
        <v>1080</v>
      </c>
      <c r="F91" s="78">
        <v>64455.97</v>
      </c>
      <c r="G91" s="78">
        <v>100</v>
      </c>
      <c r="H91" s="78">
        <v>229.84998902000001</v>
      </c>
      <c r="I91" s="79">
        <v>1.6999999999999999E-3</v>
      </c>
      <c r="J91" s="79">
        <v>5.9999999999999995E-4</v>
      </c>
      <c r="K91" s="79">
        <v>0</v>
      </c>
    </row>
    <row r="92" spans="2:11">
      <c r="B92" t="s">
        <v>1081</v>
      </c>
      <c r="C92" t="s">
        <v>1082</v>
      </c>
      <c r="D92" t="s">
        <v>109</v>
      </c>
      <c r="E92" t="s">
        <v>1083</v>
      </c>
      <c r="F92" s="78">
        <v>185721.85</v>
      </c>
      <c r="G92" s="78">
        <v>268.82989999999955</v>
      </c>
      <c r="H92" s="78">
        <v>1780.4177297158101</v>
      </c>
      <c r="I92" s="79">
        <v>1.2999999999999999E-3</v>
      </c>
      <c r="J92" s="79">
        <v>4.4999999999999997E-3</v>
      </c>
      <c r="K92" s="79">
        <v>2.0000000000000001E-4</v>
      </c>
    </row>
    <row r="93" spans="2:11">
      <c r="B93" t="s">
        <v>1084</v>
      </c>
      <c r="C93" t="s">
        <v>1085</v>
      </c>
      <c r="D93" t="s">
        <v>109</v>
      </c>
      <c r="E93" t="s">
        <v>1059</v>
      </c>
      <c r="F93" s="78">
        <v>209188.67</v>
      </c>
      <c r="G93" s="78">
        <v>99.485999999999976</v>
      </c>
      <c r="H93" s="78">
        <v>742.13252788228897</v>
      </c>
      <c r="I93" s="79">
        <v>1.5E-3</v>
      </c>
      <c r="J93" s="79">
        <v>1.9E-3</v>
      </c>
      <c r="K93" s="79">
        <v>1E-4</v>
      </c>
    </row>
    <row r="94" spans="2:11">
      <c r="B94" t="s">
        <v>1086</v>
      </c>
      <c r="C94" t="s">
        <v>1087</v>
      </c>
      <c r="D94" t="s">
        <v>113</v>
      </c>
      <c r="E94" t="s">
        <v>1088</v>
      </c>
      <c r="F94" s="78">
        <v>2120229.2799999998</v>
      </c>
      <c r="G94" s="78">
        <v>98.325399999999988</v>
      </c>
      <c r="H94" s="78">
        <v>8467.3146754098707</v>
      </c>
      <c r="I94" s="79">
        <v>8.6E-3</v>
      </c>
      <c r="J94" s="79">
        <v>2.1499999999999998E-2</v>
      </c>
      <c r="K94" s="79">
        <v>1E-3</v>
      </c>
    </row>
    <row r="95" spans="2:11">
      <c r="B95" t="s">
        <v>1089</v>
      </c>
      <c r="C95" t="s">
        <v>1090</v>
      </c>
      <c r="D95" t="s">
        <v>113</v>
      </c>
      <c r="E95" t="s">
        <v>1091</v>
      </c>
      <c r="F95" s="78">
        <v>2839985.23</v>
      </c>
      <c r="G95" s="78">
        <v>99.569299999999942</v>
      </c>
      <c r="H95" s="78">
        <v>11485.203264736199</v>
      </c>
      <c r="I95" s="79">
        <v>4.7100000000000003E-2</v>
      </c>
      <c r="J95" s="79">
        <v>2.92E-2</v>
      </c>
      <c r="K95" s="79">
        <v>1.4E-3</v>
      </c>
    </row>
    <row r="96" spans="2:11">
      <c r="B96" t="s">
        <v>1092</v>
      </c>
      <c r="C96" t="s">
        <v>1093</v>
      </c>
      <c r="D96" t="s">
        <v>109</v>
      </c>
      <c r="E96" t="s">
        <v>1094</v>
      </c>
      <c r="F96" s="78">
        <v>1500128.29</v>
      </c>
      <c r="G96" s="78">
        <v>100</v>
      </c>
      <c r="H96" s="78">
        <v>5349.4574821400001</v>
      </c>
      <c r="I96" s="79">
        <v>5.1700000000000003E-2</v>
      </c>
      <c r="J96" s="79">
        <v>1.3599999999999999E-2</v>
      </c>
      <c r="K96" s="79">
        <v>6.9999999999999999E-4</v>
      </c>
    </row>
    <row r="97" spans="2:11">
      <c r="B97" t="s">
        <v>1095</v>
      </c>
      <c r="C97" t="s">
        <v>1096</v>
      </c>
      <c r="D97" t="s">
        <v>109</v>
      </c>
      <c r="E97" t="s">
        <v>1097</v>
      </c>
      <c r="F97" s="78">
        <v>1201233.17</v>
      </c>
      <c r="G97" s="78">
        <v>93.495000000000019</v>
      </c>
      <c r="H97" s="78">
        <v>4004.94946787149</v>
      </c>
      <c r="I97" s="79">
        <v>2.9600000000000001E-2</v>
      </c>
      <c r="J97" s="79">
        <v>1.0200000000000001E-2</v>
      </c>
      <c r="K97" s="79">
        <v>5.0000000000000001E-4</v>
      </c>
    </row>
    <row r="98" spans="2:11">
      <c r="B98" t="s">
        <v>1098</v>
      </c>
      <c r="C98" t="s">
        <v>1099</v>
      </c>
      <c r="D98" t="s">
        <v>109</v>
      </c>
      <c r="E98" t="s">
        <v>383</v>
      </c>
      <c r="F98" s="78">
        <v>402600</v>
      </c>
      <c r="G98" s="78">
        <v>100</v>
      </c>
      <c r="H98" s="78">
        <v>1435.6715999999999</v>
      </c>
      <c r="I98" s="79">
        <v>2.6800000000000001E-2</v>
      </c>
      <c r="J98" s="79">
        <v>3.5999999999999999E-3</v>
      </c>
      <c r="K98" s="79">
        <v>2.0000000000000001E-4</v>
      </c>
    </row>
    <row r="99" spans="2:11">
      <c r="B99" t="s">
        <v>1100</v>
      </c>
      <c r="C99" t="s">
        <v>1101</v>
      </c>
      <c r="D99" t="s">
        <v>113</v>
      </c>
      <c r="E99" t="s">
        <v>1102</v>
      </c>
      <c r="F99" s="78">
        <v>3351287.9</v>
      </c>
      <c r="G99" s="78">
        <v>133.77500000000029</v>
      </c>
      <c r="H99" s="78">
        <v>18208.905772814702</v>
      </c>
      <c r="I99" s="79">
        <v>1.06E-2</v>
      </c>
      <c r="J99" s="79">
        <v>4.6300000000000001E-2</v>
      </c>
      <c r="K99" s="79">
        <v>2.3E-3</v>
      </c>
    </row>
    <row r="100" spans="2:11">
      <c r="B100" t="s">
        <v>1103</v>
      </c>
      <c r="C100" t="s">
        <v>1104</v>
      </c>
      <c r="D100" t="s">
        <v>116</v>
      </c>
      <c r="E100" t="s">
        <v>1105</v>
      </c>
      <c r="F100" s="78">
        <v>731569</v>
      </c>
      <c r="G100" s="78">
        <v>124.20400000000012</v>
      </c>
      <c r="H100" s="78">
        <v>4108.4974033724202</v>
      </c>
      <c r="I100" s="79">
        <v>1.8100000000000002E-2</v>
      </c>
      <c r="J100" s="79">
        <v>1.04E-2</v>
      </c>
      <c r="K100" s="79">
        <v>5.0000000000000001E-4</v>
      </c>
    </row>
    <row r="101" spans="2:11">
      <c r="B101" t="s">
        <v>1106</v>
      </c>
      <c r="C101" t="s">
        <v>1107</v>
      </c>
      <c r="D101" t="s">
        <v>116</v>
      </c>
      <c r="E101" t="s">
        <v>974</v>
      </c>
      <c r="F101" s="78">
        <v>1084757.49</v>
      </c>
      <c r="G101" s="78">
        <v>130.66800000000006</v>
      </c>
      <c r="H101" s="78">
        <v>6409.0556344573197</v>
      </c>
      <c r="I101" s="79">
        <v>2.92E-2</v>
      </c>
      <c r="J101" s="79">
        <v>1.6299999999999999E-2</v>
      </c>
      <c r="K101" s="79">
        <v>8.0000000000000004E-4</v>
      </c>
    </row>
    <row r="102" spans="2:11">
      <c r="B102" t="s">
        <v>225</v>
      </c>
      <c r="C102" s="16"/>
    </row>
    <row r="103" spans="2:11">
      <c r="B103" t="s">
        <v>278</v>
      </c>
      <c r="C103" s="16"/>
    </row>
    <row r="104" spans="2:11">
      <c r="B104" t="s">
        <v>279</v>
      </c>
      <c r="C104" s="16"/>
    </row>
    <row r="105" spans="2:11">
      <c r="B105" t="s">
        <v>280</v>
      </c>
      <c r="C105" s="16"/>
    </row>
    <row r="106" spans="2:11">
      <c r="C106" s="16"/>
    </row>
    <row r="107" spans="2:11"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1532</v>
      </c>
    </row>
    <row r="3" spans="2:59">
      <c r="B3" s="2" t="s">
        <v>2</v>
      </c>
      <c r="C3" t="s">
        <v>1533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144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3495341.02</v>
      </c>
      <c r="H11" s="7"/>
      <c r="I11" s="76">
        <v>1253.6435658987318</v>
      </c>
      <c r="J11" s="7"/>
      <c r="K11" s="77">
        <v>1</v>
      </c>
      <c r="L11" s="77">
        <v>2.0000000000000001E-4</v>
      </c>
      <c r="M11" s="16"/>
      <c r="N11" s="16"/>
      <c r="O11" s="16"/>
      <c r="P11" s="16"/>
      <c r="BG11" s="16"/>
    </row>
    <row r="12" spans="2:59">
      <c r="B12" s="80" t="s">
        <v>1108</v>
      </c>
      <c r="C12" s="16"/>
      <c r="D12" s="16"/>
      <c r="G12" s="82">
        <v>3289033.37</v>
      </c>
      <c r="I12" s="82">
        <v>1245.811598485652</v>
      </c>
      <c r="K12" s="81">
        <v>0.99380000000000002</v>
      </c>
      <c r="L12" s="81">
        <v>2.0000000000000001E-4</v>
      </c>
    </row>
    <row r="13" spans="2:59">
      <c r="B13" t="s">
        <v>1109</v>
      </c>
      <c r="C13" t="s">
        <v>1110</v>
      </c>
      <c r="D13" t="s">
        <v>508</v>
      </c>
      <c r="E13" t="s">
        <v>109</v>
      </c>
      <c r="F13" t="s">
        <v>1111</v>
      </c>
      <c r="G13" s="78">
        <v>50074.37</v>
      </c>
      <c r="H13" s="78">
        <v>9.9999999999999995E-7</v>
      </c>
      <c r="I13" s="78">
        <v>1.7856520341999999E-6</v>
      </c>
      <c r="J13" s="79">
        <v>1.8E-3</v>
      </c>
      <c r="K13" s="79">
        <v>0</v>
      </c>
      <c r="L13" s="79">
        <v>0</v>
      </c>
    </row>
    <row r="14" spans="2:59">
      <c r="B14" t="s">
        <v>1112</v>
      </c>
      <c r="C14" t="s">
        <v>1113</v>
      </c>
      <c r="D14" t="s">
        <v>831</v>
      </c>
      <c r="E14" t="s">
        <v>105</v>
      </c>
      <c r="F14" t="s">
        <v>1114</v>
      </c>
      <c r="G14" s="78">
        <v>1079653</v>
      </c>
      <c r="H14" s="78">
        <v>11.66</v>
      </c>
      <c r="I14" s="78">
        <v>125.8875398</v>
      </c>
      <c r="J14" s="79">
        <v>0</v>
      </c>
      <c r="K14" s="79">
        <v>0.1004</v>
      </c>
      <c r="L14" s="79">
        <v>0</v>
      </c>
    </row>
    <row r="15" spans="2:59">
      <c r="B15" t="s">
        <v>1115</v>
      </c>
      <c r="C15" t="s">
        <v>1116</v>
      </c>
      <c r="D15" t="s">
        <v>831</v>
      </c>
      <c r="E15" t="s">
        <v>105</v>
      </c>
      <c r="F15" t="s">
        <v>1114</v>
      </c>
      <c r="G15" s="78">
        <v>1079653</v>
      </c>
      <c r="H15" s="78">
        <v>42.14</v>
      </c>
      <c r="I15" s="78">
        <v>454.9657742</v>
      </c>
      <c r="J15" s="79">
        <v>0</v>
      </c>
      <c r="K15" s="79">
        <v>0.3629</v>
      </c>
      <c r="L15" s="79">
        <v>1E-4</v>
      </c>
    </row>
    <row r="16" spans="2:59">
      <c r="B16" t="s">
        <v>1117</v>
      </c>
      <c r="C16" t="s">
        <v>1118</v>
      </c>
      <c r="D16" t="s">
        <v>831</v>
      </c>
      <c r="E16" t="s">
        <v>105</v>
      </c>
      <c r="F16" t="s">
        <v>1114</v>
      </c>
      <c r="G16" s="78">
        <v>1079653</v>
      </c>
      <c r="H16" s="78">
        <v>61.59</v>
      </c>
      <c r="I16" s="78">
        <v>664.95828270000004</v>
      </c>
      <c r="J16" s="79">
        <v>0</v>
      </c>
      <c r="K16" s="79">
        <v>0.53039999999999998</v>
      </c>
      <c r="L16" s="79">
        <v>1E-4</v>
      </c>
    </row>
    <row r="17" spans="2:12">
      <c r="B17" s="80" t="s">
        <v>744</v>
      </c>
      <c r="C17" s="16"/>
      <c r="D17" s="16"/>
      <c r="G17" s="82">
        <v>206307.65</v>
      </c>
      <c r="I17" s="82">
        <v>7.8319674130798003</v>
      </c>
      <c r="K17" s="81">
        <v>6.1999999999999998E-3</v>
      </c>
      <c r="L17" s="81">
        <v>0</v>
      </c>
    </row>
    <row r="18" spans="2:12">
      <c r="B18" t="s">
        <v>1119</v>
      </c>
      <c r="C18" t="s">
        <v>1120</v>
      </c>
      <c r="D18" t="s">
        <v>420</v>
      </c>
      <c r="E18" t="s">
        <v>109</v>
      </c>
      <c r="F18" t="s">
        <v>1121</v>
      </c>
      <c r="G18" s="78">
        <v>102268.6</v>
      </c>
      <c r="H18" s="78">
        <v>1.9906999999999999</v>
      </c>
      <c r="I18" s="78">
        <v>7.2598803980332001</v>
      </c>
      <c r="J18" s="79">
        <v>2E-3</v>
      </c>
      <c r="K18" s="79">
        <v>5.7999999999999996E-3</v>
      </c>
      <c r="L18" s="79">
        <v>0</v>
      </c>
    </row>
    <row r="19" spans="2:12">
      <c r="B19" t="s">
        <v>1122</v>
      </c>
      <c r="C19" t="s">
        <v>1123</v>
      </c>
      <c r="D19" t="s">
        <v>420</v>
      </c>
      <c r="E19" t="s">
        <v>109</v>
      </c>
      <c r="F19" t="s">
        <v>1121</v>
      </c>
      <c r="G19" s="78">
        <v>104039.05</v>
      </c>
      <c r="H19" s="78">
        <v>0.1542</v>
      </c>
      <c r="I19" s="78">
        <v>0.57208701504659998</v>
      </c>
      <c r="J19" s="79">
        <v>2E-3</v>
      </c>
      <c r="K19" s="79">
        <v>5.0000000000000001E-4</v>
      </c>
      <c r="L19" s="79">
        <v>0</v>
      </c>
    </row>
    <row r="20" spans="2:12">
      <c r="B20" t="s">
        <v>225</v>
      </c>
      <c r="C20" s="16"/>
      <c r="D20" s="16"/>
    </row>
    <row r="21" spans="2:12">
      <c r="B21" t="s">
        <v>278</v>
      </c>
      <c r="C21" s="16"/>
      <c r="D21" s="16"/>
    </row>
    <row r="22" spans="2:12">
      <c r="B22" t="s">
        <v>279</v>
      </c>
      <c r="C22" s="16"/>
      <c r="D22" s="16"/>
    </row>
    <row r="23" spans="2:12">
      <c r="B23" t="s">
        <v>280</v>
      </c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1532</v>
      </c>
    </row>
    <row r="3" spans="2:52">
      <c r="B3" s="2" t="s">
        <v>2</v>
      </c>
      <c r="C3" t="s">
        <v>1533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-8802003.6999999993</v>
      </c>
      <c r="H11" s="7"/>
      <c r="I11" s="76">
        <v>2075.2865915477842</v>
      </c>
      <c r="J11" s="7"/>
      <c r="K11" s="77">
        <v>1</v>
      </c>
      <c r="L11" s="77">
        <v>2.9999999999999997E-4</v>
      </c>
      <c r="AZ11" s="16"/>
    </row>
    <row r="12" spans="2:52">
      <c r="B12" s="80" t="s">
        <v>205</v>
      </c>
      <c r="C12" s="16"/>
      <c r="D12" s="16"/>
      <c r="G12" s="82">
        <v>-8804900</v>
      </c>
      <c r="I12" s="82">
        <v>1872.24698610524</v>
      </c>
      <c r="K12" s="81">
        <v>0.9022</v>
      </c>
      <c r="L12" s="81">
        <v>2.0000000000000001E-4</v>
      </c>
    </row>
    <row r="13" spans="2:52">
      <c r="B13" s="80" t="s">
        <v>745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746</v>
      </c>
      <c r="C15" s="16"/>
      <c r="D15" s="16"/>
      <c r="G15" s="82">
        <v>-8804900</v>
      </c>
      <c r="I15" s="82">
        <v>1872.24698610524</v>
      </c>
      <c r="K15" s="81">
        <v>0.9022</v>
      </c>
      <c r="L15" s="81">
        <v>2.0000000000000001E-4</v>
      </c>
    </row>
    <row r="16" spans="2:52">
      <c r="B16" t="s">
        <v>1124</v>
      </c>
      <c r="C16" t="s">
        <v>1125</v>
      </c>
      <c r="D16" t="s">
        <v>126</v>
      </c>
      <c r="E16" t="s">
        <v>109</v>
      </c>
      <c r="F16" t="s">
        <v>1126</v>
      </c>
      <c r="G16" s="78">
        <v>-5549400</v>
      </c>
      <c r="H16" s="78">
        <v>1.0532999999999999</v>
      </c>
      <c r="I16" s="78">
        <v>-208.43922649320001</v>
      </c>
      <c r="J16" s="79">
        <v>0</v>
      </c>
      <c r="K16" s="79">
        <v>-0.1004</v>
      </c>
      <c r="L16" s="79">
        <v>0</v>
      </c>
    </row>
    <row r="17" spans="2:12">
      <c r="B17" t="s">
        <v>1127</v>
      </c>
      <c r="C17" t="s">
        <v>1128</v>
      </c>
      <c r="D17" t="s">
        <v>126</v>
      </c>
      <c r="E17" t="s">
        <v>109</v>
      </c>
      <c r="F17" t="s">
        <v>1129</v>
      </c>
      <c r="G17" s="78">
        <v>-4370600</v>
      </c>
      <c r="H17" s="78">
        <v>0.69289999999999996</v>
      </c>
      <c r="I17" s="78">
        <v>-107.9923424684</v>
      </c>
      <c r="J17" s="79">
        <v>0</v>
      </c>
      <c r="K17" s="79">
        <v>-5.1999999999999998E-2</v>
      </c>
      <c r="L17" s="79">
        <v>0</v>
      </c>
    </row>
    <row r="18" spans="2:12">
      <c r="B18" t="s">
        <v>1130</v>
      </c>
      <c r="C18" t="s">
        <v>1131</v>
      </c>
      <c r="D18" t="s">
        <v>126</v>
      </c>
      <c r="E18" t="s">
        <v>109</v>
      </c>
      <c r="F18" t="s">
        <v>1132</v>
      </c>
      <c r="G18" s="78">
        <v>-4615200</v>
      </c>
      <c r="H18" s="78">
        <v>0.50429999999999997</v>
      </c>
      <c r="I18" s="78">
        <v>-82.996701537600003</v>
      </c>
      <c r="J18" s="79">
        <v>0</v>
      </c>
      <c r="K18" s="79">
        <v>-0.04</v>
      </c>
      <c r="L18" s="79">
        <v>0</v>
      </c>
    </row>
    <row r="19" spans="2:12">
      <c r="B19" t="s">
        <v>1133</v>
      </c>
      <c r="C19" t="s">
        <v>1134</v>
      </c>
      <c r="D19" t="s">
        <v>126</v>
      </c>
      <c r="E19" t="s">
        <v>109</v>
      </c>
      <c r="F19" t="s">
        <v>919</v>
      </c>
      <c r="G19" s="78">
        <v>-8627600</v>
      </c>
      <c r="H19" s="78">
        <v>0.46789999999999998</v>
      </c>
      <c r="I19" s="78">
        <v>-143.9542150664</v>
      </c>
      <c r="J19" s="79">
        <v>0</v>
      </c>
      <c r="K19" s="79">
        <v>-6.9400000000000003E-2</v>
      </c>
      <c r="L19" s="79">
        <v>0</v>
      </c>
    </row>
    <row r="20" spans="2:12">
      <c r="B20" t="s">
        <v>1135</v>
      </c>
      <c r="C20" t="s">
        <v>1136</v>
      </c>
      <c r="D20" t="s">
        <v>126</v>
      </c>
      <c r="E20" t="s">
        <v>109</v>
      </c>
      <c r="F20" t="s">
        <v>336</v>
      </c>
      <c r="G20" s="78">
        <v>-8966300</v>
      </c>
      <c r="H20" s="78">
        <v>0.499</v>
      </c>
      <c r="I20" s="78">
        <v>-159.54939074200001</v>
      </c>
      <c r="J20" s="79">
        <v>0</v>
      </c>
      <c r="K20" s="79">
        <v>-7.6899999999999996E-2</v>
      </c>
      <c r="L20" s="79">
        <v>0</v>
      </c>
    </row>
    <row r="21" spans="2:12">
      <c r="B21" t="s">
        <v>1137</v>
      </c>
      <c r="C21" t="s">
        <v>1138</v>
      </c>
      <c r="D21" t="s">
        <v>126</v>
      </c>
      <c r="E21" t="s">
        <v>109</v>
      </c>
      <c r="F21" t="s">
        <v>1139</v>
      </c>
      <c r="G21" s="78">
        <v>-4615200</v>
      </c>
      <c r="H21" s="78">
        <v>0.19120000000000001</v>
      </c>
      <c r="I21" s="78">
        <v>-31.467319718399999</v>
      </c>
      <c r="J21" s="79">
        <v>0</v>
      </c>
      <c r="K21" s="79">
        <v>-1.52E-2</v>
      </c>
      <c r="L21" s="79">
        <v>0</v>
      </c>
    </row>
    <row r="22" spans="2:12">
      <c r="B22" t="s">
        <v>1140</v>
      </c>
      <c r="C22" t="s">
        <v>1141</v>
      </c>
      <c r="D22" t="s">
        <v>126</v>
      </c>
      <c r="E22" t="s">
        <v>109</v>
      </c>
      <c r="F22" t="s">
        <v>1129</v>
      </c>
      <c r="G22" s="78">
        <v>-32779500</v>
      </c>
      <c r="H22" s="78">
        <v>2.0999999999999999E-3</v>
      </c>
      <c r="I22" s="78">
        <v>-2.4547256370000001</v>
      </c>
      <c r="J22" s="79">
        <v>0</v>
      </c>
      <c r="K22" s="79">
        <v>-1.1999999999999999E-3</v>
      </c>
      <c r="L22" s="79">
        <v>0</v>
      </c>
    </row>
    <row r="23" spans="2:12">
      <c r="B23" t="s">
        <v>1142</v>
      </c>
      <c r="C23" t="s">
        <v>1143</v>
      </c>
      <c r="D23" t="s">
        <v>126</v>
      </c>
      <c r="E23" t="s">
        <v>109</v>
      </c>
      <c r="F23" t="s">
        <v>1126</v>
      </c>
      <c r="G23" s="78">
        <v>-26637120</v>
      </c>
      <c r="H23" s="78">
        <v>0.32500000000000001</v>
      </c>
      <c r="I23" s="78">
        <v>-308.71090224</v>
      </c>
      <c r="J23" s="79">
        <v>0</v>
      </c>
      <c r="K23" s="79">
        <v>-0.14879999999999999</v>
      </c>
      <c r="L23" s="79">
        <v>0</v>
      </c>
    </row>
    <row r="24" spans="2:12">
      <c r="B24" t="s">
        <v>1144</v>
      </c>
      <c r="C24" t="s">
        <v>1145</v>
      </c>
      <c r="D24" t="s">
        <v>126</v>
      </c>
      <c r="E24" t="s">
        <v>109</v>
      </c>
      <c r="F24" t="s">
        <v>1129</v>
      </c>
      <c r="G24" s="78">
        <v>32779500</v>
      </c>
      <c r="H24" s="78">
        <v>2.7900000000000001E-2</v>
      </c>
      <c r="I24" s="78">
        <v>32.612783463</v>
      </c>
      <c r="J24" s="79">
        <v>0</v>
      </c>
      <c r="K24" s="79">
        <v>1.5699999999999999E-2</v>
      </c>
      <c r="L24" s="79">
        <v>0</v>
      </c>
    </row>
    <row r="25" spans="2:12">
      <c r="B25" t="s">
        <v>1146</v>
      </c>
      <c r="C25" t="s">
        <v>1147</v>
      </c>
      <c r="D25" t="s">
        <v>126</v>
      </c>
      <c r="E25" t="s">
        <v>109</v>
      </c>
      <c r="F25" t="s">
        <v>1132</v>
      </c>
      <c r="G25" s="78">
        <v>23076000</v>
      </c>
      <c r="H25" s="78">
        <v>0.2006</v>
      </c>
      <c r="I25" s="78">
        <v>165.071766096</v>
      </c>
      <c r="J25" s="79">
        <v>0</v>
      </c>
      <c r="K25" s="79">
        <v>7.9500000000000001E-2</v>
      </c>
      <c r="L25" s="79">
        <v>0</v>
      </c>
    </row>
    <row r="26" spans="2:12">
      <c r="B26" t="s">
        <v>1148</v>
      </c>
      <c r="C26" t="s">
        <v>1149</v>
      </c>
      <c r="D26" t="s">
        <v>126</v>
      </c>
      <c r="E26" t="s">
        <v>109</v>
      </c>
      <c r="F26" t="s">
        <v>919</v>
      </c>
      <c r="G26" s="78">
        <v>-34510400</v>
      </c>
      <c r="H26" s="78">
        <v>0.41959999999999997</v>
      </c>
      <c r="I26" s="78">
        <v>-516.37690653439995</v>
      </c>
      <c r="J26" s="79">
        <v>0</v>
      </c>
      <c r="K26" s="79">
        <v>-0.24879999999999999</v>
      </c>
      <c r="L26" s="79">
        <v>-1E-4</v>
      </c>
    </row>
    <row r="27" spans="2:12">
      <c r="B27" t="s">
        <v>1150</v>
      </c>
      <c r="C27" t="s">
        <v>1151</v>
      </c>
      <c r="D27" t="s">
        <v>126</v>
      </c>
      <c r="E27" t="s">
        <v>109</v>
      </c>
      <c r="F27" t="s">
        <v>1126</v>
      </c>
      <c r="G27" s="78">
        <v>26637120</v>
      </c>
      <c r="H27" s="78">
        <v>0.65510000000000002</v>
      </c>
      <c r="I27" s="78">
        <v>622.26619094592002</v>
      </c>
      <c r="J27" s="79">
        <v>0</v>
      </c>
      <c r="K27" s="79">
        <v>0.29980000000000001</v>
      </c>
      <c r="L27" s="79">
        <v>1E-4</v>
      </c>
    </row>
    <row r="28" spans="2:12">
      <c r="B28" t="s">
        <v>1152</v>
      </c>
      <c r="C28" t="s">
        <v>1153</v>
      </c>
      <c r="D28" t="s">
        <v>126</v>
      </c>
      <c r="E28" t="s">
        <v>109</v>
      </c>
      <c r="F28" t="s">
        <v>336</v>
      </c>
      <c r="G28" s="78">
        <v>-44831500</v>
      </c>
      <c r="H28" s="78">
        <v>0.47139999999999999</v>
      </c>
      <c r="I28" s="78">
        <v>-753.62307410599999</v>
      </c>
      <c r="J28" s="79">
        <v>0</v>
      </c>
      <c r="K28" s="79">
        <v>-0.36309999999999998</v>
      </c>
      <c r="L28" s="79">
        <v>-1E-4</v>
      </c>
    </row>
    <row r="29" spans="2:12">
      <c r="B29" t="s">
        <v>1154</v>
      </c>
      <c r="C29" t="s">
        <v>1155</v>
      </c>
      <c r="D29" t="s">
        <v>126</v>
      </c>
      <c r="E29" t="s">
        <v>109</v>
      </c>
      <c r="F29" t="s">
        <v>1139</v>
      </c>
      <c r="G29" s="78">
        <v>18460800</v>
      </c>
      <c r="H29" s="78">
        <v>7.5600000000000001E-2</v>
      </c>
      <c r="I29" s="78">
        <v>49.768396876799997</v>
      </c>
      <c r="J29" s="79">
        <v>0</v>
      </c>
      <c r="K29" s="79">
        <v>2.4E-2</v>
      </c>
      <c r="L29" s="79">
        <v>0</v>
      </c>
    </row>
    <row r="30" spans="2:12">
      <c r="B30" t="s">
        <v>1156</v>
      </c>
      <c r="C30" t="s">
        <v>1157</v>
      </c>
      <c r="D30" t="s">
        <v>126</v>
      </c>
      <c r="E30" t="s">
        <v>109</v>
      </c>
      <c r="F30" t="s">
        <v>919</v>
      </c>
      <c r="G30" s="78">
        <v>34510400</v>
      </c>
      <c r="H30" s="78">
        <v>0.96509999999999996</v>
      </c>
      <c r="I30" s="78">
        <v>1187.6914978463999</v>
      </c>
      <c r="J30" s="79">
        <v>0</v>
      </c>
      <c r="K30" s="79">
        <v>0.57230000000000003</v>
      </c>
      <c r="L30" s="79">
        <v>1E-4</v>
      </c>
    </row>
    <row r="31" spans="2:12">
      <c r="B31" t="s">
        <v>1158</v>
      </c>
      <c r="C31" t="s">
        <v>1159</v>
      </c>
      <c r="D31" t="s">
        <v>126</v>
      </c>
      <c r="E31" t="s">
        <v>109</v>
      </c>
      <c r="F31" t="s">
        <v>336</v>
      </c>
      <c r="G31" s="78">
        <v>44831500</v>
      </c>
      <c r="H31" s="78">
        <v>1.0373000000000001</v>
      </c>
      <c r="I31" s="78">
        <v>1658.3224751170001</v>
      </c>
      <c r="J31" s="79">
        <v>0</v>
      </c>
      <c r="K31" s="79">
        <v>0.79910000000000003</v>
      </c>
      <c r="L31" s="79">
        <v>2.0000000000000001E-4</v>
      </c>
    </row>
    <row r="32" spans="2:12">
      <c r="B32" t="s">
        <v>1160</v>
      </c>
      <c r="C32" t="s">
        <v>1161</v>
      </c>
      <c r="D32" t="s">
        <v>126</v>
      </c>
      <c r="E32" t="s">
        <v>113</v>
      </c>
      <c r="F32" t="s">
        <v>1162</v>
      </c>
      <c r="G32" s="78">
        <v>-4536300</v>
      </c>
      <c r="H32" s="78">
        <v>0.68879999999999997</v>
      </c>
      <c r="I32" s="78">
        <v>-126.90889331904</v>
      </c>
      <c r="J32" s="79">
        <v>0</v>
      </c>
      <c r="K32" s="79">
        <v>-6.1199999999999997E-2</v>
      </c>
      <c r="L32" s="79">
        <v>0</v>
      </c>
    </row>
    <row r="33" spans="2:12">
      <c r="B33" t="s">
        <v>1163</v>
      </c>
      <c r="C33" t="s">
        <v>1164</v>
      </c>
      <c r="D33" t="s">
        <v>126</v>
      </c>
      <c r="E33" t="s">
        <v>113</v>
      </c>
      <c r="F33" t="s">
        <v>1165</v>
      </c>
      <c r="G33" s="78">
        <v>-4524800</v>
      </c>
      <c r="H33" s="78">
        <v>0.48759999999999998</v>
      </c>
      <c r="I33" s="78">
        <v>-89.610775367680006</v>
      </c>
      <c r="J33" s="79">
        <v>0</v>
      </c>
      <c r="K33" s="79">
        <v>-4.3200000000000002E-2</v>
      </c>
      <c r="L33" s="79">
        <v>0</v>
      </c>
    </row>
    <row r="34" spans="2:12">
      <c r="B34" t="s">
        <v>1166</v>
      </c>
      <c r="C34" t="s">
        <v>1167</v>
      </c>
      <c r="D34" t="s">
        <v>126</v>
      </c>
      <c r="E34" t="s">
        <v>113</v>
      </c>
      <c r="F34" t="s">
        <v>1168</v>
      </c>
      <c r="G34" s="78">
        <v>-4536300</v>
      </c>
      <c r="H34" s="78">
        <v>0.73470000000000002</v>
      </c>
      <c r="I34" s="78">
        <v>-135.36580127976001</v>
      </c>
      <c r="J34" s="79">
        <v>0</v>
      </c>
      <c r="K34" s="79">
        <v>-6.5199999999999994E-2</v>
      </c>
      <c r="L34" s="79">
        <v>0</v>
      </c>
    </row>
    <row r="35" spans="2:12">
      <c r="B35" t="s">
        <v>1169</v>
      </c>
      <c r="C35" t="s">
        <v>1170</v>
      </c>
      <c r="D35" t="s">
        <v>126</v>
      </c>
      <c r="E35" t="s">
        <v>113</v>
      </c>
      <c r="F35" t="s">
        <v>1162</v>
      </c>
      <c r="G35" s="78">
        <v>-22681500</v>
      </c>
      <c r="H35" s="78">
        <v>7.2400000000000006E-2</v>
      </c>
      <c r="I35" s="78">
        <v>-66.697182609600006</v>
      </c>
      <c r="J35" s="79">
        <v>0</v>
      </c>
      <c r="K35" s="79">
        <v>-3.2099999999999997E-2</v>
      </c>
      <c r="L35" s="79">
        <v>0</v>
      </c>
    </row>
    <row r="36" spans="2:12">
      <c r="B36" t="s">
        <v>1171</v>
      </c>
      <c r="C36" t="s">
        <v>1172</v>
      </c>
      <c r="D36" t="s">
        <v>126</v>
      </c>
      <c r="E36" t="s">
        <v>113</v>
      </c>
      <c r="F36" t="s">
        <v>1165</v>
      </c>
      <c r="G36" s="78">
        <v>-22624000</v>
      </c>
      <c r="H36" s="78">
        <v>2.6200000000000001E-2</v>
      </c>
      <c r="I36" s="78">
        <v>-24.075085260800002</v>
      </c>
      <c r="J36" s="79">
        <v>0</v>
      </c>
      <c r="K36" s="79">
        <v>-1.1599999999999999E-2</v>
      </c>
      <c r="L36" s="79">
        <v>0</v>
      </c>
    </row>
    <row r="37" spans="2:12">
      <c r="B37" t="s">
        <v>1173</v>
      </c>
      <c r="C37" t="s">
        <v>1174</v>
      </c>
      <c r="D37" t="s">
        <v>126</v>
      </c>
      <c r="E37" t="s">
        <v>113</v>
      </c>
      <c r="F37" t="s">
        <v>1168</v>
      </c>
      <c r="G37" s="78">
        <v>-22681500</v>
      </c>
      <c r="H37" s="78">
        <v>8.5500000000000007E-2</v>
      </c>
      <c r="I37" s="78">
        <v>-78.765319242000004</v>
      </c>
      <c r="J37" s="79">
        <v>0</v>
      </c>
      <c r="K37" s="79">
        <v>-3.7999999999999999E-2</v>
      </c>
      <c r="L37" s="79">
        <v>0</v>
      </c>
    </row>
    <row r="38" spans="2:12">
      <c r="B38" t="s">
        <v>1175</v>
      </c>
      <c r="C38" t="s">
        <v>1176</v>
      </c>
      <c r="D38" t="s">
        <v>126</v>
      </c>
      <c r="E38" t="s">
        <v>113</v>
      </c>
      <c r="F38" t="s">
        <v>1162</v>
      </c>
      <c r="G38" s="78">
        <v>22681500</v>
      </c>
      <c r="H38" s="78">
        <v>0.39550000000000002</v>
      </c>
      <c r="I38" s="78">
        <v>364.347178482</v>
      </c>
      <c r="J38" s="79">
        <v>0</v>
      </c>
      <c r="K38" s="79">
        <v>0.17560000000000001</v>
      </c>
      <c r="L38" s="79">
        <v>0</v>
      </c>
    </row>
    <row r="39" spans="2:12">
      <c r="B39" t="s">
        <v>1177</v>
      </c>
      <c r="C39" t="s">
        <v>1178</v>
      </c>
      <c r="D39" t="s">
        <v>126</v>
      </c>
      <c r="E39" t="s">
        <v>113</v>
      </c>
      <c r="F39" t="s">
        <v>1165</v>
      </c>
      <c r="G39" s="78">
        <v>22624000</v>
      </c>
      <c r="H39" s="78">
        <v>0.25669999999999998</v>
      </c>
      <c r="I39" s="78">
        <v>235.88070177279999</v>
      </c>
      <c r="J39" s="79">
        <v>0</v>
      </c>
      <c r="K39" s="79">
        <v>0.1137</v>
      </c>
      <c r="L39" s="79">
        <v>0</v>
      </c>
    </row>
    <row r="40" spans="2:12">
      <c r="B40" t="s">
        <v>1179</v>
      </c>
      <c r="C40" t="s">
        <v>1180</v>
      </c>
      <c r="D40" t="s">
        <v>126</v>
      </c>
      <c r="E40" t="s">
        <v>113</v>
      </c>
      <c r="F40" t="s">
        <v>1168</v>
      </c>
      <c r="G40" s="78">
        <v>22681500</v>
      </c>
      <c r="H40" s="78">
        <v>0.4269</v>
      </c>
      <c r="I40" s="78">
        <v>393.27385712760002</v>
      </c>
      <c r="J40" s="79">
        <v>0</v>
      </c>
      <c r="K40" s="79">
        <v>0.1895</v>
      </c>
      <c r="L40" s="79">
        <v>0</v>
      </c>
    </row>
    <row r="41" spans="2:12">
      <c r="B41" s="80" t="s">
        <v>1181</v>
      </c>
      <c r="C41" s="16"/>
      <c r="D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218</v>
      </c>
      <c r="C42" t="s">
        <v>218</v>
      </c>
      <c r="D42" t="s">
        <v>218</v>
      </c>
      <c r="E42" t="s">
        <v>218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747</v>
      </c>
      <c r="C43" s="16"/>
      <c r="D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218</v>
      </c>
      <c r="C44" t="s">
        <v>218</v>
      </c>
      <c r="D44" t="s">
        <v>218</v>
      </c>
      <c r="E44" t="s">
        <v>218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s="80" t="s">
        <v>348</v>
      </c>
      <c r="C45" s="16"/>
      <c r="D45" s="16"/>
      <c r="G45" s="82">
        <v>0</v>
      </c>
      <c r="I45" s="82">
        <v>0</v>
      </c>
      <c r="K45" s="81">
        <v>0</v>
      </c>
      <c r="L45" s="81">
        <v>0</v>
      </c>
    </row>
    <row r="46" spans="2:12">
      <c r="B46" t="s">
        <v>218</v>
      </c>
      <c r="C46" t="s">
        <v>218</v>
      </c>
      <c r="D46" t="s">
        <v>218</v>
      </c>
      <c r="E46" t="s">
        <v>218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  <c r="L46" s="79">
        <v>0</v>
      </c>
    </row>
    <row r="47" spans="2:12">
      <c r="B47" s="80" t="s">
        <v>223</v>
      </c>
      <c r="C47" s="16"/>
      <c r="D47" s="16"/>
      <c r="G47" s="82">
        <v>2896.3</v>
      </c>
      <c r="I47" s="82">
        <v>203.039605442544</v>
      </c>
      <c r="K47" s="81">
        <v>9.7799999999999998E-2</v>
      </c>
      <c r="L47" s="81">
        <v>0</v>
      </c>
    </row>
    <row r="48" spans="2:12">
      <c r="B48" s="80" t="s">
        <v>745</v>
      </c>
      <c r="C48" s="16"/>
      <c r="D48" s="16"/>
      <c r="G48" s="82">
        <v>2896.3</v>
      </c>
      <c r="I48" s="82">
        <v>203.039605442544</v>
      </c>
      <c r="K48" s="81">
        <v>9.7799999999999998E-2</v>
      </c>
      <c r="L48" s="81">
        <v>0</v>
      </c>
    </row>
    <row r="49" spans="2:12">
      <c r="B49" t="s">
        <v>1182</v>
      </c>
      <c r="C49" t="s">
        <v>1183</v>
      </c>
      <c r="D49" t="s">
        <v>872</v>
      </c>
      <c r="E49" t="s">
        <v>109</v>
      </c>
      <c r="F49" t="s">
        <v>1184</v>
      </c>
      <c r="G49" s="78">
        <v>2896.3</v>
      </c>
      <c r="H49" s="78">
        <v>1965.874899999998</v>
      </c>
      <c r="I49" s="78">
        <v>203.039605442544</v>
      </c>
      <c r="J49" s="79">
        <v>0</v>
      </c>
      <c r="K49" s="79">
        <v>9.7799999999999998E-2</v>
      </c>
      <c r="L49" s="79">
        <v>0</v>
      </c>
    </row>
    <row r="50" spans="2:12">
      <c r="B50" s="80" t="s">
        <v>748</v>
      </c>
      <c r="C50" s="16"/>
      <c r="D50" s="16"/>
      <c r="G50" s="82">
        <v>0</v>
      </c>
      <c r="I50" s="82">
        <v>0</v>
      </c>
      <c r="K50" s="81">
        <v>0</v>
      </c>
      <c r="L50" s="81">
        <v>0</v>
      </c>
    </row>
    <row r="51" spans="2:12">
      <c r="B51" t="s">
        <v>218</v>
      </c>
      <c r="C51" t="s">
        <v>218</v>
      </c>
      <c r="D51" t="s">
        <v>218</v>
      </c>
      <c r="E51" t="s">
        <v>218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  <c r="L51" s="79">
        <v>0</v>
      </c>
    </row>
    <row r="52" spans="2:12">
      <c r="B52" s="80" t="s">
        <v>747</v>
      </c>
      <c r="C52" s="16"/>
      <c r="D52" s="16"/>
      <c r="G52" s="82">
        <v>0</v>
      </c>
      <c r="I52" s="82">
        <v>0</v>
      </c>
      <c r="K52" s="81">
        <v>0</v>
      </c>
      <c r="L52" s="81">
        <v>0</v>
      </c>
    </row>
    <row r="53" spans="2:12">
      <c r="B53" t="s">
        <v>218</v>
      </c>
      <c r="C53" t="s">
        <v>218</v>
      </c>
      <c r="D53" t="s">
        <v>218</v>
      </c>
      <c r="E53" t="s">
        <v>218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  <c r="L53" s="79">
        <v>0</v>
      </c>
    </row>
    <row r="54" spans="2:12">
      <c r="B54" s="80" t="s">
        <v>749</v>
      </c>
      <c r="C54" s="16"/>
      <c r="D54" s="16"/>
      <c r="G54" s="82">
        <v>0</v>
      </c>
      <c r="I54" s="82">
        <v>0</v>
      </c>
      <c r="K54" s="81">
        <v>0</v>
      </c>
      <c r="L54" s="81">
        <v>0</v>
      </c>
    </row>
    <row r="55" spans="2:12">
      <c r="B55" t="s">
        <v>218</v>
      </c>
      <c r="C55" t="s">
        <v>218</v>
      </c>
      <c r="D55" t="s">
        <v>218</v>
      </c>
      <c r="E55" t="s">
        <v>218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  <c r="L55" s="79">
        <v>0</v>
      </c>
    </row>
    <row r="56" spans="2:12">
      <c r="B56" s="80" t="s">
        <v>348</v>
      </c>
      <c r="C56" s="16"/>
      <c r="D56" s="16"/>
      <c r="G56" s="82">
        <v>0</v>
      </c>
      <c r="I56" s="82">
        <v>0</v>
      </c>
      <c r="K56" s="81">
        <v>0</v>
      </c>
      <c r="L56" s="81">
        <v>0</v>
      </c>
    </row>
    <row r="57" spans="2:12">
      <c r="B57" t="s">
        <v>218</v>
      </c>
      <c r="C57" t="s">
        <v>218</v>
      </c>
      <c r="D57" t="s">
        <v>218</v>
      </c>
      <c r="E57" t="s">
        <v>218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  <c r="L57" s="79">
        <v>0</v>
      </c>
    </row>
    <row r="58" spans="2:12">
      <c r="B58" t="s">
        <v>225</v>
      </c>
      <c r="C58" s="16"/>
      <c r="D58" s="16"/>
    </row>
    <row r="59" spans="2:12">
      <c r="B59" t="s">
        <v>278</v>
      </c>
      <c r="C59" s="16"/>
      <c r="D59" s="16"/>
    </row>
    <row r="60" spans="2:12">
      <c r="B60" t="s">
        <v>279</v>
      </c>
      <c r="C60" s="16"/>
      <c r="D60" s="16"/>
    </row>
    <row r="61" spans="2:12">
      <c r="B61" t="s">
        <v>280</v>
      </c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12" t="s">
        <v>1627</v>
      </c>
    </row>
    <row r="2" spans="2:13">
      <c r="B2" s="2" t="s">
        <v>1</v>
      </c>
      <c r="C2" s="26" t="s">
        <v>1532</v>
      </c>
      <c r="M2" s="112"/>
    </row>
    <row r="3" spans="2:13">
      <c r="B3" s="2" t="s">
        <v>2</v>
      </c>
      <c r="C3" t="s">
        <v>1533</v>
      </c>
      <c r="M3" s="112"/>
    </row>
    <row r="4" spans="2:13">
      <c r="B4" s="2" t="s">
        <v>3</v>
      </c>
      <c r="C4" t="s">
        <v>197</v>
      </c>
      <c r="M4" s="112"/>
    </row>
    <row r="5" spans="2:13">
      <c r="B5" s="75" t="s">
        <v>198</v>
      </c>
      <c r="C5" t="s">
        <v>199</v>
      </c>
      <c r="M5" s="112"/>
    </row>
    <row r="6" spans="2:13">
      <c r="M6" s="112"/>
    </row>
    <row r="7" spans="2:13" ht="26.25" customHeight="1">
      <c r="B7" s="98" t="s">
        <v>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1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1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2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12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431418.42097352003</v>
      </c>
      <c r="K11" s="77">
        <v>1</v>
      </c>
      <c r="L11" s="77">
        <v>5.33E-2</v>
      </c>
      <c r="M11" s="112"/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431418.42097352003</v>
      </c>
      <c r="K12" s="81">
        <v>1</v>
      </c>
      <c r="L12" s="81">
        <v>5.33E-2</v>
      </c>
      <c r="M12" s="112"/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437923.26691000001</v>
      </c>
      <c r="K13" s="81">
        <v>1.0150999999999999</v>
      </c>
      <c r="L13" s="81">
        <v>5.4100000000000002E-2</v>
      </c>
      <c r="M13" s="112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105</v>
      </c>
      <c r="H14" s="79">
        <v>0</v>
      </c>
      <c r="I14" s="79">
        <v>0</v>
      </c>
      <c r="J14" s="78">
        <v>437923.26691000001</v>
      </c>
      <c r="K14" s="79">
        <v>1.0150999999999999</v>
      </c>
      <c r="L14" s="79">
        <v>5.4100000000000002E-2</v>
      </c>
      <c r="M14" s="112"/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-6504.8459364800001</v>
      </c>
      <c r="K15" s="81">
        <v>-1.5100000000000001E-2</v>
      </c>
      <c r="L15" s="81">
        <v>-8.0000000000000004E-4</v>
      </c>
      <c r="M15" s="112"/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109</v>
      </c>
      <c r="H16" s="79">
        <v>0</v>
      </c>
      <c r="I16" s="79">
        <v>0</v>
      </c>
      <c r="J16" s="78">
        <v>-7231.7035770000002</v>
      </c>
      <c r="K16" s="79">
        <v>-1.6799999999999999E-2</v>
      </c>
      <c r="L16" s="79">
        <v>-8.9999999999999998E-4</v>
      </c>
      <c r="M16" s="112"/>
    </row>
    <row r="17" spans="2:13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113</v>
      </c>
      <c r="H17" s="79">
        <v>0</v>
      </c>
      <c r="I17" s="79">
        <v>0</v>
      </c>
      <c r="J17" s="78">
        <v>726.85764052000002</v>
      </c>
      <c r="K17" s="79">
        <v>1.6999999999999999E-3</v>
      </c>
      <c r="L17" s="79">
        <v>1E-4</v>
      </c>
      <c r="M17" s="112"/>
    </row>
    <row r="18" spans="2:13">
      <c r="B18" s="80" t="s">
        <v>217</v>
      </c>
      <c r="D18" s="16"/>
      <c r="I18" s="81">
        <v>0</v>
      </c>
      <c r="J18" s="82">
        <v>0</v>
      </c>
      <c r="K18" s="81">
        <v>0</v>
      </c>
      <c r="L18" s="81">
        <v>0</v>
      </c>
      <c r="M18" s="112"/>
    </row>
    <row r="19" spans="2:13">
      <c r="B19" t="s">
        <v>218</v>
      </c>
      <c r="C19" t="s">
        <v>218</v>
      </c>
      <c r="D19" s="16"/>
      <c r="E19" t="s">
        <v>218</v>
      </c>
      <c r="G19" t="s">
        <v>218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  <c r="M19" s="112"/>
    </row>
    <row r="20" spans="2:13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  <c r="M20" s="112"/>
    </row>
    <row r="21" spans="2:13">
      <c r="B21" t="s">
        <v>218</v>
      </c>
      <c r="C21" t="s">
        <v>218</v>
      </c>
      <c r="D21" s="16"/>
      <c r="E21" t="s">
        <v>218</v>
      </c>
      <c r="G21" t="s">
        <v>218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  <c r="M21" s="112"/>
    </row>
    <row r="22" spans="2:13">
      <c r="B22" s="80" t="s">
        <v>220</v>
      </c>
      <c r="D22" s="16"/>
      <c r="I22" s="81">
        <v>0</v>
      </c>
      <c r="J22" s="82">
        <v>0</v>
      </c>
      <c r="K22" s="81">
        <v>0</v>
      </c>
      <c r="L22" s="81">
        <v>0</v>
      </c>
      <c r="M22" s="112"/>
    </row>
    <row r="23" spans="2:13">
      <c r="B23" t="s">
        <v>218</v>
      </c>
      <c r="C23" t="s">
        <v>218</v>
      </c>
      <c r="D23" s="16"/>
      <c r="E23" t="s">
        <v>218</v>
      </c>
      <c r="G23" t="s">
        <v>218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  <c r="M23" s="112"/>
    </row>
    <row r="24" spans="2:13">
      <c r="B24" s="80" t="s">
        <v>221</v>
      </c>
      <c r="D24" s="16"/>
      <c r="I24" s="81">
        <v>0</v>
      </c>
      <c r="J24" s="82">
        <v>0</v>
      </c>
      <c r="K24" s="81">
        <v>0</v>
      </c>
      <c r="L24" s="81">
        <v>0</v>
      </c>
      <c r="M24" s="112"/>
    </row>
    <row r="25" spans="2:13">
      <c r="B25" t="s">
        <v>218</v>
      </c>
      <c r="C25" t="s">
        <v>218</v>
      </c>
      <c r="D25" s="16"/>
      <c r="E25" t="s">
        <v>218</v>
      </c>
      <c r="G25" t="s">
        <v>218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12"/>
    </row>
    <row r="26" spans="2:13">
      <c r="B26" s="80" t="s">
        <v>222</v>
      </c>
      <c r="D26" s="16"/>
      <c r="I26" s="81">
        <v>0</v>
      </c>
      <c r="J26" s="82">
        <v>0</v>
      </c>
      <c r="K26" s="81">
        <v>0</v>
      </c>
      <c r="L26" s="81">
        <v>0</v>
      </c>
      <c r="M26" s="112"/>
    </row>
    <row r="27" spans="2:13">
      <c r="B27" t="s">
        <v>218</v>
      </c>
      <c r="C27" t="s">
        <v>218</v>
      </c>
      <c r="D27" s="16"/>
      <c r="E27" t="s">
        <v>218</v>
      </c>
      <c r="G27" t="s">
        <v>218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2"/>
    </row>
    <row r="28" spans="2:13">
      <c r="B28" s="80" t="s">
        <v>223</v>
      </c>
      <c r="D28" s="16"/>
      <c r="I28" s="81">
        <v>0</v>
      </c>
      <c r="J28" s="82">
        <v>0</v>
      </c>
      <c r="K28" s="81">
        <v>0</v>
      </c>
      <c r="L28" s="81">
        <v>0</v>
      </c>
      <c r="M28" s="112"/>
    </row>
    <row r="29" spans="2:13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  <c r="M29" s="112"/>
    </row>
    <row r="30" spans="2:13">
      <c r="B30" t="s">
        <v>218</v>
      </c>
      <c r="C30" t="s">
        <v>218</v>
      </c>
      <c r="D30" s="16"/>
      <c r="E30" t="s">
        <v>218</v>
      </c>
      <c r="G30" t="s">
        <v>218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12"/>
    </row>
    <row r="31" spans="2:13">
      <c r="B31" s="80" t="s">
        <v>222</v>
      </c>
      <c r="D31" s="16"/>
      <c r="I31" s="81">
        <v>0</v>
      </c>
      <c r="J31" s="82">
        <v>0</v>
      </c>
      <c r="K31" s="81">
        <v>0</v>
      </c>
      <c r="L31" s="81">
        <v>0</v>
      </c>
      <c r="M31" s="112"/>
    </row>
    <row r="32" spans="2:13">
      <c r="B32" t="s">
        <v>218</v>
      </c>
      <c r="C32" t="s">
        <v>218</v>
      </c>
      <c r="D32" s="16"/>
      <c r="E32" t="s">
        <v>218</v>
      </c>
      <c r="G32" t="s">
        <v>218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12"/>
    </row>
    <row r="33" spans="1:13">
      <c r="B33" t="s">
        <v>225</v>
      </c>
      <c r="D33" s="16"/>
      <c r="M33" s="112"/>
    </row>
    <row r="34" spans="1:13">
      <c r="A34" s="112" t="s">
        <v>1630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</row>
    <row r="35" spans="1:13">
      <c r="A35" s="112" t="s">
        <v>1629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</row>
    <row r="36" spans="1:13">
      <c r="D36" s="16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3"/>
    <mergeCell ref="A34:L34"/>
    <mergeCell ref="A35:L35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1532</v>
      </c>
    </row>
    <row r="3" spans="2:49">
      <c r="B3" s="2" t="s">
        <v>2</v>
      </c>
      <c r="C3" t="s">
        <v>1533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115761550</v>
      </c>
      <c r="H11" s="7"/>
      <c r="I11" s="76">
        <v>-13753.577520009027</v>
      </c>
      <c r="J11" s="77">
        <v>1</v>
      </c>
      <c r="K11" s="77">
        <v>-1.6999999999999999E-3</v>
      </c>
      <c r="AW11" s="16"/>
    </row>
    <row r="12" spans="2:49">
      <c r="B12" s="80" t="s">
        <v>205</v>
      </c>
      <c r="C12" s="16"/>
      <c r="D12" s="16"/>
      <c r="G12" s="82">
        <v>100175700</v>
      </c>
      <c r="I12" s="82">
        <v>-14807.864928634157</v>
      </c>
      <c r="J12" s="81">
        <v>1.0767</v>
      </c>
      <c r="K12" s="81">
        <v>-1.8E-3</v>
      </c>
    </row>
    <row r="13" spans="2:49">
      <c r="B13" s="80" t="s">
        <v>745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746</v>
      </c>
      <c r="C15" s="16"/>
      <c r="D15" s="16"/>
      <c r="G15" s="82">
        <v>-204514300</v>
      </c>
      <c r="I15" s="82">
        <v>2447.6963317313198</v>
      </c>
      <c r="J15" s="81">
        <v>-0.17799999999999999</v>
      </c>
      <c r="K15" s="81">
        <v>2.9999999999999997E-4</v>
      </c>
    </row>
    <row r="16" spans="2:49">
      <c r="B16" t="s">
        <v>1185</v>
      </c>
      <c r="C16" t="s">
        <v>1186</v>
      </c>
      <c r="D16" t="s">
        <v>126</v>
      </c>
      <c r="E16" t="s">
        <v>113</v>
      </c>
      <c r="F16" t="s">
        <v>1187</v>
      </c>
      <c r="G16" s="78">
        <v>-1770400</v>
      </c>
      <c r="H16" s="78">
        <v>-6.5077510245901493</v>
      </c>
      <c r="I16" s="78">
        <v>115.21322413934401</v>
      </c>
      <c r="J16" s="79">
        <v>-8.3999999999999995E-3</v>
      </c>
      <c r="K16" s="79">
        <v>0</v>
      </c>
    </row>
    <row r="17" spans="2:11">
      <c r="B17" t="s">
        <v>1188</v>
      </c>
      <c r="C17" t="s">
        <v>1189</v>
      </c>
      <c r="D17" t="s">
        <v>126</v>
      </c>
      <c r="E17" t="s">
        <v>113</v>
      </c>
      <c r="F17" t="s">
        <v>1187</v>
      </c>
      <c r="G17" s="78">
        <v>-32030900</v>
      </c>
      <c r="H17" s="78">
        <v>-6.7077579292745133</v>
      </c>
      <c r="I17" s="78">
        <v>2148.5552345679898</v>
      </c>
      <c r="J17" s="79">
        <v>-0.15620000000000001</v>
      </c>
      <c r="K17" s="79">
        <v>2.9999999999999997E-4</v>
      </c>
    </row>
    <row r="18" spans="2:11">
      <c r="B18" t="s">
        <v>1190</v>
      </c>
      <c r="C18" t="s">
        <v>1191</v>
      </c>
      <c r="D18" t="s">
        <v>126</v>
      </c>
      <c r="E18" t="s">
        <v>113</v>
      </c>
      <c r="F18" t="s">
        <v>1192</v>
      </c>
      <c r="G18" s="78">
        <v>-2003000</v>
      </c>
      <c r="H18" s="78">
        <v>-3.0076557377049227</v>
      </c>
      <c r="I18" s="78">
        <v>60.243344426229598</v>
      </c>
      <c r="J18" s="79">
        <v>-4.4000000000000003E-3</v>
      </c>
      <c r="K18" s="79">
        <v>0</v>
      </c>
    </row>
    <row r="19" spans="2:11">
      <c r="B19" t="s">
        <v>1193</v>
      </c>
      <c r="C19" t="s">
        <v>1194</v>
      </c>
      <c r="D19" t="s">
        <v>126</v>
      </c>
      <c r="E19" t="s">
        <v>109</v>
      </c>
      <c r="F19" t="s">
        <v>371</v>
      </c>
      <c r="G19" s="78">
        <v>-6973800</v>
      </c>
      <c r="H19" s="78">
        <v>-1.2656323427781597</v>
      </c>
      <c r="I19" s="78">
        <v>88.262668320663295</v>
      </c>
      <c r="J19" s="79">
        <v>-6.4000000000000003E-3</v>
      </c>
      <c r="K19" s="79">
        <v>0</v>
      </c>
    </row>
    <row r="20" spans="2:11">
      <c r="B20" t="s">
        <v>1195</v>
      </c>
      <c r="C20" t="s">
        <v>1196</v>
      </c>
      <c r="D20" t="s">
        <v>126</v>
      </c>
      <c r="E20" t="s">
        <v>109</v>
      </c>
      <c r="F20" t="s">
        <v>371</v>
      </c>
      <c r="G20" s="78">
        <v>-26456600</v>
      </c>
      <c r="H20" s="78">
        <v>-1.4955870165745901</v>
      </c>
      <c r="I20" s="78">
        <v>395.68147462707299</v>
      </c>
      <c r="J20" s="79">
        <v>-2.8799999999999999E-2</v>
      </c>
      <c r="K20" s="79">
        <v>0</v>
      </c>
    </row>
    <row r="21" spans="2:11">
      <c r="B21" t="s">
        <v>1197</v>
      </c>
      <c r="C21" t="s">
        <v>1198</v>
      </c>
      <c r="D21" t="s">
        <v>126</v>
      </c>
      <c r="E21" t="s">
        <v>202</v>
      </c>
      <c r="F21" t="s">
        <v>1199</v>
      </c>
      <c r="G21" s="78">
        <v>-3327500</v>
      </c>
      <c r="H21" s="78">
        <v>0.4583880103096048</v>
      </c>
      <c r="I21" s="78">
        <v>-15.2528610430521</v>
      </c>
      <c r="J21" s="79">
        <v>1.1000000000000001E-3</v>
      </c>
      <c r="K21" s="79">
        <v>0</v>
      </c>
    </row>
    <row r="22" spans="2:11">
      <c r="B22" t="s">
        <v>1200</v>
      </c>
      <c r="C22" t="s">
        <v>1201</v>
      </c>
      <c r="D22" t="s">
        <v>126</v>
      </c>
      <c r="E22" t="s">
        <v>113</v>
      </c>
      <c r="F22" t="s">
        <v>1199</v>
      </c>
      <c r="G22" s="78">
        <v>-52541600</v>
      </c>
      <c r="H22" s="78">
        <v>4.2830000000000004</v>
      </c>
      <c r="I22" s="78">
        <v>-2250.3567280000002</v>
      </c>
      <c r="J22" s="79">
        <v>0.1636</v>
      </c>
      <c r="K22" s="79">
        <v>-2.9999999999999997E-4</v>
      </c>
    </row>
    <row r="23" spans="2:11">
      <c r="B23" t="s">
        <v>1202</v>
      </c>
      <c r="C23" t="s">
        <v>1203</v>
      </c>
      <c r="D23" t="s">
        <v>126</v>
      </c>
      <c r="E23" t="s">
        <v>113</v>
      </c>
      <c r="F23" t="s">
        <v>1204</v>
      </c>
      <c r="G23" s="78">
        <v>-15559400</v>
      </c>
      <c r="H23" s="78">
        <v>3.8025172964342713</v>
      </c>
      <c r="I23" s="78">
        <v>-591.64887622139395</v>
      </c>
      <c r="J23" s="79">
        <v>4.2999999999999997E-2</v>
      </c>
      <c r="K23" s="79">
        <v>-1E-4</v>
      </c>
    </row>
    <row r="24" spans="2:11">
      <c r="B24" t="s">
        <v>1205</v>
      </c>
      <c r="C24" t="s">
        <v>1206</v>
      </c>
      <c r="D24" t="s">
        <v>126</v>
      </c>
      <c r="E24" t="s">
        <v>113</v>
      </c>
      <c r="F24" t="s">
        <v>1204</v>
      </c>
      <c r="G24" s="78">
        <v>-1547700</v>
      </c>
      <c r="H24" s="78">
        <v>3.7025146198830394</v>
      </c>
      <c r="I24" s="78">
        <v>-57.303818771929798</v>
      </c>
      <c r="J24" s="79">
        <v>4.1999999999999997E-3</v>
      </c>
      <c r="K24" s="79">
        <v>0</v>
      </c>
    </row>
    <row r="25" spans="2:11">
      <c r="B25" t="s">
        <v>1207</v>
      </c>
      <c r="C25" t="s">
        <v>1208</v>
      </c>
      <c r="D25" t="s">
        <v>126</v>
      </c>
      <c r="E25" t="s">
        <v>109</v>
      </c>
      <c r="F25" t="s">
        <v>1204</v>
      </c>
      <c r="G25" s="78">
        <v>-8400000</v>
      </c>
      <c r="H25" s="78">
        <v>-3.7951666666666668</v>
      </c>
      <c r="I25" s="78">
        <v>318.79399999999998</v>
      </c>
      <c r="J25" s="79">
        <v>-2.3199999999999998E-2</v>
      </c>
      <c r="K25" s="79">
        <v>0</v>
      </c>
    </row>
    <row r="26" spans="2:11">
      <c r="B26" t="s">
        <v>1209</v>
      </c>
      <c r="C26" t="s">
        <v>1210</v>
      </c>
      <c r="D26" t="s">
        <v>126</v>
      </c>
      <c r="E26" t="s">
        <v>109</v>
      </c>
      <c r="F26" t="s">
        <v>1204</v>
      </c>
      <c r="G26" s="78">
        <v>-7327400</v>
      </c>
      <c r="H26" s="78">
        <v>-3.8950666666666756</v>
      </c>
      <c r="I26" s="78">
        <v>285.40711493333401</v>
      </c>
      <c r="J26" s="79">
        <v>-2.0799999999999999E-2</v>
      </c>
      <c r="K26" s="79">
        <v>0</v>
      </c>
    </row>
    <row r="27" spans="2:11">
      <c r="B27" t="s">
        <v>1211</v>
      </c>
      <c r="C27" t="s">
        <v>1212</v>
      </c>
      <c r="D27" t="s">
        <v>126</v>
      </c>
      <c r="E27" t="s">
        <v>202</v>
      </c>
      <c r="F27" t="s">
        <v>1213</v>
      </c>
      <c r="G27" s="78">
        <v>-208800</v>
      </c>
      <c r="H27" s="78">
        <v>0.22844827586206898</v>
      </c>
      <c r="I27" s="78">
        <v>-0.47699999999999998</v>
      </c>
      <c r="J27" s="79">
        <v>0</v>
      </c>
      <c r="K27" s="79">
        <v>0</v>
      </c>
    </row>
    <row r="28" spans="2:11">
      <c r="B28" t="s">
        <v>1214</v>
      </c>
      <c r="C28" t="s">
        <v>1215</v>
      </c>
      <c r="D28" t="s">
        <v>126</v>
      </c>
      <c r="E28" t="s">
        <v>109</v>
      </c>
      <c r="F28" t="s">
        <v>1216</v>
      </c>
      <c r="G28" s="78">
        <v>-2135200</v>
      </c>
      <c r="H28" s="78">
        <v>-4.1569380069524913</v>
      </c>
      <c r="I28" s="78">
        <v>88.758940324449597</v>
      </c>
      <c r="J28" s="79">
        <v>-6.4999999999999997E-3</v>
      </c>
      <c r="K28" s="79">
        <v>0</v>
      </c>
    </row>
    <row r="29" spans="2:11">
      <c r="B29" t="s">
        <v>1217</v>
      </c>
      <c r="C29" t="s">
        <v>1218</v>
      </c>
      <c r="D29" t="s">
        <v>126</v>
      </c>
      <c r="E29" t="s">
        <v>109</v>
      </c>
      <c r="F29" t="s">
        <v>1216</v>
      </c>
      <c r="G29" s="78">
        <v>-42387800</v>
      </c>
      <c r="H29" s="78">
        <v>-4.2169349315068487</v>
      </c>
      <c r="I29" s="78">
        <v>1787.46594489726</v>
      </c>
      <c r="J29" s="79">
        <v>-0.13</v>
      </c>
      <c r="K29" s="79">
        <v>2.0000000000000001E-4</v>
      </c>
    </row>
    <row r="30" spans="2:11">
      <c r="B30" t="s">
        <v>1219</v>
      </c>
      <c r="C30" t="s">
        <v>1220</v>
      </c>
      <c r="D30" t="s">
        <v>126</v>
      </c>
      <c r="E30" t="s">
        <v>113</v>
      </c>
      <c r="F30" t="s">
        <v>1221</v>
      </c>
      <c r="G30" s="78">
        <v>-1162339</v>
      </c>
      <c r="H30" s="78">
        <v>-4.0276848178867697</v>
      </c>
      <c r="I30" s="78">
        <v>46.815351435376897</v>
      </c>
      <c r="J30" s="79">
        <v>-3.3999999999999998E-3</v>
      </c>
      <c r="K30" s="79">
        <v>0</v>
      </c>
    </row>
    <row r="31" spans="2:11">
      <c r="B31" t="s">
        <v>1222</v>
      </c>
      <c r="C31" t="s">
        <v>1223</v>
      </c>
      <c r="D31" t="s">
        <v>126</v>
      </c>
      <c r="E31" t="s">
        <v>113</v>
      </c>
      <c r="F31" t="s">
        <v>1221</v>
      </c>
      <c r="G31" s="78">
        <v>-681861</v>
      </c>
      <c r="H31" s="78">
        <v>-4.0386996904024866</v>
      </c>
      <c r="I31" s="78">
        <v>27.538318095975299</v>
      </c>
      <c r="J31" s="79">
        <v>-2E-3</v>
      </c>
      <c r="K31" s="79">
        <v>0</v>
      </c>
    </row>
    <row r="32" spans="2:11">
      <c r="B32" s="80" t="s">
        <v>1181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s="80" t="s">
        <v>747</v>
      </c>
      <c r="C34" s="16"/>
      <c r="D34" s="16"/>
      <c r="G34" s="82">
        <v>304690000</v>
      </c>
      <c r="I34" s="82">
        <v>-17255.561260365477</v>
      </c>
      <c r="J34" s="81">
        <v>1.2545999999999999</v>
      </c>
      <c r="K34" s="81">
        <v>-2.0999999999999999E-3</v>
      </c>
    </row>
    <row r="35" spans="2:11">
      <c r="B35" t="s">
        <v>1224</v>
      </c>
      <c r="C35" t="s">
        <v>1225</v>
      </c>
      <c r="D35" t="s">
        <v>126</v>
      </c>
      <c r="E35" t="s">
        <v>105</v>
      </c>
      <c r="F35" t="s">
        <v>1102</v>
      </c>
      <c r="G35" s="78">
        <v>5614000</v>
      </c>
      <c r="H35" s="78">
        <v>-4.0579473684210541</v>
      </c>
      <c r="I35" s="78">
        <v>-227.813165263158</v>
      </c>
      <c r="J35" s="79">
        <v>1.66E-2</v>
      </c>
      <c r="K35" s="79">
        <v>0</v>
      </c>
    </row>
    <row r="36" spans="2:11">
      <c r="B36" t="s">
        <v>1226</v>
      </c>
      <c r="C36" t="s">
        <v>1227</v>
      </c>
      <c r="D36" t="s">
        <v>126</v>
      </c>
      <c r="E36" t="s">
        <v>105</v>
      </c>
      <c r="F36" t="s">
        <v>1228</v>
      </c>
      <c r="G36" s="78">
        <v>6112000</v>
      </c>
      <c r="H36" s="78">
        <v>-5.0506956521739035</v>
      </c>
      <c r="I36" s="78">
        <v>-308.69851826086898</v>
      </c>
      <c r="J36" s="79">
        <v>2.24E-2</v>
      </c>
      <c r="K36" s="79">
        <v>0</v>
      </c>
    </row>
    <row r="37" spans="2:11">
      <c r="B37" t="s">
        <v>1229</v>
      </c>
      <c r="C37" t="s">
        <v>1230</v>
      </c>
      <c r="D37" t="s">
        <v>126</v>
      </c>
      <c r="E37" t="s">
        <v>105</v>
      </c>
      <c r="F37" t="s">
        <v>1231</v>
      </c>
      <c r="G37" s="78">
        <v>48738000</v>
      </c>
      <c r="H37" s="78">
        <v>-5.9749209302325497</v>
      </c>
      <c r="I37" s="78">
        <v>-2912.0569629767401</v>
      </c>
      <c r="J37" s="79">
        <v>0.2117</v>
      </c>
      <c r="K37" s="79">
        <v>-4.0000000000000002E-4</v>
      </c>
    </row>
    <row r="38" spans="2:11">
      <c r="B38" t="s">
        <v>1232</v>
      </c>
      <c r="C38" t="s">
        <v>1233</v>
      </c>
      <c r="D38" t="s">
        <v>126</v>
      </c>
      <c r="E38" t="s">
        <v>105</v>
      </c>
      <c r="F38" t="s">
        <v>1008</v>
      </c>
      <c r="G38" s="78">
        <v>1935000</v>
      </c>
      <c r="H38" s="78">
        <v>-6.2487672955974674</v>
      </c>
      <c r="I38" s="78">
        <v>-120.913647169811</v>
      </c>
      <c r="J38" s="79">
        <v>8.8000000000000005E-3</v>
      </c>
      <c r="K38" s="79">
        <v>0</v>
      </c>
    </row>
    <row r="39" spans="2:11">
      <c r="B39" t="s">
        <v>1234</v>
      </c>
      <c r="C39" t="s">
        <v>1235</v>
      </c>
      <c r="D39" t="s">
        <v>126</v>
      </c>
      <c r="E39" t="s">
        <v>105</v>
      </c>
      <c r="F39" t="s">
        <v>1091</v>
      </c>
      <c r="G39" s="78">
        <v>5279000</v>
      </c>
      <c r="H39" s="78">
        <v>-7.0360714285714341</v>
      </c>
      <c r="I39" s="78">
        <v>-371.434210714286</v>
      </c>
      <c r="J39" s="79">
        <v>2.7E-2</v>
      </c>
      <c r="K39" s="79">
        <v>0</v>
      </c>
    </row>
    <row r="40" spans="2:11">
      <c r="B40" t="s">
        <v>1236</v>
      </c>
      <c r="C40" t="s">
        <v>1237</v>
      </c>
      <c r="D40" t="s">
        <v>126</v>
      </c>
      <c r="E40" t="s">
        <v>105</v>
      </c>
      <c r="F40" t="s">
        <v>1238</v>
      </c>
      <c r="G40" s="78">
        <v>5059000</v>
      </c>
      <c r="H40" s="78">
        <v>-8.1656788990825664</v>
      </c>
      <c r="I40" s="78">
        <v>-413.10169550458698</v>
      </c>
      <c r="J40" s="79">
        <v>0.03</v>
      </c>
      <c r="K40" s="79">
        <v>-1E-4</v>
      </c>
    </row>
    <row r="41" spans="2:11">
      <c r="B41" t="s">
        <v>1239</v>
      </c>
      <c r="C41" t="s">
        <v>1240</v>
      </c>
      <c r="D41" t="s">
        <v>126</v>
      </c>
      <c r="E41" t="s">
        <v>105</v>
      </c>
      <c r="F41" t="s">
        <v>1241</v>
      </c>
      <c r="G41" s="78">
        <v>-9232000</v>
      </c>
      <c r="H41" s="78">
        <v>-5.946209677419346</v>
      </c>
      <c r="I41" s="78">
        <v>548.95407741935401</v>
      </c>
      <c r="J41" s="79">
        <v>-3.9899999999999998E-2</v>
      </c>
      <c r="K41" s="79">
        <v>1E-4</v>
      </c>
    </row>
    <row r="42" spans="2:11">
      <c r="B42" t="s">
        <v>1242</v>
      </c>
      <c r="C42" t="s">
        <v>1243</v>
      </c>
      <c r="D42" t="s">
        <v>126</v>
      </c>
      <c r="E42" t="s">
        <v>105</v>
      </c>
      <c r="F42" t="s">
        <v>1244</v>
      </c>
      <c r="G42" s="78">
        <v>45600000</v>
      </c>
      <c r="H42" s="78">
        <v>0.49359999999999998</v>
      </c>
      <c r="I42" s="78">
        <v>225.08160000000001</v>
      </c>
      <c r="J42" s="79">
        <v>-1.6400000000000001E-2</v>
      </c>
      <c r="K42" s="79">
        <v>0</v>
      </c>
    </row>
    <row r="43" spans="2:11">
      <c r="B43" t="s">
        <v>1245</v>
      </c>
      <c r="C43" t="s">
        <v>1246</v>
      </c>
      <c r="D43" t="s">
        <v>126</v>
      </c>
      <c r="E43" t="s">
        <v>105</v>
      </c>
      <c r="F43" t="s">
        <v>1247</v>
      </c>
      <c r="G43" s="78">
        <v>37622000</v>
      </c>
      <c r="H43" s="78">
        <v>-4.2085806451612884</v>
      </c>
      <c r="I43" s="78">
        <v>-1583.35221032258</v>
      </c>
      <c r="J43" s="79">
        <v>0.11509999999999999</v>
      </c>
      <c r="K43" s="79">
        <v>-2.0000000000000001E-4</v>
      </c>
    </row>
    <row r="44" spans="2:11">
      <c r="B44" t="s">
        <v>1248</v>
      </c>
      <c r="C44" t="s">
        <v>1249</v>
      </c>
      <c r="D44" t="s">
        <v>126</v>
      </c>
      <c r="E44" t="s">
        <v>105</v>
      </c>
      <c r="F44" t="s">
        <v>1250</v>
      </c>
      <c r="G44" s="78">
        <v>7214000</v>
      </c>
      <c r="H44" s="78">
        <v>-5.8379977578475328</v>
      </c>
      <c r="I44" s="78">
        <v>-421.153158251121</v>
      </c>
      <c r="J44" s="79">
        <v>3.0599999999999999E-2</v>
      </c>
      <c r="K44" s="79">
        <v>-1E-4</v>
      </c>
    </row>
    <row r="45" spans="2:11">
      <c r="B45" t="s">
        <v>1251</v>
      </c>
      <c r="C45" t="s">
        <v>1252</v>
      </c>
      <c r="D45" t="s">
        <v>126</v>
      </c>
      <c r="E45" t="s">
        <v>105</v>
      </c>
      <c r="F45" t="s">
        <v>1253</v>
      </c>
      <c r="G45" s="78">
        <v>2437000</v>
      </c>
      <c r="H45" s="78">
        <v>-6.0433826530612231</v>
      </c>
      <c r="I45" s="78">
        <v>-147.277235255102</v>
      </c>
      <c r="J45" s="79">
        <v>1.0699999999999999E-2</v>
      </c>
      <c r="K45" s="79">
        <v>0</v>
      </c>
    </row>
    <row r="46" spans="2:11">
      <c r="B46" t="s">
        <v>1254</v>
      </c>
      <c r="C46" t="s">
        <v>1255</v>
      </c>
      <c r="D46" t="s">
        <v>126</v>
      </c>
      <c r="E46" t="s">
        <v>105</v>
      </c>
      <c r="F46" t="s">
        <v>1256</v>
      </c>
      <c r="G46" s="78">
        <v>3958000</v>
      </c>
      <c r="H46" s="78">
        <v>-7.070305363321804</v>
      </c>
      <c r="I46" s="78">
        <v>-279.84268628027701</v>
      </c>
      <c r="J46" s="79">
        <v>2.0299999999999999E-2</v>
      </c>
      <c r="K46" s="79">
        <v>0</v>
      </c>
    </row>
    <row r="47" spans="2:11">
      <c r="B47" t="s">
        <v>1257</v>
      </c>
      <c r="C47" t="s">
        <v>1258</v>
      </c>
      <c r="D47" t="s">
        <v>126</v>
      </c>
      <c r="E47" t="s">
        <v>105</v>
      </c>
      <c r="F47" t="s">
        <v>1259</v>
      </c>
      <c r="G47" s="78">
        <v>144354000</v>
      </c>
      <c r="H47" s="78">
        <v>-7.7891526717557529</v>
      </c>
      <c r="I47" s="78">
        <v>-11243.9534477863</v>
      </c>
      <c r="J47" s="79">
        <v>0.8175</v>
      </c>
      <c r="K47" s="79">
        <v>-1.4E-3</v>
      </c>
    </row>
    <row r="48" spans="2:11">
      <c r="B48" s="80" t="s">
        <v>348</v>
      </c>
      <c r="C48" s="16"/>
      <c r="D48" s="16"/>
      <c r="G48" s="82">
        <v>0</v>
      </c>
      <c r="I48" s="82">
        <v>0</v>
      </c>
      <c r="J48" s="81">
        <v>0</v>
      </c>
      <c r="K48" s="81">
        <v>0</v>
      </c>
    </row>
    <row r="49" spans="2:11">
      <c r="B49" t="s">
        <v>218</v>
      </c>
      <c r="C49" t="s">
        <v>218</v>
      </c>
      <c r="D49" t="s">
        <v>218</v>
      </c>
      <c r="E49" t="s">
        <v>218</v>
      </c>
      <c r="G49" s="78">
        <v>0</v>
      </c>
      <c r="H49" s="78">
        <v>0</v>
      </c>
      <c r="I49" s="78">
        <v>0</v>
      </c>
      <c r="J49" s="79">
        <v>0</v>
      </c>
      <c r="K49" s="79">
        <v>0</v>
      </c>
    </row>
    <row r="50" spans="2:11">
      <c r="B50" s="80" t="s">
        <v>223</v>
      </c>
      <c r="C50" s="16"/>
      <c r="D50" s="16"/>
      <c r="G50" s="82">
        <v>15585850</v>
      </c>
      <c r="I50" s="82">
        <v>1054.28740862513</v>
      </c>
      <c r="J50" s="81">
        <v>-7.6700000000000004E-2</v>
      </c>
      <c r="K50" s="81">
        <v>1E-4</v>
      </c>
    </row>
    <row r="51" spans="2:11">
      <c r="B51" s="80" t="s">
        <v>745</v>
      </c>
      <c r="C51" s="16"/>
      <c r="D51" s="16"/>
      <c r="G51" s="82">
        <v>15585850</v>
      </c>
      <c r="I51" s="82">
        <v>1054.28740862513</v>
      </c>
      <c r="J51" s="81">
        <v>-7.6700000000000004E-2</v>
      </c>
      <c r="K51" s="81">
        <v>1E-4</v>
      </c>
    </row>
    <row r="52" spans="2:11">
      <c r="B52" t="s">
        <v>1260</v>
      </c>
      <c r="C52" t="s">
        <v>1261</v>
      </c>
      <c r="D52" t="s">
        <v>126</v>
      </c>
      <c r="E52" t="s">
        <v>109</v>
      </c>
      <c r="F52" t="s">
        <v>1262</v>
      </c>
      <c r="G52" s="78">
        <v>12703450</v>
      </c>
      <c r="H52" s="78">
        <v>-0.50136930782759281</v>
      </c>
      <c r="I52" s="78">
        <v>-227.12281682941</v>
      </c>
      <c r="J52" s="79">
        <v>1.6500000000000001E-2</v>
      </c>
      <c r="K52" s="79">
        <v>0</v>
      </c>
    </row>
    <row r="53" spans="2:11">
      <c r="B53" t="s">
        <v>1263</v>
      </c>
      <c r="C53" t="s">
        <v>1264</v>
      </c>
      <c r="D53" t="s">
        <v>126</v>
      </c>
      <c r="E53" t="s">
        <v>109</v>
      </c>
      <c r="F53" t="s">
        <v>1262</v>
      </c>
      <c r="G53" s="78">
        <v>2882400</v>
      </c>
      <c r="H53" s="78">
        <v>12.466731249681281</v>
      </c>
      <c r="I53" s="78">
        <v>1281.4102254545401</v>
      </c>
      <c r="J53" s="79">
        <v>-9.3200000000000005E-2</v>
      </c>
      <c r="K53" s="79">
        <v>2.0000000000000001E-4</v>
      </c>
    </row>
    <row r="54" spans="2:11">
      <c r="B54" s="80" t="s">
        <v>748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t="s">
        <v>218</v>
      </c>
      <c r="C55" t="s">
        <v>218</v>
      </c>
      <c r="D55" t="s">
        <v>218</v>
      </c>
      <c r="E55" t="s">
        <v>218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</row>
    <row r="56" spans="2:11">
      <c r="B56" s="80" t="s">
        <v>747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t="s">
        <v>218</v>
      </c>
      <c r="C57" t="s">
        <v>218</v>
      </c>
      <c r="D57" t="s">
        <v>218</v>
      </c>
      <c r="E57" t="s">
        <v>218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</row>
    <row r="58" spans="2:11">
      <c r="B58" s="80" t="s">
        <v>348</v>
      </c>
      <c r="C58" s="16"/>
      <c r="D58" s="16"/>
      <c r="G58" s="82">
        <v>0</v>
      </c>
      <c r="I58" s="82">
        <v>0</v>
      </c>
      <c r="J58" s="81">
        <v>0</v>
      </c>
      <c r="K58" s="81">
        <v>0</v>
      </c>
    </row>
    <row r="59" spans="2:11">
      <c r="B59" t="s">
        <v>218</v>
      </c>
      <c r="C59" t="s">
        <v>218</v>
      </c>
      <c r="D59" t="s">
        <v>218</v>
      </c>
      <c r="E59" t="s">
        <v>218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</row>
    <row r="60" spans="2:11">
      <c r="B60" t="s">
        <v>225</v>
      </c>
      <c r="C60" s="16"/>
      <c r="D60" s="16"/>
    </row>
    <row r="61" spans="2:11">
      <c r="B61" t="s">
        <v>278</v>
      </c>
      <c r="C61" s="16"/>
      <c r="D61" s="16"/>
    </row>
    <row r="62" spans="2:11">
      <c r="B62" t="s">
        <v>279</v>
      </c>
      <c r="C62" s="16"/>
      <c r="D62" s="16"/>
    </row>
    <row r="63" spans="2:11">
      <c r="B63" t="s">
        <v>280</v>
      </c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1532</v>
      </c>
    </row>
    <row r="3" spans="2:78">
      <c r="B3" s="2" t="s">
        <v>2</v>
      </c>
      <c r="C3" t="s">
        <v>1533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4.54</v>
      </c>
      <c r="I11" s="7"/>
      <c r="J11" s="7"/>
      <c r="K11" s="77">
        <v>0.22620000000000001</v>
      </c>
      <c r="L11" s="76">
        <v>45643366.490000002</v>
      </c>
      <c r="M11" s="7"/>
      <c r="N11" s="76">
        <v>131089.94206834503</v>
      </c>
      <c r="O11" s="7"/>
      <c r="P11" s="77">
        <v>1</v>
      </c>
      <c r="Q11" s="77">
        <v>1.6199999999999999E-2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2.44</v>
      </c>
      <c r="K12" s="81">
        <v>2.1399999999999999E-2</v>
      </c>
      <c r="L12" s="82">
        <v>12933071.49</v>
      </c>
      <c r="N12" s="82">
        <v>13287.763051086</v>
      </c>
      <c r="P12" s="81">
        <v>0.1014</v>
      </c>
      <c r="Q12" s="81">
        <v>1.6000000000000001E-3</v>
      </c>
    </row>
    <row r="13" spans="2:78">
      <c r="B13" s="80" t="s">
        <v>779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780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781</v>
      </c>
      <c r="D17" s="16"/>
      <c r="H17" s="82">
        <v>2.44</v>
      </c>
      <c r="K17" s="81">
        <v>2.1399999999999999E-2</v>
      </c>
      <c r="L17" s="82">
        <v>12933071.49</v>
      </c>
      <c r="N17" s="82">
        <v>13287.763051086</v>
      </c>
      <c r="P17" s="81">
        <v>0.1014</v>
      </c>
      <c r="Q17" s="81">
        <v>1.6000000000000001E-3</v>
      </c>
    </row>
    <row r="18" spans="2:17">
      <c r="B18" s="80" t="s">
        <v>782</v>
      </c>
      <c r="D18" s="16"/>
      <c r="H18" s="82">
        <v>2.44</v>
      </c>
      <c r="K18" s="81">
        <v>2.1399999999999999E-2</v>
      </c>
      <c r="L18" s="82">
        <v>12933071.49</v>
      </c>
      <c r="N18" s="82">
        <v>13287.763051086</v>
      </c>
      <c r="P18" s="81">
        <v>0.1014</v>
      </c>
      <c r="Q18" s="81">
        <v>1.6000000000000001E-3</v>
      </c>
    </row>
    <row r="19" spans="2:17">
      <c r="B19" t="s">
        <v>1265</v>
      </c>
      <c r="C19" t="s">
        <v>1266</v>
      </c>
      <c r="D19" t="s">
        <v>1267</v>
      </c>
      <c r="E19" t="s">
        <v>210</v>
      </c>
      <c r="F19" t="s">
        <v>211</v>
      </c>
      <c r="G19" t="s">
        <v>1268</v>
      </c>
      <c r="H19" s="78">
        <v>0.12</v>
      </c>
      <c r="I19" t="s">
        <v>105</v>
      </c>
      <c r="J19" s="79">
        <v>1.55E-2</v>
      </c>
      <c r="K19" s="79">
        <v>8.9999999999999993E-3</v>
      </c>
      <c r="L19" s="78">
        <v>23743.62</v>
      </c>
      <c r="M19" s="78">
        <v>101.74</v>
      </c>
      <c r="N19" s="78">
        <v>24.156758988</v>
      </c>
      <c r="O19" s="79">
        <v>2.9999999999999997E-4</v>
      </c>
      <c r="P19" s="79">
        <v>2.0000000000000001E-4</v>
      </c>
      <c r="Q19" s="79">
        <v>0</v>
      </c>
    </row>
    <row r="20" spans="2:17">
      <c r="B20" t="s">
        <v>1269</v>
      </c>
      <c r="C20" t="s">
        <v>1270</v>
      </c>
      <c r="D20" t="s">
        <v>1267</v>
      </c>
      <c r="E20" t="s">
        <v>809</v>
      </c>
      <c r="F20" t="s">
        <v>153</v>
      </c>
      <c r="G20" t="s">
        <v>1271</v>
      </c>
      <c r="H20" s="78">
        <v>1.97</v>
      </c>
      <c r="I20" t="s">
        <v>105</v>
      </c>
      <c r="J20" s="79">
        <v>2.9499999999999998E-2</v>
      </c>
      <c r="K20" s="79">
        <v>2.18E-2</v>
      </c>
      <c r="L20" s="78">
        <v>3929215.38</v>
      </c>
      <c r="M20" s="78">
        <v>103.12</v>
      </c>
      <c r="N20" s="78">
        <v>4051.8068998560002</v>
      </c>
      <c r="O20" s="79">
        <v>1.7399999999999999E-2</v>
      </c>
      <c r="P20" s="79">
        <v>3.09E-2</v>
      </c>
      <c r="Q20" s="79">
        <v>5.0000000000000001E-4</v>
      </c>
    </row>
    <row r="21" spans="2:17">
      <c r="B21" t="s">
        <v>1272</v>
      </c>
      <c r="C21" t="s">
        <v>1273</v>
      </c>
      <c r="D21" t="s">
        <v>1267</v>
      </c>
      <c r="E21" t="s">
        <v>340</v>
      </c>
      <c r="F21" t="s">
        <v>153</v>
      </c>
      <c r="G21" t="s">
        <v>1274</v>
      </c>
      <c r="H21" s="78">
        <v>2.65</v>
      </c>
      <c r="I21" t="s">
        <v>105</v>
      </c>
      <c r="J21" s="79">
        <v>2.5000000000000001E-2</v>
      </c>
      <c r="K21" s="79">
        <v>2.12E-2</v>
      </c>
      <c r="L21" s="78">
        <v>8980112.4900000002</v>
      </c>
      <c r="M21" s="78">
        <v>102.58</v>
      </c>
      <c r="N21" s="78">
        <v>9211.7993922419992</v>
      </c>
      <c r="O21" s="79">
        <v>2.1299999999999999E-2</v>
      </c>
      <c r="P21" s="79">
        <v>7.0300000000000001E-2</v>
      </c>
      <c r="Q21" s="79">
        <v>1.1000000000000001E-3</v>
      </c>
    </row>
    <row r="22" spans="2:17">
      <c r="B22" s="80" t="s">
        <v>783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784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785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218</v>
      </c>
      <c r="C27" t="s">
        <v>218</v>
      </c>
      <c r="D27" s="16"/>
      <c r="E27" t="s">
        <v>218</v>
      </c>
      <c r="H27" s="78">
        <v>0</v>
      </c>
      <c r="I27" t="s">
        <v>218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223</v>
      </c>
      <c r="D28" s="16"/>
      <c r="H28" s="82">
        <v>4.7699999999999996</v>
      </c>
      <c r="K28" s="81">
        <v>0.24929999999999999</v>
      </c>
      <c r="L28" s="82">
        <v>32710295</v>
      </c>
      <c r="N28" s="82">
        <v>117802.17901725903</v>
      </c>
      <c r="P28" s="81">
        <v>0.89859999999999995</v>
      </c>
      <c r="Q28" s="81">
        <v>1.46E-2</v>
      </c>
    </row>
    <row r="29" spans="2:17">
      <c r="B29" s="80" t="s">
        <v>779</v>
      </c>
      <c r="D29" s="16"/>
      <c r="H29" s="82">
        <v>5.42</v>
      </c>
      <c r="K29" s="81">
        <v>0.14510000000000001</v>
      </c>
      <c r="L29" s="82">
        <v>540000</v>
      </c>
      <c r="N29" s="82">
        <v>361.53697140000003</v>
      </c>
      <c r="P29" s="81">
        <v>2.8E-3</v>
      </c>
      <c r="Q29" s="81">
        <v>0</v>
      </c>
    </row>
    <row r="30" spans="2:17">
      <c r="B30" t="s">
        <v>1275</v>
      </c>
      <c r="C30" t="s">
        <v>1276</v>
      </c>
      <c r="D30" t="s">
        <v>1277</v>
      </c>
      <c r="E30" t="s">
        <v>1278</v>
      </c>
      <c r="F30" t="s">
        <v>355</v>
      </c>
      <c r="G30" t="s">
        <v>1279</v>
      </c>
      <c r="H30" s="78">
        <v>5.42</v>
      </c>
      <c r="I30" t="s">
        <v>204</v>
      </c>
      <c r="J30" s="79">
        <v>0</v>
      </c>
      <c r="K30" s="79">
        <v>0.14510000000000001</v>
      </c>
      <c r="L30" s="78">
        <v>540000</v>
      </c>
      <c r="M30" s="78">
        <v>71.69</v>
      </c>
      <c r="N30" s="78">
        <v>361.53697140000003</v>
      </c>
      <c r="O30" s="79">
        <v>0</v>
      </c>
      <c r="P30" s="79">
        <v>2.8E-3</v>
      </c>
      <c r="Q30" s="79">
        <v>0</v>
      </c>
    </row>
    <row r="31" spans="2:17">
      <c r="B31" s="80" t="s">
        <v>780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218</v>
      </c>
      <c r="C32" t="s">
        <v>218</v>
      </c>
      <c r="D32" s="16"/>
      <c r="E32" t="s">
        <v>218</v>
      </c>
      <c r="H32" s="78">
        <v>0</v>
      </c>
      <c r="I32" t="s">
        <v>218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781</v>
      </c>
      <c r="D33" s="16"/>
      <c r="H33" s="82">
        <v>4.7699999999999996</v>
      </c>
      <c r="K33" s="81">
        <v>0.24959999999999999</v>
      </c>
      <c r="L33" s="82">
        <v>32170295</v>
      </c>
      <c r="N33" s="82">
        <v>117440.64204585903</v>
      </c>
      <c r="P33" s="81">
        <v>0.89590000000000003</v>
      </c>
      <c r="Q33" s="81">
        <v>1.4500000000000001E-2</v>
      </c>
    </row>
    <row r="34" spans="2:17">
      <c r="B34" s="80" t="s">
        <v>782</v>
      </c>
      <c r="D34" s="16"/>
      <c r="H34" s="82">
        <v>5.16</v>
      </c>
      <c r="K34" s="81">
        <v>3.3300000000000003E-2</v>
      </c>
      <c r="L34" s="82">
        <v>19391000</v>
      </c>
      <c r="N34" s="82">
        <v>70150.946239537661</v>
      </c>
      <c r="P34" s="81">
        <v>0.53510000000000002</v>
      </c>
      <c r="Q34" s="81">
        <v>8.6999999999999994E-3</v>
      </c>
    </row>
    <row r="35" spans="2:17">
      <c r="B35" t="s">
        <v>1280</v>
      </c>
      <c r="C35" t="s">
        <v>1281</v>
      </c>
      <c r="D35" t="s">
        <v>1267</v>
      </c>
      <c r="E35" t="s">
        <v>1282</v>
      </c>
      <c r="F35" t="s">
        <v>355</v>
      </c>
      <c r="G35" t="s">
        <v>1283</v>
      </c>
      <c r="H35" s="78">
        <v>2.08</v>
      </c>
      <c r="I35" t="s">
        <v>109</v>
      </c>
      <c r="J35" s="79">
        <v>2.7199999999999998E-2</v>
      </c>
      <c r="K35" s="79">
        <v>2.7400000000000001E-2</v>
      </c>
      <c r="L35" s="78">
        <v>1333000</v>
      </c>
      <c r="M35" s="78">
        <v>100.61461805555554</v>
      </c>
      <c r="N35" s="78">
        <v>4782.6937340548602</v>
      </c>
      <c r="O35" s="79">
        <v>3.3E-3</v>
      </c>
      <c r="P35" s="79">
        <v>3.6499999999999998E-2</v>
      </c>
      <c r="Q35" s="79">
        <v>5.9999999999999995E-4</v>
      </c>
    </row>
    <row r="36" spans="2:17">
      <c r="B36" t="s">
        <v>1284</v>
      </c>
      <c r="C36" t="s">
        <v>1285</v>
      </c>
      <c r="D36" t="s">
        <v>1267</v>
      </c>
      <c r="E36" t="s">
        <v>1282</v>
      </c>
      <c r="F36" t="s">
        <v>355</v>
      </c>
      <c r="G36" t="s">
        <v>1286</v>
      </c>
      <c r="H36" s="78">
        <v>5.3</v>
      </c>
      <c r="I36" t="s">
        <v>109</v>
      </c>
      <c r="J36" s="79">
        <v>3.2199999999999999E-2</v>
      </c>
      <c r="K36" s="79">
        <v>2.52E-2</v>
      </c>
      <c r="L36" s="78">
        <v>5700000</v>
      </c>
      <c r="M36" s="78">
        <v>104.60688402777794</v>
      </c>
      <c r="N36" s="78">
        <v>21262.604461254199</v>
      </c>
      <c r="O36" s="79">
        <v>7.4000000000000003E-3</v>
      </c>
      <c r="P36" s="79">
        <v>0.16220000000000001</v>
      </c>
      <c r="Q36" s="79">
        <v>2.5999999999999999E-3</v>
      </c>
    </row>
    <row r="37" spans="2:17">
      <c r="B37" t="s">
        <v>1287</v>
      </c>
      <c r="C37" t="s">
        <v>1288</v>
      </c>
      <c r="D37" t="s">
        <v>1267</v>
      </c>
      <c r="E37" t="s">
        <v>1282</v>
      </c>
      <c r="F37" t="s">
        <v>355</v>
      </c>
      <c r="G37" t="s">
        <v>1289</v>
      </c>
      <c r="H37" s="78">
        <v>5.31</v>
      </c>
      <c r="I37" t="s">
        <v>109</v>
      </c>
      <c r="J37" s="79">
        <v>3.6999999999999998E-2</v>
      </c>
      <c r="K37" s="79">
        <v>3.7100000000000001E-2</v>
      </c>
      <c r="L37" s="78">
        <v>1884000</v>
      </c>
      <c r="M37" s="78">
        <v>100.75537749999999</v>
      </c>
      <c r="N37" s="78">
        <v>6769.0928589486002</v>
      </c>
      <c r="O37" s="79">
        <v>5.1000000000000004E-3</v>
      </c>
      <c r="P37" s="79">
        <v>5.16E-2</v>
      </c>
      <c r="Q37" s="79">
        <v>8.0000000000000004E-4</v>
      </c>
    </row>
    <row r="38" spans="2:17">
      <c r="B38" t="s">
        <v>1290</v>
      </c>
      <c r="C38" t="s">
        <v>1291</v>
      </c>
      <c r="D38" t="s">
        <v>1267</v>
      </c>
      <c r="E38" t="s">
        <v>1282</v>
      </c>
      <c r="F38" t="s">
        <v>355</v>
      </c>
      <c r="G38" t="s">
        <v>251</v>
      </c>
      <c r="H38" s="78">
        <v>5.22</v>
      </c>
      <c r="I38" t="s">
        <v>109</v>
      </c>
      <c r="J38" s="79">
        <v>3.8100000000000002E-2</v>
      </c>
      <c r="K38" s="79">
        <v>3.8199999999999998E-2</v>
      </c>
      <c r="L38" s="78">
        <v>2448000</v>
      </c>
      <c r="M38" s="78">
        <v>100.09399999999999</v>
      </c>
      <c r="N38" s="78">
        <v>8737.7737939199997</v>
      </c>
      <c r="O38" s="79">
        <v>9.1000000000000004E-3</v>
      </c>
      <c r="P38" s="79">
        <v>6.6699999999999995E-2</v>
      </c>
      <c r="Q38" s="79">
        <v>1.1000000000000001E-3</v>
      </c>
    </row>
    <row r="39" spans="2:17">
      <c r="B39" t="s">
        <v>1292</v>
      </c>
      <c r="C39" t="s">
        <v>1293</v>
      </c>
      <c r="D39" t="s">
        <v>1267</v>
      </c>
      <c r="E39" t="s">
        <v>1282</v>
      </c>
      <c r="F39" t="s">
        <v>355</v>
      </c>
      <c r="G39" t="s">
        <v>270</v>
      </c>
      <c r="H39" s="78">
        <v>5.31</v>
      </c>
      <c r="I39" t="s">
        <v>109</v>
      </c>
      <c r="J39" s="79">
        <v>3.6700000000000003E-2</v>
      </c>
      <c r="K39" s="79">
        <v>3.6900000000000002E-2</v>
      </c>
      <c r="L39" s="78">
        <v>2432000</v>
      </c>
      <c r="M39" s="78">
        <v>100.01</v>
      </c>
      <c r="N39" s="78">
        <v>8673.3792512</v>
      </c>
      <c r="O39" s="79">
        <v>6.6E-3</v>
      </c>
      <c r="P39" s="79">
        <v>6.6199999999999995E-2</v>
      </c>
      <c r="Q39" s="79">
        <v>1.1000000000000001E-3</v>
      </c>
    </row>
    <row r="40" spans="2:17">
      <c r="B40" t="s">
        <v>1294</v>
      </c>
      <c r="C40" t="s">
        <v>1295</v>
      </c>
      <c r="D40" t="s">
        <v>1267</v>
      </c>
      <c r="E40" t="s">
        <v>1296</v>
      </c>
      <c r="F40" t="s">
        <v>378</v>
      </c>
      <c r="G40" t="s">
        <v>1297</v>
      </c>
      <c r="H40" s="78">
        <v>5.38</v>
      </c>
      <c r="I40" t="s">
        <v>109</v>
      </c>
      <c r="J40" s="79">
        <v>3.73E-2</v>
      </c>
      <c r="K40" s="79">
        <v>3.7400000000000003E-2</v>
      </c>
      <c r="L40" s="78">
        <v>2378000</v>
      </c>
      <c r="M40" s="78">
        <v>100</v>
      </c>
      <c r="N40" s="78">
        <v>8479.9480000000003</v>
      </c>
      <c r="O40" s="79">
        <v>8.5000000000000006E-3</v>
      </c>
      <c r="P40" s="79">
        <v>6.4699999999999994E-2</v>
      </c>
      <c r="Q40" s="79">
        <v>1E-3</v>
      </c>
    </row>
    <row r="41" spans="2:17">
      <c r="B41" t="s">
        <v>1298</v>
      </c>
      <c r="C41" t="s">
        <v>1299</v>
      </c>
      <c r="D41" t="s">
        <v>1267</v>
      </c>
      <c r="E41" t="s">
        <v>1282</v>
      </c>
      <c r="F41" t="s">
        <v>355</v>
      </c>
      <c r="G41" t="s">
        <v>1300</v>
      </c>
      <c r="H41" s="78">
        <v>4.87</v>
      </c>
      <c r="I41" t="s">
        <v>109</v>
      </c>
      <c r="J41" s="79">
        <v>3.9E-2</v>
      </c>
      <c r="K41" s="79">
        <v>3.5000000000000003E-2</v>
      </c>
      <c r="L41" s="78">
        <v>1552000</v>
      </c>
      <c r="M41" s="78">
        <v>99.587999999999994</v>
      </c>
      <c r="N41" s="78">
        <v>5511.6301401600003</v>
      </c>
      <c r="O41" s="79">
        <v>4.5999999999999999E-3</v>
      </c>
      <c r="P41" s="79">
        <v>4.2000000000000003E-2</v>
      </c>
      <c r="Q41" s="79">
        <v>6.9999999999999999E-4</v>
      </c>
    </row>
    <row r="42" spans="2:17">
      <c r="B42" t="s">
        <v>1301</v>
      </c>
      <c r="C42" t="s">
        <v>1302</v>
      </c>
      <c r="D42" t="s">
        <v>1267</v>
      </c>
      <c r="E42" t="s">
        <v>1303</v>
      </c>
      <c r="F42" t="s">
        <v>355</v>
      </c>
      <c r="G42" t="s">
        <v>1304</v>
      </c>
      <c r="H42" s="78">
        <v>6.66</v>
      </c>
      <c r="I42" t="s">
        <v>109</v>
      </c>
      <c r="J42" s="79">
        <v>4.2200000000000001E-2</v>
      </c>
      <c r="K42" s="79">
        <v>4.24E-2</v>
      </c>
      <c r="L42" s="78">
        <v>1664000</v>
      </c>
      <c r="M42" s="78">
        <v>100</v>
      </c>
      <c r="N42" s="78">
        <v>5933.8239999999996</v>
      </c>
      <c r="O42" s="79">
        <v>2.9899999999999999E-2</v>
      </c>
      <c r="P42" s="79">
        <v>4.53E-2</v>
      </c>
      <c r="Q42" s="79">
        <v>6.9999999999999999E-4</v>
      </c>
    </row>
    <row r="43" spans="2:17">
      <c r="B43" s="80" t="s">
        <v>783</v>
      </c>
      <c r="D43" s="16"/>
      <c r="H43" s="82">
        <v>3.72</v>
      </c>
      <c r="K43" s="81">
        <v>2.9100000000000001E-2</v>
      </c>
      <c r="L43" s="82">
        <v>6199295</v>
      </c>
      <c r="N43" s="82">
        <v>23761.206101267999</v>
      </c>
      <c r="P43" s="81">
        <v>0.18129999999999999</v>
      </c>
      <c r="Q43" s="81">
        <v>2.8999999999999998E-3</v>
      </c>
    </row>
    <row r="44" spans="2:17">
      <c r="B44" t="s">
        <v>1305</v>
      </c>
      <c r="C44" t="s">
        <v>1306</v>
      </c>
      <c r="D44" t="s">
        <v>1267</v>
      </c>
      <c r="E44" t="s">
        <v>354</v>
      </c>
      <c r="F44" t="s">
        <v>355</v>
      </c>
      <c r="G44" t="s">
        <v>1307</v>
      </c>
      <c r="H44" s="78">
        <v>5.48</v>
      </c>
      <c r="I44" t="s">
        <v>109</v>
      </c>
      <c r="J44" s="79">
        <v>3.5499999999999997E-2</v>
      </c>
      <c r="K44" s="79">
        <v>3.2000000000000001E-2</v>
      </c>
      <c r="L44" s="78">
        <v>3526295</v>
      </c>
      <c r="M44" s="78">
        <v>102.43262290833347</v>
      </c>
      <c r="N44" s="78">
        <v>12880.664656307999</v>
      </c>
      <c r="O44" s="79">
        <v>2.75E-2</v>
      </c>
      <c r="P44" s="79">
        <v>9.8299999999999998E-2</v>
      </c>
      <c r="Q44" s="79">
        <v>1.6000000000000001E-3</v>
      </c>
    </row>
    <row r="45" spans="2:17">
      <c r="B45" t="s">
        <v>1308</v>
      </c>
      <c r="C45" t="s">
        <v>1309</v>
      </c>
      <c r="D45" t="s">
        <v>1267</v>
      </c>
      <c r="E45" t="s">
        <v>459</v>
      </c>
      <c r="F45" t="s">
        <v>378</v>
      </c>
      <c r="G45" t="s">
        <v>451</v>
      </c>
      <c r="H45" s="78">
        <v>1.63</v>
      </c>
      <c r="I45" t="s">
        <v>113</v>
      </c>
      <c r="J45" s="79">
        <v>4.8899999999999999E-2</v>
      </c>
      <c r="K45" s="79">
        <v>2.5600000000000001E-2</v>
      </c>
      <c r="L45" s="78">
        <v>2673000</v>
      </c>
      <c r="M45" s="78">
        <v>100.22</v>
      </c>
      <c r="N45" s="78">
        <v>10880.541444959999</v>
      </c>
      <c r="O45" s="79">
        <v>3.3099999999999997E-2</v>
      </c>
      <c r="P45" s="79">
        <v>8.3000000000000004E-2</v>
      </c>
      <c r="Q45" s="79">
        <v>1.2999999999999999E-3</v>
      </c>
    </row>
    <row r="46" spans="2:17">
      <c r="B46" s="80" t="s">
        <v>784</v>
      </c>
      <c r="D46" s="16"/>
      <c r="H46" s="82">
        <v>1.01</v>
      </c>
      <c r="K46" s="81">
        <v>1.6554</v>
      </c>
      <c r="L46" s="82">
        <v>4416000</v>
      </c>
      <c r="N46" s="82">
        <v>15811.66570505337</v>
      </c>
      <c r="P46" s="81">
        <v>0.1206</v>
      </c>
      <c r="Q46" s="81">
        <v>2E-3</v>
      </c>
    </row>
    <row r="47" spans="2:17">
      <c r="B47" t="s">
        <v>1310</v>
      </c>
      <c r="C47" t="s">
        <v>1311</v>
      </c>
      <c r="D47" t="s">
        <v>1267</v>
      </c>
      <c r="E47" t="s">
        <v>218</v>
      </c>
      <c r="F47" t="s">
        <v>491</v>
      </c>
      <c r="G47" t="s">
        <v>1011</v>
      </c>
      <c r="H47" s="78">
        <v>1.01</v>
      </c>
      <c r="I47" t="s">
        <v>109</v>
      </c>
      <c r="J47" s="79">
        <v>4.3999999999999997E-2</v>
      </c>
      <c r="K47" s="79">
        <v>1.4957</v>
      </c>
      <c r="L47" s="78">
        <v>2944000</v>
      </c>
      <c r="M47" s="78">
        <v>100.46017708333365</v>
      </c>
      <c r="N47" s="78">
        <v>10546.614789146701</v>
      </c>
      <c r="O47" s="79">
        <v>1.5699999999999999E-2</v>
      </c>
      <c r="P47" s="79">
        <v>8.0500000000000002E-2</v>
      </c>
      <c r="Q47" s="79">
        <v>1.2999999999999999E-3</v>
      </c>
    </row>
    <row r="48" spans="2:17">
      <c r="B48" t="s">
        <v>1312</v>
      </c>
      <c r="C48" t="s">
        <v>1313</v>
      </c>
      <c r="D48" t="s">
        <v>1267</v>
      </c>
      <c r="E48" t="s">
        <v>218</v>
      </c>
      <c r="F48" t="s">
        <v>491</v>
      </c>
      <c r="G48" t="s">
        <v>1011</v>
      </c>
      <c r="H48" s="78">
        <v>1</v>
      </c>
      <c r="I48" t="s">
        <v>109</v>
      </c>
      <c r="J48" s="79">
        <v>4.7500000000000001E-2</v>
      </c>
      <c r="K48" s="79">
        <v>1.9754</v>
      </c>
      <c r="L48" s="78">
        <v>1472000</v>
      </c>
      <c r="M48" s="78">
        <v>100.30288541666673</v>
      </c>
      <c r="N48" s="78">
        <v>5265.0509159066696</v>
      </c>
      <c r="O48" s="79">
        <v>1.3899999999999999E-2</v>
      </c>
      <c r="P48" s="79">
        <v>4.02E-2</v>
      </c>
      <c r="Q48" s="79">
        <v>6.9999999999999999E-4</v>
      </c>
    </row>
    <row r="49" spans="2:17">
      <c r="B49" s="80" t="s">
        <v>785</v>
      </c>
      <c r="D49" s="16"/>
      <c r="H49" s="82">
        <v>12.15</v>
      </c>
      <c r="K49" s="81">
        <v>1.52E-2</v>
      </c>
      <c r="L49" s="82">
        <v>2164000</v>
      </c>
      <c r="N49" s="82">
        <v>7716.8239999999996</v>
      </c>
      <c r="P49" s="81">
        <v>5.8900000000000001E-2</v>
      </c>
      <c r="Q49" s="81">
        <v>1E-3</v>
      </c>
    </row>
    <row r="50" spans="2:17">
      <c r="B50" t="s">
        <v>1314</v>
      </c>
      <c r="C50" t="s">
        <v>1315</v>
      </c>
      <c r="D50" t="s">
        <v>1267</v>
      </c>
      <c r="E50" t="s">
        <v>1282</v>
      </c>
      <c r="F50" t="s">
        <v>355</v>
      </c>
      <c r="G50" t="s">
        <v>1316</v>
      </c>
      <c r="H50" s="78">
        <v>12.15</v>
      </c>
      <c r="I50" t="s">
        <v>109</v>
      </c>
      <c r="J50" s="79">
        <v>3.6400000000000002E-2</v>
      </c>
      <c r="K50" s="79">
        <v>1.52E-2</v>
      </c>
      <c r="L50" s="78">
        <v>2164000</v>
      </c>
      <c r="M50" s="78">
        <v>100</v>
      </c>
      <c r="N50" s="78">
        <v>7716.8239999999996</v>
      </c>
      <c r="O50" s="79">
        <v>7.4999999999999997E-3</v>
      </c>
      <c r="P50" s="79">
        <v>5.8900000000000001E-2</v>
      </c>
      <c r="Q50" s="79">
        <v>1E-3</v>
      </c>
    </row>
    <row r="51" spans="2:17">
      <c r="B51" t="s">
        <v>225</v>
      </c>
      <c r="D51" s="16"/>
    </row>
    <row r="52" spans="2:17">
      <c r="B52" t="s">
        <v>278</v>
      </c>
      <c r="D52" s="16"/>
    </row>
    <row r="53" spans="2:17">
      <c r="B53" t="s">
        <v>279</v>
      </c>
      <c r="D53" s="16"/>
    </row>
    <row r="54" spans="2:17">
      <c r="B54" t="s">
        <v>280</v>
      </c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93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5" t="s">
        <v>1532</v>
      </c>
    </row>
    <row r="3" spans="2:59">
      <c r="B3" s="2" t="s">
        <v>2</v>
      </c>
      <c r="C3" s="2" t="s">
        <v>1533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8" t="s">
        <v>149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2.97</v>
      </c>
      <c r="J11" s="18"/>
      <c r="K11" s="18"/>
      <c r="L11" s="77">
        <v>2.8199999999999999E-2</v>
      </c>
      <c r="M11" s="76">
        <v>381642788.21499997</v>
      </c>
      <c r="N11" s="7"/>
      <c r="O11" s="76">
        <v>478586.43214326911</v>
      </c>
      <c r="P11" s="77">
        <v>1</v>
      </c>
      <c r="Q11" s="77">
        <v>5.9200000000000003E-2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205</v>
      </c>
      <c r="I12" s="82">
        <v>3.39</v>
      </c>
      <c r="L12" s="81">
        <v>1.8200000000000001E-2</v>
      </c>
      <c r="M12" s="82">
        <v>352255532.46499997</v>
      </c>
      <c r="O12" s="82">
        <v>371978.34269987891</v>
      </c>
      <c r="P12" s="81">
        <v>0.7772</v>
      </c>
      <c r="Q12" s="81">
        <v>4.5999999999999999E-2</v>
      </c>
    </row>
    <row r="13" spans="2:59">
      <c r="B13" s="80" t="s">
        <v>1317</v>
      </c>
      <c r="I13" s="82">
        <v>3.79</v>
      </c>
      <c r="L13" s="81">
        <v>8.9999999999999993E-3</v>
      </c>
      <c r="M13" s="82">
        <v>164869856.62</v>
      </c>
      <c r="O13" s="82">
        <v>167346.70142209801</v>
      </c>
      <c r="P13" s="81">
        <v>0.34970000000000001</v>
      </c>
      <c r="Q13" s="81">
        <v>2.07E-2</v>
      </c>
    </row>
    <row r="14" spans="2:59">
      <c r="B14" t="s">
        <v>1318</v>
      </c>
      <c r="C14" t="s">
        <v>1319</v>
      </c>
      <c r="D14" t="s">
        <v>1320</v>
      </c>
      <c r="E14" t="s">
        <v>1321</v>
      </c>
      <c r="F14" t="s">
        <v>1322</v>
      </c>
      <c r="G14" t="s">
        <v>1323</v>
      </c>
      <c r="H14" t="s">
        <v>1324</v>
      </c>
      <c r="I14" s="78">
        <v>3.79</v>
      </c>
      <c r="J14" t="s">
        <v>105</v>
      </c>
      <c r="K14" s="79">
        <v>1.41E-2</v>
      </c>
      <c r="L14" s="79">
        <v>8.9999999999999993E-3</v>
      </c>
      <c r="M14" s="78">
        <v>164869856.62</v>
      </c>
      <c r="N14" s="78">
        <v>101.50230300000003</v>
      </c>
      <c r="O14" s="78">
        <v>167346.70142209801</v>
      </c>
      <c r="P14" s="79">
        <v>0.34970000000000001</v>
      </c>
      <c r="Q14" s="79">
        <v>2.07E-2</v>
      </c>
    </row>
    <row r="15" spans="2:59">
      <c r="B15" s="80" t="s">
        <v>1325</v>
      </c>
      <c r="I15" s="82">
        <v>4.33</v>
      </c>
      <c r="L15" s="81">
        <v>3.0800000000000001E-2</v>
      </c>
      <c r="M15" s="82">
        <v>7218348.8499999996</v>
      </c>
      <c r="O15" s="82">
        <v>7364.8813316550004</v>
      </c>
      <c r="P15" s="81">
        <v>1.54E-2</v>
      </c>
      <c r="Q15" s="81">
        <v>8.9999999999999998E-4</v>
      </c>
    </row>
    <row r="16" spans="2:59">
      <c r="B16" t="s">
        <v>1326</v>
      </c>
      <c r="C16" t="s">
        <v>1319</v>
      </c>
      <c r="D16" t="s">
        <v>1327</v>
      </c>
      <c r="E16" t="s">
        <v>1328</v>
      </c>
      <c r="F16" t="s">
        <v>218</v>
      </c>
      <c r="G16" t="s">
        <v>1329</v>
      </c>
      <c r="H16" t="s">
        <v>491</v>
      </c>
      <c r="I16" s="78">
        <v>4.33</v>
      </c>
      <c r="J16" t="s">
        <v>105</v>
      </c>
      <c r="K16" s="79">
        <v>2.9000000000000001E-2</v>
      </c>
      <c r="L16" s="79">
        <v>3.0800000000000001E-2</v>
      </c>
      <c r="M16" s="78">
        <v>7218348.8499999996</v>
      </c>
      <c r="N16" s="78">
        <v>102.03</v>
      </c>
      <c r="O16" s="78">
        <v>7364.8813316550004</v>
      </c>
      <c r="P16" s="79">
        <v>1.54E-2</v>
      </c>
      <c r="Q16" s="79">
        <v>8.9999999999999998E-4</v>
      </c>
    </row>
    <row r="17" spans="2:17">
      <c r="B17" s="80" t="s">
        <v>1330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1331</v>
      </c>
      <c r="I19" s="82">
        <v>3.11</v>
      </c>
      <c r="L19" s="81">
        <v>2.5700000000000001E-2</v>
      </c>
      <c r="M19" s="82">
        <v>146191348.785</v>
      </c>
      <c r="O19" s="82">
        <v>161710.05881827491</v>
      </c>
      <c r="P19" s="81">
        <v>0.33789999999999998</v>
      </c>
      <c r="Q19" s="81">
        <v>0.02</v>
      </c>
    </row>
    <row r="20" spans="2:17">
      <c r="B20" t="s">
        <v>1332</v>
      </c>
      <c r="C20" t="s">
        <v>1333</v>
      </c>
      <c r="D20" t="s">
        <v>1334</v>
      </c>
      <c r="E20" t="s">
        <v>1335</v>
      </c>
      <c r="F20" t="s">
        <v>1282</v>
      </c>
      <c r="G20" t="s">
        <v>1336</v>
      </c>
      <c r="H20" t="s">
        <v>1324</v>
      </c>
      <c r="I20" s="78">
        <v>6.42</v>
      </c>
      <c r="J20" t="s">
        <v>105</v>
      </c>
      <c r="K20" s="79">
        <v>1.5699999999999999E-2</v>
      </c>
      <c r="L20" s="79">
        <v>8.8000000000000005E-3</v>
      </c>
      <c r="M20" s="78">
        <v>1700114.628</v>
      </c>
      <c r="N20" s="78">
        <v>105.98</v>
      </c>
      <c r="O20" s="78">
        <v>1801.7814827544</v>
      </c>
      <c r="P20" s="79">
        <v>3.8E-3</v>
      </c>
      <c r="Q20" s="79">
        <v>2.0000000000000001E-4</v>
      </c>
    </row>
    <row r="21" spans="2:17">
      <c r="B21" t="s">
        <v>1337</v>
      </c>
      <c r="C21" t="s">
        <v>1333</v>
      </c>
      <c r="D21" t="s">
        <v>1338</v>
      </c>
      <c r="E21" t="s">
        <v>1339</v>
      </c>
      <c r="F21" t="s">
        <v>1282</v>
      </c>
      <c r="G21" t="s">
        <v>1213</v>
      </c>
      <c r="H21" t="s">
        <v>1324</v>
      </c>
      <c r="I21" s="78">
        <v>6.9</v>
      </c>
      <c r="J21" t="s">
        <v>105</v>
      </c>
      <c r="K21" s="79">
        <v>1.7500000000000002E-2</v>
      </c>
      <c r="L21" s="79">
        <v>1.6E-2</v>
      </c>
      <c r="M21" s="78">
        <v>2489813</v>
      </c>
      <c r="N21" s="78">
        <v>101.73</v>
      </c>
      <c r="O21" s="78">
        <v>2532.8867648999999</v>
      </c>
      <c r="P21" s="79">
        <v>5.3E-3</v>
      </c>
      <c r="Q21" s="79">
        <v>2.9999999999999997E-4</v>
      </c>
    </row>
    <row r="22" spans="2:17">
      <c r="B22" t="s">
        <v>1340</v>
      </c>
      <c r="C22" t="s">
        <v>1333</v>
      </c>
      <c r="D22" t="s">
        <v>1341</v>
      </c>
      <c r="E22" t="s">
        <v>1339</v>
      </c>
      <c r="F22" t="s">
        <v>1322</v>
      </c>
      <c r="G22" t="s">
        <v>892</v>
      </c>
      <c r="H22" t="s">
        <v>1324</v>
      </c>
      <c r="I22" s="78">
        <v>4.83</v>
      </c>
      <c r="J22" t="s">
        <v>105</v>
      </c>
      <c r="K22" s="79">
        <v>2.8199999999999999E-2</v>
      </c>
      <c r="L22" s="79">
        <v>2.69E-2</v>
      </c>
      <c r="M22" s="78">
        <v>1508977.7720000001</v>
      </c>
      <c r="N22" s="78">
        <v>103.45</v>
      </c>
      <c r="O22" s="78">
        <v>1561.037505134</v>
      </c>
      <c r="P22" s="79">
        <v>3.3E-3</v>
      </c>
      <c r="Q22" s="79">
        <v>2.0000000000000001E-4</v>
      </c>
    </row>
    <row r="23" spans="2:17">
      <c r="B23" t="s">
        <v>1342</v>
      </c>
      <c r="C23" t="s">
        <v>1333</v>
      </c>
      <c r="D23" t="s">
        <v>1343</v>
      </c>
      <c r="E23" t="s">
        <v>1339</v>
      </c>
      <c r="F23" t="s">
        <v>1322</v>
      </c>
      <c r="G23" t="s">
        <v>892</v>
      </c>
      <c r="H23" t="s">
        <v>1324</v>
      </c>
      <c r="I23" s="78">
        <v>4.8</v>
      </c>
      <c r="J23" t="s">
        <v>105</v>
      </c>
      <c r="K23" s="79">
        <v>2.8199999999999999E-2</v>
      </c>
      <c r="L23" s="79">
        <v>2.9700000000000001E-2</v>
      </c>
      <c r="M23" s="78">
        <v>1508977.7720000001</v>
      </c>
      <c r="N23" s="78">
        <v>99.68</v>
      </c>
      <c r="O23" s="78">
        <v>1504.1490431295999</v>
      </c>
      <c r="P23" s="79">
        <v>3.0999999999999999E-3</v>
      </c>
      <c r="Q23" s="79">
        <v>2.0000000000000001E-4</v>
      </c>
    </row>
    <row r="24" spans="2:17">
      <c r="B24" t="s">
        <v>1344</v>
      </c>
      <c r="C24" t="s">
        <v>1333</v>
      </c>
      <c r="D24" t="s">
        <v>1345</v>
      </c>
      <c r="E24" t="s">
        <v>1346</v>
      </c>
      <c r="F24" t="s">
        <v>1322</v>
      </c>
      <c r="G24" t="s">
        <v>1347</v>
      </c>
      <c r="H24" t="s">
        <v>1324</v>
      </c>
      <c r="I24" s="78">
        <v>6.57</v>
      </c>
      <c r="J24" t="s">
        <v>105</v>
      </c>
      <c r="K24" s="79">
        <v>1.9599999999999999E-2</v>
      </c>
      <c r="L24" s="79">
        <v>1.26E-2</v>
      </c>
      <c r="M24" s="78">
        <v>160328.89000000001</v>
      </c>
      <c r="N24" s="78">
        <v>106.08</v>
      </c>
      <c r="O24" s="78">
        <v>170.07688651199999</v>
      </c>
      <c r="P24" s="79">
        <v>4.0000000000000002E-4</v>
      </c>
      <c r="Q24" s="79">
        <v>0</v>
      </c>
    </row>
    <row r="25" spans="2:17">
      <c r="B25" t="s">
        <v>1348</v>
      </c>
      <c r="C25" t="s">
        <v>1333</v>
      </c>
      <c r="D25" t="s">
        <v>1349</v>
      </c>
      <c r="E25" t="s">
        <v>1350</v>
      </c>
      <c r="F25" t="s">
        <v>1322</v>
      </c>
      <c r="G25" t="s">
        <v>1351</v>
      </c>
      <c r="H25" t="s">
        <v>1324</v>
      </c>
      <c r="I25" s="78">
        <v>6.3</v>
      </c>
      <c r="J25" t="s">
        <v>105</v>
      </c>
      <c r="K25" s="79">
        <v>3.0800000000000001E-2</v>
      </c>
      <c r="L25" s="79">
        <v>2.47E-2</v>
      </c>
      <c r="M25" s="78">
        <v>189250.63200000001</v>
      </c>
      <c r="N25" s="78">
        <v>104.1</v>
      </c>
      <c r="O25" s="78">
        <v>197.00990791199999</v>
      </c>
      <c r="P25" s="79">
        <v>4.0000000000000002E-4</v>
      </c>
      <c r="Q25" s="79">
        <v>0</v>
      </c>
    </row>
    <row r="26" spans="2:17">
      <c r="B26" t="s">
        <v>1352</v>
      </c>
      <c r="C26" t="s">
        <v>1319</v>
      </c>
      <c r="D26" t="s">
        <v>1353</v>
      </c>
      <c r="E26" t="s">
        <v>1354</v>
      </c>
      <c r="F26" t="s">
        <v>1322</v>
      </c>
      <c r="G26" t="s">
        <v>1355</v>
      </c>
      <c r="H26" t="s">
        <v>1324</v>
      </c>
      <c r="I26" s="78">
        <v>1.25</v>
      </c>
      <c r="J26" t="s">
        <v>105</v>
      </c>
      <c r="K26" s="79">
        <v>1.8599999999999998E-2</v>
      </c>
      <c r="L26" s="79">
        <v>1.5699999999999999E-2</v>
      </c>
      <c r="M26" s="78">
        <v>1389200.155</v>
      </c>
      <c r="N26" s="78">
        <v>100.7</v>
      </c>
      <c r="O26" s="78">
        <v>1398.9245560849999</v>
      </c>
      <c r="P26" s="79">
        <v>2.8999999999999998E-3</v>
      </c>
      <c r="Q26" s="79">
        <v>2.0000000000000001E-4</v>
      </c>
    </row>
    <row r="27" spans="2:17">
      <c r="B27" t="s">
        <v>1356</v>
      </c>
      <c r="C27" t="s">
        <v>1319</v>
      </c>
      <c r="D27" t="s">
        <v>1357</v>
      </c>
      <c r="E27" t="s">
        <v>1346</v>
      </c>
      <c r="F27" t="s">
        <v>1322</v>
      </c>
      <c r="G27" t="s">
        <v>1358</v>
      </c>
      <c r="H27" t="s">
        <v>1324</v>
      </c>
      <c r="I27" s="78">
        <v>6.78</v>
      </c>
      <c r="J27" t="s">
        <v>105</v>
      </c>
      <c r="K27" s="79">
        <v>1.9599999999999999E-2</v>
      </c>
      <c r="L27" s="79">
        <v>1.2800000000000001E-2</v>
      </c>
      <c r="M27" s="78">
        <v>331975.10800000001</v>
      </c>
      <c r="N27" s="78">
        <v>106.23</v>
      </c>
      <c r="O27" s="78">
        <v>352.65715722840002</v>
      </c>
      <c r="P27" s="79">
        <v>6.9999999999999999E-4</v>
      </c>
      <c r="Q27" s="79">
        <v>0</v>
      </c>
    </row>
    <row r="28" spans="2:17">
      <c r="B28" t="s">
        <v>1359</v>
      </c>
      <c r="C28" t="s">
        <v>1333</v>
      </c>
      <c r="D28" t="s">
        <v>1360</v>
      </c>
      <c r="E28" t="s">
        <v>1361</v>
      </c>
      <c r="F28" t="s">
        <v>1322</v>
      </c>
      <c r="G28" t="s">
        <v>426</v>
      </c>
      <c r="H28" t="s">
        <v>1324</v>
      </c>
      <c r="I28" s="78">
        <v>6.44</v>
      </c>
      <c r="J28" t="s">
        <v>105</v>
      </c>
      <c r="K28" s="79">
        <v>3.1E-2</v>
      </c>
      <c r="L28" s="79">
        <v>2.63E-2</v>
      </c>
      <c r="M28" s="78">
        <v>1335445.3330000001</v>
      </c>
      <c r="N28" s="78">
        <v>103.36</v>
      </c>
      <c r="O28" s="78">
        <v>1380.3162961887999</v>
      </c>
      <c r="P28" s="79">
        <v>2.8999999999999998E-3</v>
      </c>
      <c r="Q28" s="79">
        <v>2.0000000000000001E-4</v>
      </c>
    </row>
    <row r="29" spans="2:17">
      <c r="B29" t="s">
        <v>1362</v>
      </c>
      <c r="C29" t="s">
        <v>1333</v>
      </c>
      <c r="D29" t="s">
        <v>1363</v>
      </c>
      <c r="E29" t="s">
        <v>1364</v>
      </c>
      <c r="F29" t="s">
        <v>1303</v>
      </c>
      <c r="G29" t="s">
        <v>1365</v>
      </c>
      <c r="H29" t="s">
        <v>1324</v>
      </c>
      <c r="I29" s="78">
        <v>2.68</v>
      </c>
      <c r="J29" t="s">
        <v>105</v>
      </c>
      <c r="K29" s="79">
        <v>2.2499999999999999E-2</v>
      </c>
      <c r="L29" s="79">
        <v>2.93E-2</v>
      </c>
      <c r="M29" s="78">
        <v>667156.87199999997</v>
      </c>
      <c r="N29" s="78">
        <v>99.64</v>
      </c>
      <c r="O29" s="78">
        <v>664.75510726079995</v>
      </c>
      <c r="P29" s="79">
        <v>1.4E-3</v>
      </c>
      <c r="Q29" s="79">
        <v>1E-4</v>
      </c>
    </row>
    <row r="30" spans="2:17">
      <c r="B30" t="s">
        <v>1366</v>
      </c>
      <c r="C30" t="s">
        <v>1333</v>
      </c>
      <c r="D30" t="s">
        <v>1367</v>
      </c>
      <c r="E30" t="s">
        <v>1364</v>
      </c>
      <c r="F30" t="s">
        <v>1303</v>
      </c>
      <c r="G30" t="s">
        <v>1365</v>
      </c>
      <c r="H30" t="s">
        <v>1324</v>
      </c>
      <c r="I30" s="78">
        <v>3.33</v>
      </c>
      <c r="J30" t="s">
        <v>105</v>
      </c>
      <c r="K30" s="79">
        <v>3.44E-2</v>
      </c>
      <c r="L30" s="79">
        <v>1.52E-2</v>
      </c>
      <c r="M30" s="78">
        <v>2796494.84</v>
      </c>
      <c r="N30" s="78">
        <v>109.75</v>
      </c>
      <c r="O30" s="78">
        <v>3069.1530868999998</v>
      </c>
      <c r="P30" s="79">
        <v>6.4000000000000003E-3</v>
      </c>
      <c r="Q30" s="79">
        <v>4.0000000000000002E-4</v>
      </c>
    </row>
    <row r="31" spans="2:17">
      <c r="B31" t="s">
        <v>1368</v>
      </c>
      <c r="C31" t="s">
        <v>1333</v>
      </c>
      <c r="D31" t="s">
        <v>1369</v>
      </c>
      <c r="E31" t="s">
        <v>1370</v>
      </c>
      <c r="F31" t="s">
        <v>1303</v>
      </c>
      <c r="G31" t="s">
        <v>1371</v>
      </c>
      <c r="H31" t="s">
        <v>1324</v>
      </c>
      <c r="I31" s="78">
        <v>4.8</v>
      </c>
      <c r="J31" t="s">
        <v>105</v>
      </c>
      <c r="K31" s="79">
        <v>3.3399999999999999E-2</v>
      </c>
      <c r="L31" s="79">
        <v>2.9899999999999999E-2</v>
      </c>
      <c r="M31" s="78">
        <v>574850</v>
      </c>
      <c r="N31" s="78">
        <v>102.16</v>
      </c>
      <c r="O31" s="78">
        <v>587.26675999999998</v>
      </c>
      <c r="P31" s="79">
        <v>1.1999999999999999E-3</v>
      </c>
      <c r="Q31" s="79">
        <v>1E-4</v>
      </c>
    </row>
    <row r="32" spans="2:17">
      <c r="B32" t="s">
        <v>1372</v>
      </c>
      <c r="C32" t="s">
        <v>1333</v>
      </c>
      <c r="D32" t="s">
        <v>1373</v>
      </c>
      <c r="E32" t="s">
        <v>1374</v>
      </c>
      <c r="F32" t="s">
        <v>1303</v>
      </c>
      <c r="G32" t="s">
        <v>1375</v>
      </c>
      <c r="H32" t="s">
        <v>1324</v>
      </c>
      <c r="I32" s="78">
        <v>5.05</v>
      </c>
      <c r="J32" t="s">
        <v>105</v>
      </c>
      <c r="K32" s="79">
        <v>2.5899999999999999E-2</v>
      </c>
      <c r="L32" s="79">
        <v>2.07E-2</v>
      </c>
      <c r="M32" s="78">
        <v>509280</v>
      </c>
      <c r="N32" s="78">
        <v>104.83</v>
      </c>
      <c r="O32" s="78">
        <v>533.87822400000005</v>
      </c>
      <c r="P32" s="79">
        <v>1.1000000000000001E-3</v>
      </c>
      <c r="Q32" s="79">
        <v>1E-4</v>
      </c>
    </row>
    <row r="33" spans="2:17">
      <c r="B33" t="s">
        <v>1376</v>
      </c>
      <c r="C33" t="s">
        <v>1333</v>
      </c>
      <c r="D33" t="s">
        <v>1377</v>
      </c>
      <c r="E33" t="s">
        <v>1370</v>
      </c>
      <c r="F33" t="s">
        <v>1303</v>
      </c>
      <c r="G33" t="s">
        <v>1378</v>
      </c>
      <c r="H33" t="s">
        <v>1324</v>
      </c>
      <c r="I33" s="78">
        <v>5.04</v>
      </c>
      <c r="J33" t="s">
        <v>105</v>
      </c>
      <c r="K33" s="79">
        <v>3.44E-2</v>
      </c>
      <c r="L33" s="79">
        <v>2.8299999999999999E-2</v>
      </c>
      <c r="M33" s="78">
        <v>525195.00300000003</v>
      </c>
      <c r="N33" s="78">
        <v>103.46</v>
      </c>
      <c r="O33" s="78">
        <v>543.36675010379997</v>
      </c>
      <c r="P33" s="79">
        <v>1.1000000000000001E-3</v>
      </c>
      <c r="Q33" s="79">
        <v>1E-4</v>
      </c>
    </row>
    <row r="34" spans="2:17">
      <c r="B34" t="s">
        <v>1379</v>
      </c>
      <c r="C34" t="s">
        <v>1333</v>
      </c>
      <c r="D34" t="s">
        <v>1380</v>
      </c>
      <c r="E34" t="s">
        <v>1381</v>
      </c>
      <c r="F34" t="s">
        <v>321</v>
      </c>
      <c r="G34" t="s">
        <v>1382</v>
      </c>
      <c r="H34" t="s">
        <v>211</v>
      </c>
      <c r="I34" s="78">
        <v>2.2200000000000002</v>
      </c>
      <c r="J34" t="s">
        <v>105</v>
      </c>
      <c r="K34" s="79">
        <v>0.06</v>
      </c>
      <c r="L34" s="79">
        <v>3.4099999999999998E-2</v>
      </c>
      <c r="M34" s="78">
        <v>9828482.7200000007</v>
      </c>
      <c r="N34" s="78">
        <v>106.23</v>
      </c>
      <c r="O34" s="78">
        <v>10440.797193455999</v>
      </c>
      <c r="P34" s="79">
        <v>2.18E-2</v>
      </c>
      <c r="Q34" s="79">
        <v>1.2999999999999999E-3</v>
      </c>
    </row>
    <row r="35" spans="2:17">
      <c r="B35" t="s">
        <v>1383</v>
      </c>
      <c r="C35" t="s">
        <v>1333</v>
      </c>
      <c r="D35" t="s">
        <v>1384</v>
      </c>
      <c r="F35" t="s">
        <v>1303</v>
      </c>
      <c r="G35" t="s">
        <v>1297</v>
      </c>
      <c r="H35" t="s">
        <v>1324</v>
      </c>
      <c r="I35" s="78">
        <v>6.44</v>
      </c>
      <c r="J35" t="s">
        <v>105</v>
      </c>
      <c r="K35" s="79">
        <v>3.3000000000000002E-2</v>
      </c>
      <c r="L35" s="79">
        <v>0.03</v>
      </c>
      <c r="M35" s="78">
        <v>2659573</v>
      </c>
      <c r="N35" s="78">
        <v>102.38</v>
      </c>
      <c r="O35" s="78">
        <v>2722.8708373999998</v>
      </c>
      <c r="P35" s="79">
        <v>5.7000000000000002E-3</v>
      </c>
      <c r="Q35" s="79">
        <v>2.9999999999999997E-4</v>
      </c>
    </row>
    <row r="36" spans="2:17">
      <c r="B36" t="s">
        <v>1385</v>
      </c>
      <c r="C36" t="s">
        <v>1319</v>
      </c>
      <c r="D36" t="s">
        <v>1386</v>
      </c>
      <c r="E36" t="s">
        <v>1387</v>
      </c>
      <c r="F36" t="s">
        <v>340</v>
      </c>
      <c r="G36" t="s">
        <v>1388</v>
      </c>
      <c r="H36" t="s">
        <v>153</v>
      </c>
      <c r="I36" s="78">
        <v>0.77</v>
      </c>
      <c r="J36" t="s">
        <v>105</v>
      </c>
      <c r="K36" s="79">
        <v>2.64E-2</v>
      </c>
      <c r="L36" s="79">
        <v>4.1000000000000003E-3</v>
      </c>
      <c r="M36" s="78">
        <v>656844.54</v>
      </c>
      <c r="N36" s="78">
        <v>103.29</v>
      </c>
      <c r="O36" s="78">
        <v>678.45472536600005</v>
      </c>
      <c r="P36" s="79">
        <v>1.4E-3</v>
      </c>
      <c r="Q36" s="79">
        <v>1E-4</v>
      </c>
    </row>
    <row r="37" spans="2:17">
      <c r="B37" t="s">
        <v>1389</v>
      </c>
      <c r="C37" t="s">
        <v>1319</v>
      </c>
      <c r="D37" t="s">
        <v>1390</v>
      </c>
      <c r="E37" t="s">
        <v>1387</v>
      </c>
      <c r="F37" t="s">
        <v>340</v>
      </c>
      <c r="G37" t="s">
        <v>1391</v>
      </c>
      <c r="H37" t="s">
        <v>153</v>
      </c>
      <c r="I37" s="78">
        <v>1.21</v>
      </c>
      <c r="J37" t="s">
        <v>105</v>
      </c>
      <c r="K37" s="79">
        <v>2.5499999999999998E-2</v>
      </c>
      <c r="L37" s="79">
        <v>2.7000000000000001E-3</v>
      </c>
      <c r="M37" s="78">
        <v>2277838.4</v>
      </c>
      <c r="N37" s="78">
        <v>104.4</v>
      </c>
      <c r="O37" s="78">
        <v>2378.0632896000002</v>
      </c>
      <c r="P37" s="79">
        <v>5.0000000000000001E-3</v>
      </c>
      <c r="Q37" s="79">
        <v>2.9999999999999997E-4</v>
      </c>
    </row>
    <row r="38" spans="2:17">
      <c r="B38" t="s">
        <v>1392</v>
      </c>
      <c r="C38" t="s">
        <v>1319</v>
      </c>
      <c r="D38" t="s">
        <v>1393</v>
      </c>
      <c r="E38" t="s">
        <v>329</v>
      </c>
      <c r="F38" t="s">
        <v>330</v>
      </c>
      <c r="G38" t="s">
        <v>1394</v>
      </c>
      <c r="H38" t="s">
        <v>211</v>
      </c>
      <c r="I38" s="78">
        <v>3.57</v>
      </c>
      <c r="J38" t="s">
        <v>105</v>
      </c>
      <c r="K38" s="79">
        <v>2.5000000000000001E-3</v>
      </c>
      <c r="L38" s="79">
        <v>6.4999999999999997E-3</v>
      </c>
      <c r="M38" s="78">
        <v>40600000</v>
      </c>
      <c r="N38" s="78">
        <v>100</v>
      </c>
      <c r="O38" s="78">
        <v>40600</v>
      </c>
      <c r="P38" s="79">
        <v>8.48E-2</v>
      </c>
      <c r="Q38" s="79">
        <v>5.0000000000000001E-3</v>
      </c>
    </row>
    <row r="39" spans="2:17">
      <c r="B39" t="s">
        <v>1392</v>
      </c>
      <c r="C39" t="s">
        <v>1319</v>
      </c>
      <c r="D39" t="s">
        <v>1395</v>
      </c>
      <c r="E39" t="s">
        <v>329</v>
      </c>
      <c r="F39" t="s">
        <v>330</v>
      </c>
      <c r="G39" t="s">
        <v>1394</v>
      </c>
      <c r="H39" t="s">
        <v>211</v>
      </c>
      <c r="I39" s="78">
        <v>2.58</v>
      </c>
      <c r="J39" t="s">
        <v>105</v>
      </c>
      <c r="K39" s="79">
        <v>2.5000000000000001E-3</v>
      </c>
      <c r="L39" s="79">
        <v>0</v>
      </c>
      <c r="M39" s="78">
        <v>-40600000</v>
      </c>
      <c r="N39" s="78">
        <v>100</v>
      </c>
      <c r="O39" s="78">
        <v>-40600</v>
      </c>
      <c r="P39" s="79">
        <v>-8.48E-2</v>
      </c>
      <c r="Q39" s="79">
        <v>-5.0000000000000001E-3</v>
      </c>
    </row>
    <row r="40" spans="2:17">
      <c r="B40" t="s">
        <v>1396</v>
      </c>
      <c r="C40" t="s">
        <v>1319</v>
      </c>
      <c r="D40" t="s">
        <v>1397</v>
      </c>
      <c r="E40" t="s">
        <v>1387</v>
      </c>
      <c r="F40" t="s">
        <v>340</v>
      </c>
      <c r="G40" t="s">
        <v>1398</v>
      </c>
      <c r="H40" t="s">
        <v>153</v>
      </c>
      <c r="I40" s="78">
        <v>0.5</v>
      </c>
      <c r="J40" t="s">
        <v>105</v>
      </c>
      <c r="K40" s="79">
        <v>2.3300000000000001E-2</v>
      </c>
      <c r="L40" s="79">
        <v>1.8E-3</v>
      </c>
      <c r="M40" s="78">
        <v>440673.24</v>
      </c>
      <c r="N40" s="78">
        <v>102.62</v>
      </c>
      <c r="O40" s="78">
        <v>452.21887888800001</v>
      </c>
      <c r="P40" s="79">
        <v>8.9999999999999998E-4</v>
      </c>
      <c r="Q40" s="79">
        <v>1E-4</v>
      </c>
    </row>
    <row r="41" spans="2:17">
      <c r="B41" t="s">
        <v>1399</v>
      </c>
      <c r="C41" t="s">
        <v>1333</v>
      </c>
      <c r="D41" t="s">
        <v>1400</v>
      </c>
      <c r="E41" t="s">
        <v>1401</v>
      </c>
      <c r="F41" t="s">
        <v>1402</v>
      </c>
      <c r="G41" t="s">
        <v>1403</v>
      </c>
      <c r="H41" t="s">
        <v>211</v>
      </c>
      <c r="I41" s="78">
        <v>3.67</v>
      </c>
      <c r="J41" t="s">
        <v>105</v>
      </c>
      <c r="K41" s="79">
        <v>2.9000000000000001E-2</v>
      </c>
      <c r="L41" s="79">
        <v>1.9E-2</v>
      </c>
      <c r="M41" s="78">
        <v>5141156.9000000004</v>
      </c>
      <c r="N41" s="78">
        <v>105.62</v>
      </c>
      <c r="O41" s="78">
        <v>5430.0899177800002</v>
      </c>
      <c r="P41" s="79">
        <v>1.1299999999999999E-2</v>
      </c>
      <c r="Q41" s="79">
        <v>6.9999999999999999E-4</v>
      </c>
    </row>
    <row r="42" spans="2:17">
      <c r="B42" t="s">
        <v>1404</v>
      </c>
      <c r="C42" t="s">
        <v>1333</v>
      </c>
      <c r="D42" t="s">
        <v>1405</v>
      </c>
      <c r="F42" t="s">
        <v>1406</v>
      </c>
      <c r="G42" t="s">
        <v>1407</v>
      </c>
      <c r="H42" t="s">
        <v>355</v>
      </c>
      <c r="I42" s="78">
        <v>2.2599999999999998</v>
      </c>
      <c r="J42" t="s">
        <v>109</v>
      </c>
      <c r="K42" s="79">
        <v>6.0900000000000003E-2</v>
      </c>
      <c r="L42" s="79">
        <v>5.4100000000000002E-2</v>
      </c>
      <c r="M42" s="78">
        <v>3370980.39</v>
      </c>
      <c r="N42" s="78">
        <v>100.64999999999992</v>
      </c>
      <c r="O42" s="78">
        <v>12099.0520251998</v>
      </c>
      <c r="P42" s="79">
        <v>2.53E-2</v>
      </c>
      <c r="Q42" s="79">
        <v>1.5E-3</v>
      </c>
    </row>
    <row r="43" spans="2:17">
      <c r="B43" t="s">
        <v>1408</v>
      </c>
      <c r="C43" t="s">
        <v>1333</v>
      </c>
      <c r="D43" t="s">
        <v>1409</v>
      </c>
      <c r="F43" t="s">
        <v>1406</v>
      </c>
      <c r="G43" t="s">
        <v>368</v>
      </c>
      <c r="H43" t="s">
        <v>355</v>
      </c>
      <c r="I43" s="78">
        <v>2.41</v>
      </c>
      <c r="J43" t="s">
        <v>109</v>
      </c>
      <c r="K43" s="79">
        <v>1.1299999999999999E-2</v>
      </c>
      <c r="L43" s="79">
        <v>1.9400000000000001E-2</v>
      </c>
      <c r="M43" s="78">
        <v>8909019.6099999994</v>
      </c>
      <c r="N43" s="78">
        <v>100.07705479503373</v>
      </c>
      <c r="O43" s="78">
        <v>31794.0439016288</v>
      </c>
      <c r="P43" s="79">
        <v>6.6400000000000001E-2</v>
      </c>
      <c r="Q43" s="79">
        <v>3.8999999999999998E-3</v>
      </c>
    </row>
    <row r="44" spans="2:17">
      <c r="B44" t="s">
        <v>1410</v>
      </c>
      <c r="C44" t="s">
        <v>1333</v>
      </c>
      <c r="D44" t="s">
        <v>1411</v>
      </c>
      <c r="F44" t="s">
        <v>1406</v>
      </c>
      <c r="G44" t="s">
        <v>368</v>
      </c>
      <c r="H44" t="s">
        <v>355</v>
      </c>
      <c r="J44" t="s">
        <v>109</v>
      </c>
      <c r="K44" s="79">
        <v>0</v>
      </c>
      <c r="L44" s="79">
        <v>0</v>
      </c>
      <c r="M44" s="78">
        <v>-8909019.6099999994</v>
      </c>
      <c r="N44" s="78">
        <v>100</v>
      </c>
      <c r="O44" s="78">
        <v>-31769.563929259999</v>
      </c>
      <c r="P44" s="79">
        <v>-6.6400000000000001E-2</v>
      </c>
      <c r="Q44" s="79">
        <v>-3.8999999999999998E-3</v>
      </c>
    </row>
    <row r="45" spans="2:17">
      <c r="B45" t="s">
        <v>1412</v>
      </c>
      <c r="C45" t="s">
        <v>1333</v>
      </c>
      <c r="D45" t="s">
        <v>1413</v>
      </c>
      <c r="E45" t="s">
        <v>1401</v>
      </c>
      <c r="F45" t="s">
        <v>1402</v>
      </c>
      <c r="G45" t="s">
        <v>1414</v>
      </c>
      <c r="H45" t="s">
        <v>211</v>
      </c>
      <c r="I45" s="78">
        <v>3.39</v>
      </c>
      <c r="J45" t="s">
        <v>105</v>
      </c>
      <c r="K45" s="79">
        <v>5.1499999999999997E-2</v>
      </c>
      <c r="L45" s="79">
        <v>1.32E-2</v>
      </c>
      <c r="M45" s="78">
        <v>17149205.190000001</v>
      </c>
      <c r="N45" s="78">
        <v>119.11</v>
      </c>
      <c r="O45" s="78">
        <v>20426.418301809001</v>
      </c>
      <c r="P45" s="79">
        <v>4.2700000000000002E-2</v>
      </c>
      <c r="Q45" s="79">
        <v>2.5000000000000001E-3</v>
      </c>
    </row>
    <row r="46" spans="2:17">
      <c r="B46" t="s">
        <v>1415</v>
      </c>
      <c r="C46" t="s">
        <v>1319</v>
      </c>
      <c r="D46" t="s">
        <v>1416</v>
      </c>
      <c r="E46" t="s">
        <v>1417</v>
      </c>
      <c r="F46" t="s">
        <v>1418</v>
      </c>
      <c r="G46" t="s">
        <v>1419</v>
      </c>
      <c r="H46" t="s">
        <v>153</v>
      </c>
      <c r="I46" s="78">
        <v>1.84</v>
      </c>
      <c r="J46" t="s">
        <v>105</v>
      </c>
      <c r="K46" s="79">
        <v>4.5499999999999999E-2</v>
      </c>
      <c r="L46" s="79">
        <v>6.0000000000000001E-3</v>
      </c>
      <c r="M46" s="78">
        <v>4831092.5599999996</v>
      </c>
      <c r="N46" s="78">
        <v>109.98</v>
      </c>
      <c r="O46" s="78">
        <v>5313.2355974880002</v>
      </c>
      <c r="P46" s="79">
        <v>1.11E-2</v>
      </c>
      <c r="Q46" s="79">
        <v>6.9999999999999999E-4</v>
      </c>
    </row>
    <row r="47" spans="2:17">
      <c r="B47" t="s">
        <v>1420</v>
      </c>
      <c r="C47" t="s">
        <v>1319</v>
      </c>
      <c r="D47" t="s">
        <v>1421</v>
      </c>
      <c r="E47" t="s">
        <v>1422</v>
      </c>
      <c r="F47" t="s">
        <v>1423</v>
      </c>
      <c r="G47" t="s">
        <v>1424</v>
      </c>
      <c r="H47" t="s">
        <v>153</v>
      </c>
      <c r="I47" s="78">
        <v>1.17</v>
      </c>
      <c r="J47" t="s">
        <v>105</v>
      </c>
      <c r="K47" s="79">
        <v>7.2499999999999995E-2</v>
      </c>
      <c r="L47" s="79">
        <v>2.8500000000000001E-2</v>
      </c>
      <c r="M47" s="78">
        <v>36150351.020000003</v>
      </c>
      <c r="N47" s="78">
        <v>101.6</v>
      </c>
      <c r="O47" s="78">
        <v>36728.756636320002</v>
      </c>
      <c r="P47" s="79">
        <v>7.6700000000000004E-2</v>
      </c>
      <c r="Q47" s="79">
        <v>4.4999999999999997E-3</v>
      </c>
    </row>
    <row r="48" spans="2:17">
      <c r="B48" t="s">
        <v>1425</v>
      </c>
      <c r="C48" t="s">
        <v>1319</v>
      </c>
      <c r="D48" t="s">
        <v>1426</v>
      </c>
      <c r="E48" t="s">
        <v>1427</v>
      </c>
      <c r="F48" t="s">
        <v>218</v>
      </c>
      <c r="G48" t="s">
        <v>1428</v>
      </c>
      <c r="H48" t="s">
        <v>491</v>
      </c>
      <c r="I48" s="78">
        <v>0.32</v>
      </c>
      <c r="J48" t="s">
        <v>105</v>
      </c>
      <c r="K48" s="79">
        <v>0.05</v>
      </c>
      <c r="L48" s="79">
        <v>1.5699999999999999E-2</v>
      </c>
      <c r="M48" s="78">
        <v>4447150.97</v>
      </c>
      <c r="N48" s="78">
        <v>104.52</v>
      </c>
      <c r="O48" s="78">
        <v>4648.1621938440003</v>
      </c>
      <c r="P48" s="79">
        <v>9.7000000000000003E-3</v>
      </c>
      <c r="Q48" s="79">
        <v>5.9999999999999995E-4</v>
      </c>
    </row>
    <row r="49" spans="2:17">
      <c r="B49" t="s">
        <v>1429</v>
      </c>
      <c r="C49" t="s">
        <v>1333</v>
      </c>
      <c r="D49" t="s">
        <v>1430</v>
      </c>
      <c r="E49" t="s">
        <v>1431</v>
      </c>
      <c r="F49" t="s">
        <v>218</v>
      </c>
      <c r="G49" t="s">
        <v>1432</v>
      </c>
      <c r="H49" t="s">
        <v>491</v>
      </c>
      <c r="I49" s="78">
        <v>0.74</v>
      </c>
      <c r="J49" t="s">
        <v>105</v>
      </c>
      <c r="K49" s="79">
        <v>0</v>
      </c>
      <c r="L49" s="79">
        <v>3.5099999999999999E-2</v>
      </c>
      <c r="M49" s="78">
        <v>2133868</v>
      </c>
      <c r="N49" s="78">
        <v>86.9</v>
      </c>
      <c r="O49" s="78">
        <v>1854.3312920000001</v>
      </c>
      <c r="P49" s="79">
        <v>3.8999999999999998E-3</v>
      </c>
      <c r="Q49" s="79">
        <v>2.0000000000000001E-4</v>
      </c>
    </row>
    <row r="50" spans="2:17">
      <c r="B50" t="s">
        <v>1433</v>
      </c>
      <c r="C50" t="s">
        <v>1319</v>
      </c>
      <c r="D50" t="s">
        <v>1434</v>
      </c>
      <c r="E50" t="s">
        <v>1435</v>
      </c>
      <c r="F50" t="s">
        <v>218</v>
      </c>
      <c r="G50" t="s">
        <v>1436</v>
      </c>
      <c r="H50" t="s">
        <v>491</v>
      </c>
      <c r="I50" s="78">
        <v>2.0099999999999998</v>
      </c>
      <c r="J50" t="s">
        <v>105</v>
      </c>
      <c r="K50" s="79">
        <v>0</v>
      </c>
      <c r="L50" s="79">
        <v>0</v>
      </c>
      <c r="M50" s="78">
        <v>35156571.850000001</v>
      </c>
      <c r="N50" s="78">
        <v>99.895784999999933</v>
      </c>
      <c r="O50" s="78">
        <v>35119.933428646502</v>
      </c>
      <c r="P50" s="79">
        <v>7.3400000000000007E-2</v>
      </c>
      <c r="Q50" s="79">
        <v>4.3E-3</v>
      </c>
    </row>
    <row r="51" spans="2:17">
      <c r="B51" t="s">
        <v>1437</v>
      </c>
      <c r="C51" t="s">
        <v>1319</v>
      </c>
      <c r="D51" t="s">
        <v>1438</v>
      </c>
      <c r="E51" t="s">
        <v>1439</v>
      </c>
      <c r="F51" t="s">
        <v>218</v>
      </c>
      <c r="G51" t="s">
        <v>1440</v>
      </c>
      <c r="H51" t="s">
        <v>491</v>
      </c>
      <c r="I51" s="78">
        <v>2.88</v>
      </c>
      <c r="J51" t="s">
        <v>105</v>
      </c>
      <c r="K51" s="79">
        <v>0.05</v>
      </c>
      <c r="L51" s="79">
        <v>3.6900000000000002E-2</v>
      </c>
      <c r="M51" s="78">
        <v>6120000</v>
      </c>
      <c r="N51" s="78">
        <v>107.76</v>
      </c>
      <c r="O51" s="78">
        <v>6594.9120000000003</v>
      </c>
      <c r="P51" s="79">
        <v>1.38E-2</v>
      </c>
      <c r="Q51" s="79">
        <v>8.0000000000000004E-4</v>
      </c>
    </row>
    <row r="52" spans="2:17">
      <c r="B52" t="s">
        <v>1441</v>
      </c>
      <c r="C52" t="s">
        <v>1333</v>
      </c>
      <c r="D52" t="s">
        <v>1442</v>
      </c>
      <c r="F52" t="s">
        <v>218</v>
      </c>
      <c r="G52" t="s">
        <v>1111</v>
      </c>
      <c r="H52" t="s">
        <v>491</v>
      </c>
      <c r="I52" s="78">
        <v>0.85</v>
      </c>
      <c r="J52" t="s">
        <v>109</v>
      </c>
      <c r="K52" s="79">
        <v>0</v>
      </c>
      <c r="L52" s="79">
        <v>2.2700000000000001E-2</v>
      </c>
      <c r="M52" s="78">
        <v>140500</v>
      </c>
      <c r="N52" s="78">
        <v>100</v>
      </c>
      <c r="O52" s="78">
        <v>501.02300000000002</v>
      </c>
      <c r="P52" s="79">
        <v>1E-3</v>
      </c>
      <c r="Q52" s="79">
        <v>1E-4</v>
      </c>
    </row>
    <row r="53" spans="2:17">
      <c r="B53" s="80" t="s">
        <v>1443</v>
      </c>
      <c r="I53" s="82">
        <v>0</v>
      </c>
      <c r="L53" s="81">
        <v>0</v>
      </c>
      <c r="M53" s="82">
        <v>0</v>
      </c>
      <c r="O53" s="82">
        <v>0</v>
      </c>
      <c r="P53" s="81">
        <v>0</v>
      </c>
      <c r="Q53" s="81">
        <v>0</v>
      </c>
    </row>
    <row r="54" spans="2:17">
      <c r="B54" t="s">
        <v>218</v>
      </c>
      <c r="D54" t="s">
        <v>218</v>
      </c>
      <c r="F54" t="s">
        <v>218</v>
      </c>
      <c r="I54" s="78">
        <v>0</v>
      </c>
      <c r="J54" t="s">
        <v>218</v>
      </c>
      <c r="K54" s="79">
        <v>0</v>
      </c>
      <c r="L54" s="79">
        <v>0</v>
      </c>
      <c r="M54" s="78">
        <v>0</v>
      </c>
      <c r="N54" s="78">
        <v>0</v>
      </c>
      <c r="O54" s="78">
        <v>0</v>
      </c>
      <c r="P54" s="79">
        <v>0</v>
      </c>
      <c r="Q54" s="79">
        <v>0</v>
      </c>
    </row>
    <row r="55" spans="2:17">
      <c r="B55" s="80" t="s">
        <v>1444</v>
      </c>
      <c r="I55" s="82">
        <v>0</v>
      </c>
      <c r="L55" s="81">
        <v>0</v>
      </c>
      <c r="M55" s="82">
        <v>0</v>
      </c>
      <c r="O55" s="82">
        <v>0</v>
      </c>
      <c r="P55" s="81">
        <v>0</v>
      </c>
      <c r="Q55" s="81">
        <v>0</v>
      </c>
    </row>
    <row r="56" spans="2:17">
      <c r="B56" s="80" t="s">
        <v>1445</v>
      </c>
      <c r="I56" s="82">
        <v>0</v>
      </c>
      <c r="L56" s="81">
        <v>0</v>
      </c>
      <c r="M56" s="82">
        <v>0</v>
      </c>
      <c r="O56" s="82">
        <v>0</v>
      </c>
      <c r="P56" s="81">
        <v>0</v>
      </c>
      <c r="Q56" s="81">
        <v>0</v>
      </c>
    </row>
    <row r="57" spans="2:17">
      <c r="B57" t="s">
        <v>218</v>
      </c>
      <c r="D57" t="s">
        <v>218</v>
      </c>
      <c r="F57" t="s">
        <v>218</v>
      </c>
      <c r="I57" s="78">
        <v>0</v>
      </c>
      <c r="J57" t="s">
        <v>218</v>
      </c>
      <c r="K57" s="79">
        <v>0</v>
      </c>
      <c r="L57" s="79">
        <v>0</v>
      </c>
      <c r="M57" s="78">
        <v>0</v>
      </c>
      <c r="N57" s="78">
        <v>0</v>
      </c>
      <c r="O57" s="78">
        <v>0</v>
      </c>
      <c r="P57" s="79">
        <v>0</v>
      </c>
      <c r="Q57" s="79">
        <v>0</v>
      </c>
    </row>
    <row r="58" spans="2:17">
      <c r="B58" s="80" t="s">
        <v>1446</v>
      </c>
      <c r="I58" s="82">
        <v>0</v>
      </c>
      <c r="L58" s="81">
        <v>0</v>
      </c>
      <c r="M58" s="82">
        <v>0</v>
      </c>
      <c r="O58" s="82">
        <v>0</v>
      </c>
      <c r="P58" s="81">
        <v>0</v>
      </c>
      <c r="Q58" s="81">
        <v>0</v>
      </c>
    </row>
    <row r="59" spans="2:17">
      <c r="B59" t="s">
        <v>218</v>
      </c>
      <c r="D59" t="s">
        <v>218</v>
      </c>
      <c r="F59" t="s">
        <v>218</v>
      </c>
      <c r="I59" s="78">
        <v>0</v>
      </c>
      <c r="J59" t="s">
        <v>218</v>
      </c>
      <c r="K59" s="79">
        <v>0</v>
      </c>
      <c r="L59" s="79">
        <v>0</v>
      </c>
      <c r="M59" s="78">
        <v>0</v>
      </c>
      <c r="N59" s="78">
        <v>0</v>
      </c>
      <c r="O59" s="78">
        <v>0</v>
      </c>
      <c r="P59" s="79">
        <v>0</v>
      </c>
      <c r="Q59" s="79">
        <v>0</v>
      </c>
    </row>
    <row r="60" spans="2:17">
      <c r="B60" s="80" t="s">
        <v>1447</v>
      </c>
      <c r="I60" s="82">
        <v>0</v>
      </c>
      <c r="L60" s="81">
        <v>0</v>
      </c>
      <c r="M60" s="82">
        <v>0</v>
      </c>
      <c r="O60" s="82">
        <v>0</v>
      </c>
      <c r="P60" s="81">
        <v>0</v>
      </c>
      <c r="Q60" s="81">
        <v>0</v>
      </c>
    </row>
    <row r="61" spans="2:17">
      <c r="B61" t="s">
        <v>218</v>
      </c>
      <c r="D61" t="s">
        <v>218</v>
      </c>
      <c r="F61" t="s">
        <v>218</v>
      </c>
      <c r="I61" s="78">
        <v>0</v>
      </c>
      <c r="J61" t="s">
        <v>218</v>
      </c>
      <c r="K61" s="79">
        <v>0</v>
      </c>
      <c r="L61" s="79">
        <v>0</v>
      </c>
      <c r="M61" s="78">
        <v>0</v>
      </c>
      <c r="N61" s="78">
        <v>0</v>
      </c>
      <c r="O61" s="78">
        <v>0</v>
      </c>
      <c r="P61" s="79">
        <v>0</v>
      </c>
      <c r="Q61" s="79">
        <v>0</v>
      </c>
    </row>
    <row r="62" spans="2:17">
      <c r="B62" s="80" t="s">
        <v>1448</v>
      </c>
      <c r="I62" s="82">
        <v>2.61</v>
      </c>
      <c r="L62" s="81">
        <v>2.5000000000000001E-2</v>
      </c>
      <c r="M62" s="82">
        <v>33975978.210000001</v>
      </c>
      <c r="O62" s="82">
        <v>35556.701127851004</v>
      </c>
      <c r="P62" s="81">
        <v>7.4300000000000005E-2</v>
      </c>
      <c r="Q62" s="81">
        <v>4.4000000000000003E-3</v>
      </c>
    </row>
    <row r="63" spans="2:17">
      <c r="B63" t="s">
        <v>1449</v>
      </c>
      <c r="C63" t="s">
        <v>1319</v>
      </c>
      <c r="D63" t="s">
        <v>1450</v>
      </c>
      <c r="E63" t="s">
        <v>1451</v>
      </c>
      <c r="F63" t="s">
        <v>826</v>
      </c>
      <c r="G63" t="s">
        <v>1452</v>
      </c>
      <c r="H63" t="s">
        <v>211</v>
      </c>
      <c r="I63" s="78">
        <v>1.1399999999999999</v>
      </c>
      <c r="J63" t="s">
        <v>105</v>
      </c>
      <c r="K63" s="79">
        <v>3.4000000000000002E-2</v>
      </c>
      <c r="L63" s="79">
        <v>-1.2999999999999999E-3</v>
      </c>
      <c r="M63" s="78">
        <v>11416669.67</v>
      </c>
      <c r="N63" s="78">
        <v>108.51</v>
      </c>
      <c r="O63" s="78">
        <v>12388.228258917001</v>
      </c>
      <c r="P63" s="79">
        <v>2.5899999999999999E-2</v>
      </c>
      <c r="Q63" s="79">
        <v>1.5E-3</v>
      </c>
    </row>
    <row r="64" spans="2:17">
      <c r="B64" t="s">
        <v>1453</v>
      </c>
      <c r="C64" t="s">
        <v>1319</v>
      </c>
      <c r="D64" t="s">
        <v>1454</v>
      </c>
      <c r="E64" t="s">
        <v>842</v>
      </c>
      <c r="F64" t="s">
        <v>218</v>
      </c>
      <c r="G64" t="s">
        <v>1241</v>
      </c>
      <c r="H64" t="s">
        <v>491</v>
      </c>
      <c r="I64" s="78">
        <v>0.52</v>
      </c>
      <c r="J64" t="s">
        <v>105</v>
      </c>
      <c r="K64" s="79">
        <v>0.06</v>
      </c>
      <c r="L64" s="79">
        <v>2.8E-3</v>
      </c>
      <c r="M64" s="78">
        <v>637033.54</v>
      </c>
      <c r="N64" s="78">
        <v>106.37</v>
      </c>
      <c r="O64" s="78">
        <v>677.61257649799995</v>
      </c>
      <c r="P64" s="79">
        <v>1.4E-3</v>
      </c>
      <c r="Q64" s="79">
        <v>1E-4</v>
      </c>
    </row>
    <row r="65" spans="2:17">
      <c r="B65" t="s">
        <v>1455</v>
      </c>
      <c r="C65" t="s">
        <v>1319</v>
      </c>
      <c r="D65" t="s">
        <v>1456</v>
      </c>
      <c r="E65" t="s">
        <v>1457</v>
      </c>
      <c r="F65" t="s">
        <v>218</v>
      </c>
      <c r="G65" t="s">
        <v>1458</v>
      </c>
      <c r="H65" t="s">
        <v>491</v>
      </c>
      <c r="I65" s="78">
        <v>1.84</v>
      </c>
      <c r="J65" t="s">
        <v>105</v>
      </c>
      <c r="K65" s="79">
        <v>0</v>
      </c>
      <c r="L65" s="79">
        <v>0.17799999999999999</v>
      </c>
      <c r="M65" s="78">
        <v>1665900</v>
      </c>
      <c r="N65" s="78">
        <v>93.803703999999996</v>
      </c>
      <c r="O65" s="78">
        <v>1562.6759049360001</v>
      </c>
      <c r="P65" s="79">
        <v>3.3E-3</v>
      </c>
      <c r="Q65" s="79">
        <v>2.0000000000000001E-4</v>
      </c>
    </row>
    <row r="66" spans="2:17">
      <c r="B66" t="s">
        <v>1459</v>
      </c>
      <c r="C66" t="s">
        <v>1319</v>
      </c>
      <c r="D66" t="s">
        <v>1460</v>
      </c>
      <c r="E66" t="s">
        <v>1457</v>
      </c>
      <c r="F66" t="s">
        <v>218</v>
      </c>
      <c r="G66" t="s">
        <v>1461</v>
      </c>
      <c r="H66" t="s">
        <v>491</v>
      </c>
      <c r="I66" s="78">
        <v>3.84</v>
      </c>
      <c r="J66" t="s">
        <v>105</v>
      </c>
      <c r="K66" s="79">
        <v>4.5100000000000001E-2</v>
      </c>
      <c r="L66" s="79">
        <v>3.4700000000000002E-2</v>
      </c>
      <c r="M66" s="78">
        <v>14975000</v>
      </c>
      <c r="N66" s="78">
        <v>104.13</v>
      </c>
      <c r="O66" s="78">
        <v>15593.467500000001</v>
      </c>
      <c r="P66" s="79">
        <v>3.2599999999999997E-2</v>
      </c>
      <c r="Q66" s="79">
        <v>1.9E-3</v>
      </c>
    </row>
    <row r="67" spans="2:17">
      <c r="B67" t="s">
        <v>1462</v>
      </c>
      <c r="C67" t="s">
        <v>1333</v>
      </c>
      <c r="D67" t="s">
        <v>1463</v>
      </c>
      <c r="E67" t="s">
        <v>1464</v>
      </c>
      <c r="F67" t="s">
        <v>218</v>
      </c>
      <c r="G67" t="s">
        <v>1465</v>
      </c>
      <c r="H67" t="s">
        <v>491</v>
      </c>
      <c r="I67" s="78">
        <v>2.91</v>
      </c>
      <c r="J67" t="s">
        <v>105</v>
      </c>
      <c r="K67" s="79">
        <v>1.9E-2</v>
      </c>
      <c r="L67" s="79">
        <v>1.55E-2</v>
      </c>
      <c r="M67" s="78">
        <v>5281375</v>
      </c>
      <c r="N67" s="78">
        <v>101.01</v>
      </c>
      <c r="O67" s="78">
        <v>5334.7168874999998</v>
      </c>
      <c r="P67" s="79">
        <v>1.11E-2</v>
      </c>
      <c r="Q67" s="79">
        <v>6.9999999999999999E-4</v>
      </c>
    </row>
    <row r="68" spans="2:17">
      <c r="B68" s="80" t="s">
        <v>223</v>
      </c>
      <c r="I68" s="82">
        <v>1.52</v>
      </c>
      <c r="L68" s="81">
        <v>6.3200000000000006E-2</v>
      </c>
      <c r="M68" s="82">
        <v>29387255.75</v>
      </c>
      <c r="O68" s="82">
        <v>106608.08944339021</v>
      </c>
      <c r="P68" s="81">
        <v>0.2228</v>
      </c>
      <c r="Q68" s="81">
        <v>1.32E-2</v>
      </c>
    </row>
    <row r="69" spans="2:17">
      <c r="B69" s="80" t="s">
        <v>1466</v>
      </c>
      <c r="I69" s="82">
        <v>1.1599999999999999</v>
      </c>
      <c r="L69" s="81">
        <v>4.65E-2</v>
      </c>
      <c r="M69" s="82">
        <v>12563257.039999999</v>
      </c>
      <c r="O69" s="82">
        <v>45406.843330867865</v>
      </c>
      <c r="P69" s="81">
        <v>9.4899999999999998E-2</v>
      </c>
      <c r="Q69" s="81">
        <v>5.5999999999999999E-3</v>
      </c>
    </row>
    <row r="70" spans="2:17">
      <c r="B70" t="s">
        <v>1467</v>
      </c>
      <c r="C70" t="s">
        <v>1333</v>
      </c>
      <c r="D70" t="s">
        <v>1468</v>
      </c>
      <c r="E70" t="s">
        <v>1469</v>
      </c>
      <c r="F70" t="s">
        <v>434</v>
      </c>
      <c r="G70" t="s">
        <v>1470</v>
      </c>
      <c r="H70" t="s">
        <v>1324</v>
      </c>
      <c r="I70" s="78">
        <v>1.39</v>
      </c>
      <c r="J70" t="s">
        <v>109</v>
      </c>
      <c r="K70" s="79">
        <v>6.5000000000000002E-2</v>
      </c>
      <c r="L70" s="79">
        <v>6.0999999999999999E-2</v>
      </c>
      <c r="M70" s="78">
        <v>5048765.21</v>
      </c>
      <c r="N70" s="78">
        <v>100.04795821152186</v>
      </c>
      <c r="O70" s="78">
        <v>18012.5310857402</v>
      </c>
      <c r="P70" s="79">
        <v>3.7600000000000001E-2</v>
      </c>
      <c r="Q70" s="79">
        <v>2.2000000000000001E-3</v>
      </c>
    </row>
    <row r="71" spans="2:17">
      <c r="B71" t="s">
        <v>1471</v>
      </c>
      <c r="C71" t="s">
        <v>1333</v>
      </c>
      <c r="D71" t="s">
        <v>1472</v>
      </c>
      <c r="F71" t="s">
        <v>218</v>
      </c>
      <c r="G71" t="s">
        <v>356</v>
      </c>
      <c r="H71" t="s">
        <v>491</v>
      </c>
      <c r="I71" s="78">
        <v>2.1</v>
      </c>
      <c r="J71" t="s">
        <v>123</v>
      </c>
      <c r="K71" s="79">
        <v>3.9699999999999999E-2</v>
      </c>
      <c r="L71" s="79">
        <v>3.7400000000000003E-2</v>
      </c>
      <c r="M71" s="78">
        <v>367731.93</v>
      </c>
      <c r="N71" s="78">
        <v>100.423641356856</v>
      </c>
      <c r="O71" s="78">
        <v>923.37220226242698</v>
      </c>
      <c r="P71" s="79">
        <v>1.9E-3</v>
      </c>
      <c r="Q71" s="79">
        <v>1E-4</v>
      </c>
    </row>
    <row r="72" spans="2:17">
      <c r="B72" t="s">
        <v>1473</v>
      </c>
      <c r="C72" t="s">
        <v>1319</v>
      </c>
      <c r="D72" t="s">
        <v>1474</v>
      </c>
      <c r="F72" t="s">
        <v>218</v>
      </c>
      <c r="G72" t="s">
        <v>1475</v>
      </c>
      <c r="H72" t="s">
        <v>491</v>
      </c>
      <c r="I72" s="78">
        <v>0.71</v>
      </c>
      <c r="J72" t="s">
        <v>109</v>
      </c>
      <c r="K72" s="79">
        <v>5.1499999999999997E-2</v>
      </c>
      <c r="L72" s="79">
        <v>3.32E-2</v>
      </c>
      <c r="M72" s="78">
        <v>6521000</v>
      </c>
      <c r="N72" s="78">
        <v>103.39983682621821</v>
      </c>
      <c r="O72" s="78">
        <v>24044.480179754799</v>
      </c>
      <c r="P72" s="79">
        <v>5.0200000000000002E-2</v>
      </c>
      <c r="Q72" s="79">
        <v>3.0000000000000001E-3</v>
      </c>
    </row>
    <row r="73" spans="2:17">
      <c r="B73" t="s">
        <v>1476</v>
      </c>
      <c r="C73" t="s">
        <v>1333</v>
      </c>
      <c r="D73" t="s">
        <v>1477</v>
      </c>
      <c r="F73" t="s">
        <v>218</v>
      </c>
      <c r="G73" t="s">
        <v>1478</v>
      </c>
      <c r="H73" t="s">
        <v>491</v>
      </c>
      <c r="I73" s="78">
        <v>3.51</v>
      </c>
      <c r="J73" t="s">
        <v>109</v>
      </c>
      <c r="K73" s="79">
        <v>7.1499999999999994E-2</v>
      </c>
      <c r="L73" s="79">
        <v>7.4499999999999997E-2</v>
      </c>
      <c r="M73" s="78">
        <v>625759.9</v>
      </c>
      <c r="N73" s="78">
        <v>108.73867678070314</v>
      </c>
      <c r="O73" s="78">
        <v>2426.45986311044</v>
      </c>
      <c r="P73" s="79">
        <v>5.1000000000000004E-3</v>
      </c>
      <c r="Q73" s="79">
        <v>2.9999999999999997E-4</v>
      </c>
    </row>
    <row r="74" spans="2:17">
      <c r="B74" s="80" t="s">
        <v>1330</v>
      </c>
      <c r="I74" s="82">
        <v>0</v>
      </c>
      <c r="L74" s="81">
        <v>0</v>
      </c>
      <c r="M74" s="82">
        <v>0</v>
      </c>
      <c r="O74" s="82">
        <v>0</v>
      </c>
      <c r="P74" s="81">
        <v>0</v>
      </c>
      <c r="Q74" s="81">
        <v>0</v>
      </c>
    </row>
    <row r="75" spans="2:17">
      <c r="B75" t="s">
        <v>218</v>
      </c>
      <c r="D75" t="s">
        <v>218</v>
      </c>
      <c r="F75" t="s">
        <v>218</v>
      </c>
      <c r="I75" s="78">
        <v>0</v>
      </c>
      <c r="J75" t="s">
        <v>218</v>
      </c>
      <c r="K75" s="79">
        <v>0</v>
      </c>
      <c r="L75" s="79">
        <v>0</v>
      </c>
      <c r="M75" s="78">
        <v>0</v>
      </c>
      <c r="N75" s="78">
        <v>0</v>
      </c>
      <c r="O75" s="78">
        <v>0</v>
      </c>
      <c r="P75" s="79">
        <v>0</v>
      </c>
      <c r="Q75" s="79">
        <v>0</v>
      </c>
    </row>
    <row r="76" spans="2:17">
      <c r="B76" s="80" t="s">
        <v>1331</v>
      </c>
      <c r="I76" s="82">
        <v>1.78</v>
      </c>
      <c r="L76" s="81">
        <v>7.5499999999999998E-2</v>
      </c>
      <c r="M76" s="82">
        <v>16823998.710000001</v>
      </c>
      <c r="O76" s="82">
        <v>61201.246112522349</v>
      </c>
      <c r="P76" s="81">
        <v>0.12790000000000001</v>
      </c>
      <c r="Q76" s="81">
        <v>7.6E-3</v>
      </c>
    </row>
    <row r="77" spans="2:17">
      <c r="B77" t="s">
        <v>1479</v>
      </c>
      <c r="C77" t="s">
        <v>1333</v>
      </c>
      <c r="D77" t="s">
        <v>1480</v>
      </c>
      <c r="F77" t="s">
        <v>1303</v>
      </c>
      <c r="G77" t="s">
        <v>1481</v>
      </c>
      <c r="H77" t="s">
        <v>1324</v>
      </c>
      <c r="I77" s="78">
        <v>0.63</v>
      </c>
      <c r="J77" t="s">
        <v>113</v>
      </c>
      <c r="K77" s="79">
        <v>2.3E-2</v>
      </c>
      <c r="L77" s="79">
        <v>5.7000000000000002E-2</v>
      </c>
      <c r="M77" s="78">
        <v>2460039.42</v>
      </c>
      <c r="N77" s="78">
        <v>100.41292726334163</v>
      </c>
      <c r="O77" s="78">
        <v>10032.9545455733</v>
      </c>
      <c r="P77" s="79">
        <v>2.1000000000000001E-2</v>
      </c>
      <c r="Q77" s="79">
        <v>1.1999999999999999E-3</v>
      </c>
    </row>
    <row r="78" spans="2:17">
      <c r="B78" t="s">
        <v>1482</v>
      </c>
      <c r="C78" t="s">
        <v>1333</v>
      </c>
      <c r="D78" t="s">
        <v>1483</v>
      </c>
      <c r="F78" t="s">
        <v>1303</v>
      </c>
      <c r="G78" t="s">
        <v>1481</v>
      </c>
      <c r="H78" t="s">
        <v>1324</v>
      </c>
      <c r="I78" s="78">
        <v>0.63</v>
      </c>
      <c r="J78" t="s">
        <v>113</v>
      </c>
      <c r="K78" s="79">
        <v>2.35E-2</v>
      </c>
      <c r="L78" s="79">
        <v>5.8299999999999998E-2</v>
      </c>
      <c r="M78" s="78">
        <v>2678487.2400000002</v>
      </c>
      <c r="N78" s="78">
        <v>100.4190644618637</v>
      </c>
      <c r="O78" s="78">
        <v>10924.5335611669</v>
      </c>
      <c r="P78" s="79">
        <v>2.2800000000000001E-2</v>
      </c>
      <c r="Q78" s="79">
        <v>1.4E-3</v>
      </c>
    </row>
    <row r="79" spans="2:17">
      <c r="B79" t="s">
        <v>1484</v>
      </c>
      <c r="C79" t="s">
        <v>1333</v>
      </c>
      <c r="D79" t="s">
        <v>1485</v>
      </c>
      <c r="F79" t="s">
        <v>1486</v>
      </c>
      <c r="G79" t="s">
        <v>1487</v>
      </c>
      <c r="H79" t="s">
        <v>355</v>
      </c>
      <c r="I79" s="78">
        <v>3.93</v>
      </c>
      <c r="J79" t="s">
        <v>113</v>
      </c>
      <c r="K79" s="79">
        <v>5.2499999999999998E-2</v>
      </c>
      <c r="L79" s="79">
        <v>8.5599999999999996E-2</v>
      </c>
      <c r="M79" s="78">
        <v>3175000</v>
      </c>
      <c r="N79" s="78">
        <v>87.875</v>
      </c>
      <c r="O79" s="78">
        <v>11331.990925</v>
      </c>
      <c r="P79" s="79">
        <v>2.3699999999999999E-2</v>
      </c>
      <c r="Q79" s="79">
        <v>1.4E-3</v>
      </c>
    </row>
    <row r="80" spans="2:17">
      <c r="B80" t="s">
        <v>1488</v>
      </c>
      <c r="C80" t="s">
        <v>1333</v>
      </c>
      <c r="D80" t="s">
        <v>1489</v>
      </c>
      <c r="E80" t="s">
        <v>1490</v>
      </c>
      <c r="F80" t="s">
        <v>218</v>
      </c>
      <c r="G80" t="s">
        <v>1440</v>
      </c>
      <c r="H80" t="s">
        <v>491</v>
      </c>
      <c r="I80" s="78">
        <v>0.97</v>
      </c>
      <c r="J80" t="s">
        <v>109</v>
      </c>
      <c r="K80" s="79">
        <v>6.5000000000000002E-2</v>
      </c>
      <c r="L80" s="79">
        <v>5.8900000000000001E-2</v>
      </c>
      <c r="M80" s="78">
        <v>3318459.15</v>
      </c>
      <c r="N80" s="78">
        <v>100.53217026741419</v>
      </c>
      <c r="O80" s="78">
        <v>11896.600364457599</v>
      </c>
      <c r="P80" s="79">
        <v>2.4899999999999999E-2</v>
      </c>
      <c r="Q80" s="79">
        <v>1.5E-3</v>
      </c>
    </row>
    <row r="81" spans="2:17">
      <c r="B81" t="s">
        <v>1491</v>
      </c>
      <c r="C81" t="s">
        <v>1333</v>
      </c>
      <c r="D81" t="s">
        <v>1492</v>
      </c>
      <c r="F81" t="s">
        <v>218</v>
      </c>
      <c r="G81" t="s">
        <v>1493</v>
      </c>
      <c r="H81" t="s">
        <v>491</v>
      </c>
      <c r="I81" s="78">
        <v>0.26</v>
      </c>
      <c r="J81" t="s">
        <v>109</v>
      </c>
      <c r="K81" s="79">
        <v>4.9500000000000002E-2</v>
      </c>
      <c r="L81" s="79">
        <v>4.7300000000000002E-2</v>
      </c>
      <c r="M81" s="78">
        <v>1890400</v>
      </c>
      <c r="N81" s="78">
        <v>100.48687014106001</v>
      </c>
      <c r="O81" s="78">
        <v>6773.9871263607702</v>
      </c>
      <c r="P81" s="79">
        <v>1.4200000000000001E-2</v>
      </c>
      <c r="Q81" s="79">
        <v>8.0000000000000004E-4</v>
      </c>
    </row>
    <row r="82" spans="2:17">
      <c r="B82" t="s">
        <v>1494</v>
      </c>
      <c r="C82" t="s">
        <v>1333</v>
      </c>
      <c r="D82" t="s">
        <v>1495</v>
      </c>
      <c r="F82" t="s">
        <v>218</v>
      </c>
      <c r="G82" t="s">
        <v>1496</v>
      </c>
      <c r="H82" t="s">
        <v>491</v>
      </c>
      <c r="I82" s="78">
        <v>0.28000000000000003</v>
      </c>
      <c r="J82" t="s">
        <v>123</v>
      </c>
      <c r="K82" s="79">
        <v>0.105</v>
      </c>
      <c r="L82" s="79">
        <v>0.1</v>
      </c>
      <c r="M82" s="78">
        <v>2215462.9</v>
      </c>
      <c r="N82" s="78">
        <v>115.05582152989908</v>
      </c>
      <c r="O82" s="78">
        <v>6373.5672083289301</v>
      </c>
      <c r="P82" s="79">
        <v>1.3299999999999999E-2</v>
      </c>
      <c r="Q82" s="79">
        <v>8.0000000000000004E-4</v>
      </c>
    </row>
    <row r="83" spans="2:17">
      <c r="B83" t="s">
        <v>1497</v>
      </c>
      <c r="C83" t="s">
        <v>1333</v>
      </c>
      <c r="D83" t="s">
        <v>1498</v>
      </c>
      <c r="F83" t="s">
        <v>218</v>
      </c>
      <c r="G83" t="s">
        <v>889</v>
      </c>
      <c r="H83" t="s">
        <v>491</v>
      </c>
      <c r="I83" s="78">
        <v>2.0499999999999998</v>
      </c>
      <c r="J83" t="s">
        <v>123</v>
      </c>
      <c r="K83" s="79">
        <v>2.75E-2</v>
      </c>
      <c r="L83" s="79">
        <v>3.95E-2</v>
      </c>
      <c r="M83" s="78">
        <v>4765464.8499999996</v>
      </c>
      <c r="N83" s="78">
        <v>100</v>
      </c>
      <c r="O83" s="78">
        <v>11915.56831094</v>
      </c>
      <c r="P83" s="79">
        <v>2.4899999999999999E-2</v>
      </c>
      <c r="Q83" s="79">
        <v>1.5E-3</v>
      </c>
    </row>
    <row r="84" spans="2:17">
      <c r="B84" t="s">
        <v>1499</v>
      </c>
      <c r="C84" t="s">
        <v>1333</v>
      </c>
      <c r="D84" t="s">
        <v>1500</v>
      </c>
      <c r="F84" t="s">
        <v>218</v>
      </c>
      <c r="G84" t="s">
        <v>889</v>
      </c>
      <c r="H84" t="s">
        <v>491</v>
      </c>
      <c r="J84" t="s">
        <v>123</v>
      </c>
      <c r="K84" s="79">
        <v>0</v>
      </c>
      <c r="L84" s="79">
        <v>0</v>
      </c>
      <c r="M84" s="78">
        <v>-4765464.8499999996</v>
      </c>
      <c r="N84" s="78">
        <v>100</v>
      </c>
      <c r="O84" s="78">
        <v>-11915.56831094</v>
      </c>
      <c r="P84" s="79">
        <v>-2.4899999999999999E-2</v>
      </c>
      <c r="Q84" s="79">
        <v>-1.5E-3</v>
      </c>
    </row>
    <row r="85" spans="2:17">
      <c r="B85" t="s">
        <v>1501</v>
      </c>
      <c r="C85" t="s">
        <v>1333</v>
      </c>
      <c r="D85" t="s">
        <v>1502</v>
      </c>
      <c r="F85" t="s">
        <v>218</v>
      </c>
      <c r="G85" t="s">
        <v>1503</v>
      </c>
      <c r="H85" t="s">
        <v>491</v>
      </c>
      <c r="I85" s="78">
        <v>2.48</v>
      </c>
      <c r="J85" t="s">
        <v>109</v>
      </c>
      <c r="K85" s="79">
        <v>8.5900000000000004E-2</v>
      </c>
      <c r="L85" s="79">
        <v>8.0699999999999994E-2</v>
      </c>
      <c r="M85" s="78">
        <v>241366.67</v>
      </c>
      <c r="N85" s="78">
        <v>101.05377758192799</v>
      </c>
      <c r="O85" s="78">
        <v>869.78355160414606</v>
      </c>
      <c r="P85" s="79">
        <v>1.8E-3</v>
      </c>
      <c r="Q85" s="79">
        <v>1E-4</v>
      </c>
    </row>
    <row r="86" spans="2:17">
      <c r="B86" t="s">
        <v>1504</v>
      </c>
      <c r="C86" t="s">
        <v>1333</v>
      </c>
      <c r="D86" t="s">
        <v>1505</v>
      </c>
      <c r="F86" t="s">
        <v>218</v>
      </c>
      <c r="G86" t="s">
        <v>1503</v>
      </c>
      <c r="H86" t="s">
        <v>491</v>
      </c>
      <c r="I86" s="78">
        <v>3.64</v>
      </c>
      <c r="J86" t="s">
        <v>109</v>
      </c>
      <c r="K86" s="79">
        <v>8.5900000000000004E-2</v>
      </c>
      <c r="L86" s="79">
        <v>8.3299999999999999E-2</v>
      </c>
      <c r="M86" s="78">
        <v>482733.33</v>
      </c>
      <c r="N86" s="78">
        <v>99.173578361904035</v>
      </c>
      <c r="O86" s="78">
        <v>1707.20080911526</v>
      </c>
      <c r="P86" s="79">
        <v>3.5999999999999999E-3</v>
      </c>
      <c r="Q86" s="79">
        <v>2.0000000000000001E-4</v>
      </c>
    </row>
    <row r="87" spans="2:17">
      <c r="B87" t="s">
        <v>1506</v>
      </c>
      <c r="C87" t="s">
        <v>1333</v>
      </c>
      <c r="D87" t="s">
        <v>1507</v>
      </c>
      <c r="F87" t="s">
        <v>218</v>
      </c>
      <c r="G87" t="s">
        <v>1297</v>
      </c>
      <c r="H87" t="s">
        <v>491</v>
      </c>
      <c r="I87" s="78">
        <v>2.77</v>
      </c>
      <c r="J87" t="s">
        <v>109</v>
      </c>
      <c r="K87" s="79">
        <v>8.3400000000000002E-2</v>
      </c>
      <c r="L87" s="79">
        <v>7.8299999999999995E-2</v>
      </c>
      <c r="M87" s="78">
        <v>362050</v>
      </c>
      <c r="N87" s="78">
        <v>99.965743222149868</v>
      </c>
      <c r="O87" s="78">
        <v>1290.6280209154399</v>
      </c>
      <c r="P87" s="79">
        <v>2.7000000000000001E-3</v>
      </c>
      <c r="Q87" s="79">
        <v>2.0000000000000001E-4</v>
      </c>
    </row>
    <row r="88" spans="2:17">
      <c r="B88" s="80" t="s">
        <v>1448</v>
      </c>
      <c r="I88" s="82">
        <v>0</v>
      </c>
      <c r="L88" s="81">
        <v>0</v>
      </c>
      <c r="M88" s="82">
        <v>0</v>
      </c>
      <c r="O88" s="82">
        <v>0</v>
      </c>
      <c r="P88" s="81">
        <v>0</v>
      </c>
      <c r="Q88" s="81">
        <v>0</v>
      </c>
    </row>
    <row r="89" spans="2:17">
      <c r="B89" t="s">
        <v>218</v>
      </c>
      <c r="D89" t="s">
        <v>218</v>
      </c>
      <c r="F89" t="s">
        <v>218</v>
      </c>
      <c r="I89" s="78">
        <v>0</v>
      </c>
      <c r="J89" t="s">
        <v>218</v>
      </c>
      <c r="K89" s="79">
        <v>0</v>
      </c>
      <c r="L89" s="79">
        <v>0</v>
      </c>
      <c r="M89" s="78">
        <v>0</v>
      </c>
      <c r="N89" s="78">
        <v>0</v>
      </c>
      <c r="O89" s="78">
        <v>0</v>
      </c>
      <c r="P89" s="79">
        <v>0</v>
      </c>
      <c r="Q89" s="79">
        <v>0</v>
      </c>
    </row>
    <row r="90" spans="2:17">
      <c r="B90" t="s">
        <v>225</v>
      </c>
    </row>
    <row r="91" spans="2:17">
      <c r="B91" t="s">
        <v>278</v>
      </c>
    </row>
    <row r="92" spans="2:17">
      <c r="B92" t="s">
        <v>279</v>
      </c>
    </row>
    <row r="93" spans="2:17">
      <c r="B93" t="s">
        <v>280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D16" sqref="D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1532</v>
      </c>
    </row>
    <row r="3" spans="2:64">
      <c r="B3" s="2" t="s">
        <v>2</v>
      </c>
      <c r="C3" t="s">
        <v>1533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22951040.879999999</v>
      </c>
      <c r="L11" s="7"/>
      <c r="M11" s="76">
        <v>73766.285220308637</v>
      </c>
      <c r="N11" s="77">
        <v>1</v>
      </c>
      <c r="O11" s="77">
        <v>9.1000000000000004E-3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22951040.879999999</v>
      </c>
      <c r="M12" s="82">
        <v>73766.285220308637</v>
      </c>
      <c r="N12" s="81">
        <v>1</v>
      </c>
      <c r="O12" s="81">
        <v>9.1000000000000004E-3</v>
      </c>
    </row>
    <row r="13" spans="2:64">
      <c r="B13" s="80" t="s">
        <v>791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792</v>
      </c>
      <c r="G15" s="82">
        <v>0</v>
      </c>
      <c r="J15" s="81">
        <v>0</v>
      </c>
      <c r="K15" s="82">
        <v>2985161.58</v>
      </c>
      <c r="M15" s="82">
        <v>2567.95963650864</v>
      </c>
      <c r="N15" s="81">
        <v>3.4799999999999998E-2</v>
      </c>
      <c r="O15" s="81">
        <v>2.9999999999999997E-4</v>
      </c>
    </row>
    <row r="16" spans="2:64">
      <c r="B16" t="s">
        <v>1508</v>
      </c>
      <c r="C16" t="s">
        <v>1509</v>
      </c>
      <c r="D16" s="83">
        <v>20</v>
      </c>
      <c r="E16" t="s">
        <v>321</v>
      </c>
      <c r="F16" t="s">
        <v>211</v>
      </c>
      <c r="H16" t="s">
        <v>105</v>
      </c>
      <c r="I16" s="79">
        <v>0</v>
      </c>
      <c r="J16" s="79">
        <v>0</v>
      </c>
      <c r="K16" s="78">
        <v>2985161.58</v>
      </c>
      <c r="L16" s="78">
        <v>86.024141999999884</v>
      </c>
      <c r="M16" s="78">
        <v>2567.95963650864</v>
      </c>
      <c r="N16" s="79">
        <v>3.4799999999999998E-2</v>
      </c>
      <c r="O16" s="79">
        <v>2.9999999999999997E-4</v>
      </c>
    </row>
    <row r="17" spans="2:15">
      <c r="B17" s="80" t="s">
        <v>1510</v>
      </c>
      <c r="G17" s="82">
        <v>0.01</v>
      </c>
      <c r="J17" s="81">
        <v>1E-4</v>
      </c>
      <c r="K17" s="82">
        <v>19965879.300000001</v>
      </c>
      <c r="M17" s="82">
        <v>71198.325583800004</v>
      </c>
      <c r="N17" s="81">
        <v>0.96519999999999995</v>
      </c>
      <c r="O17" s="81">
        <v>8.8000000000000005E-3</v>
      </c>
    </row>
    <row r="18" spans="2:15">
      <c r="B18" t="s">
        <v>1511</v>
      </c>
      <c r="C18" t="s">
        <v>1512</v>
      </c>
      <c r="D18" t="s">
        <v>209</v>
      </c>
      <c r="E18" t="s">
        <v>210</v>
      </c>
      <c r="F18" t="s">
        <v>211</v>
      </c>
      <c r="G18" s="78">
        <v>0.01</v>
      </c>
      <c r="H18" t="s">
        <v>109</v>
      </c>
      <c r="I18" s="79">
        <v>2.4299999999999999E-2</v>
      </c>
      <c r="J18" s="79">
        <v>1E-4</v>
      </c>
      <c r="K18" s="78">
        <v>6260000</v>
      </c>
      <c r="L18" s="78">
        <v>100</v>
      </c>
      <c r="M18" s="78">
        <v>22323.16</v>
      </c>
      <c r="N18" s="79">
        <v>0.30259999999999998</v>
      </c>
      <c r="O18" s="79">
        <v>2.8E-3</v>
      </c>
    </row>
    <row r="19" spans="2:15">
      <c r="B19" t="s">
        <v>1513</v>
      </c>
      <c r="C19" t="s">
        <v>1514</v>
      </c>
      <c r="D19" t="s">
        <v>209</v>
      </c>
      <c r="E19" t="s">
        <v>210</v>
      </c>
      <c r="F19" t="s">
        <v>211</v>
      </c>
      <c r="G19" s="78">
        <v>0.01</v>
      </c>
      <c r="H19" t="s">
        <v>109</v>
      </c>
      <c r="I19" s="79">
        <v>0</v>
      </c>
      <c r="J19" s="79">
        <v>1E-4</v>
      </c>
      <c r="K19" s="78">
        <v>13705879.300000001</v>
      </c>
      <c r="L19" s="78">
        <v>100</v>
      </c>
      <c r="M19" s="78">
        <v>48875.165583800001</v>
      </c>
      <c r="N19" s="79">
        <v>0.66259999999999997</v>
      </c>
      <c r="O19" s="79">
        <v>6.0000000000000001E-3</v>
      </c>
    </row>
    <row r="20" spans="2:15">
      <c r="B20" s="80" t="s">
        <v>1515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218</v>
      </c>
      <c r="C21" t="s">
        <v>218</v>
      </c>
      <c r="E21" t="s">
        <v>218</v>
      </c>
      <c r="G21" s="78">
        <v>0</v>
      </c>
      <c r="H21" t="s">
        <v>218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348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E23" t="s">
        <v>218</v>
      </c>
      <c r="G23" s="78">
        <v>0</v>
      </c>
      <c r="H23" t="s">
        <v>218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223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E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225</v>
      </c>
    </row>
    <row r="27" spans="2:15">
      <c r="B27" t="s">
        <v>278</v>
      </c>
    </row>
    <row r="28" spans="2:15">
      <c r="B28" t="s">
        <v>279</v>
      </c>
    </row>
    <row r="29" spans="2:15">
      <c r="B29" t="s">
        <v>280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1532</v>
      </c>
    </row>
    <row r="3" spans="2:55">
      <c r="B3" s="2" t="s">
        <v>2</v>
      </c>
      <c r="C3" t="s">
        <v>1533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8" t="s">
        <v>159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7">
        <v>1.4500000000000001E-2</v>
      </c>
      <c r="F11" s="7"/>
      <c r="G11" s="76">
        <v>34040.227668068233</v>
      </c>
      <c r="H11" s="77">
        <v>1</v>
      </c>
      <c r="I11" s="77">
        <v>4.1999999999999997E-3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1.5299999999999999E-2</v>
      </c>
      <c r="F12" s="19"/>
      <c r="G12" s="82">
        <v>8694.0064488919998</v>
      </c>
      <c r="H12" s="81">
        <v>0.25540000000000002</v>
      </c>
      <c r="I12" s="81">
        <v>1.1000000000000001E-3</v>
      </c>
    </row>
    <row r="13" spans="2:55">
      <c r="B13" s="80" t="s">
        <v>1516</v>
      </c>
      <c r="E13" s="81">
        <v>1.5299999999999999E-2</v>
      </c>
      <c r="F13" s="19"/>
      <c r="G13" s="82">
        <v>8694.0064488919998</v>
      </c>
      <c r="H13" s="81">
        <v>0.25540000000000002</v>
      </c>
      <c r="I13" s="81">
        <v>1.1000000000000001E-3</v>
      </c>
    </row>
    <row r="14" spans="2:55">
      <c r="B14" t="s">
        <v>1517</v>
      </c>
      <c r="C14" t="s">
        <v>1518</v>
      </c>
      <c r="D14" t="s">
        <v>1519</v>
      </c>
      <c r="E14" s="79">
        <v>1.5299999999999999E-2</v>
      </c>
      <c r="F14" t="s">
        <v>105</v>
      </c>
      <c r="G14" s="78">
        <v>8694.0064488919998</v>
      </c>
      <c r="H14" s="79">
        <v>0.25540000000000002</v>
      </c>
      <c r="I14" s="79">
        <v>1.1000000000000001E-3</v>
      </c>
      <c r="J14" t="s">
        <v>1520</v>
      </c>
    </row>
    <row r="15" spans="2:55">
      <c r="B15" s="80" t="s">
        <v>1521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10">
      <c r="B17" s="80" t="s">
        <v>223</v>
      </c>
      <c r="E17" s="81">
        <v>1.4200000000000001E-2</v>
      </c>
      <c r="F17" s="19"/>
      <c r="G17" s="82">
        <v>25346.22121917623</v>
      </c>
      <c r="H17" s="81">
        <v>0.74460000000000004</v>
      </c>
      <c r="I17" s="81">
        <v>3.0999999999999999E-3</v>
      </c>
    </row>
    <row r="18" spans="2:10">
      <c r="B18" s="80" t="s">
        <v>1516</v>
      </c>
      <c r="E18" s="81">
        <v>1.4200000000000001E-2</v>
      </c>
      <c r="F18" s="19"/>
      <c r="G18" s="82">
        <v>25346.22121917623</v>
      </c>
      <c r="H18" s="81">
        <v>0.74460000000000004</v>
      </c>
      <c r="I18" s="81">
        <v>3.0999999999999999E-3</v>
      </c>
    </row>
    <row r="19" spans="2:10">
      <c r="B19" t="s">
        <v>1522</v>
      </c>
      <c r="C19" t="s">
        <v>499</v>
      </c>
      <c r="D19" t="s">
        <v>1519</v>
      </c>
      <c r="E19" s="79">
        <v>6.4000000000000003E-3</v>
      </c>
      <c r="F19" t="s">
        <v>113</v>
      </c>
      <c r="G19" s="78">
        <v>3175.4979059787302</v>
      </c>
      <c r="H19" s="79">
        <v>9.3299999999999994E-2</v>
      </c>
      <c r="I19" s="79">
        <v>4.0000000000000002E-4</v>
      </c>
      <c r="J19" t="s">
        <v>1523</v>
      </c>
    </row>
    <row r="20" spans="2:10">
      <c r="B20" t="s">
        <v>1524</v>
      </c>
      <c r="C20" t="s">
        <v>1071</v>
      </c>
      <c r="D20" t="s">
        <v>1519</v>
      </c>
      <c r="E20" s="79">
        <v>1.5299999999999999E-2</v>
      </c>
      <c r="F20" t="s">
        <v>113</v>
      </c>
      <c r="G20" s="78">
        <v>22170.723313197501</v>
      </c>
      <c r="H20" s="79">
        <v>0.65129999999999999</v>
      </c>
      <c r="I20" s="79">
        <v>2.7000000000000001E-3</v>
      </c>
      <c r="J20" t="s">
        <v>1525</v>
      </c>
    </row>
    <row r="21" spans="2:10">
      <c r="B21" s="80" t="s">
        <v>1521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218</v>
      </c>
      <c r="E22" s="79">
        <v>0</v>
      </c>
      <c r="F22" t="s">
        <v>218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5" t="s">
        <v>1532</v>
      </c>
    </row>
    <row r="3" spans="2:60">
      <c r="B3" s="2" t="s">
        <v>2</v>
      </c>
      <c r="C3" s="2" t="s">
        <v>1533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8" t="s">
        <v>165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1532</v>
      </c>
    </row>
    <row r="3" spans="2:60">
      <c r="B3" s="2" t="s">
        <v>2</v>
      </c>
      <c r="C3" t="s">
        <v>1533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8" t="s">
        <v>170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-1344.0542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-1344.0542</v>
      </c>
      <c r="J12" s="81">
        <v>1</v>
      </c>
      <c r="K12" s="81">
        <v>-2.0000000000000001E-4</v>
      </c>
    </row>
    <row r="13" spans="2:60">
      <c r="B13" t="s">
        <v>1526</v>
      </c>
      <c r="C13" t="s">
        <v>1527</v>
      </c>
      <c r="D13" t="s">
        <v>218</v>
      </c>
      <c r="E13" t="s">
        <v>491</v>
      </c>
      <c r="F13" s="79">
        <v>0</v>
      </c>
      <c r="G13" t="s">
        <v>105</v>
      </c>
      <c r="H13" s="79">
        <v>0</v>
      </c>
      <c r="I13" s="78">
        <v>-206.58635000000001</v>
      </c>
      <c r="J13" s="79">
        <v>0.1537</v>
      </c>
      <c r="K13" s="79">
        <v>0</v>
      </c>
    </row>
    <row r="14" spans="2:60">
      <c r="B14" t="s">
        <v>1528</v>
      </c>
      <c r="C14" t="s">
        <v>1529</v>
      </c>
      <c r="D14" t="s">
        <v>218</v>
      </c>
      <c r="E14" t="s">
        <v>491</v>
      </c>
      <c r="F14" s="79">
        <v>0</v>
      </c>
      <c r="G14" t="s">
        <v>105</v>
      </c>
      <c r="H14" s="79">
        <v>0</v>
      </c>
      <c r="I14" s="78">
        <v>-1458.1938500000001</v>
      </c>
      <c r="J14" s="79">
        <v>1.0849</v>
      </c>
      <c r="K14" s="79">
        <v>-2.0000000000000001E-4</v>
      </c>
    </row>
    <row r="15" spans="2:60">
      <c r="B15" t="s">
        <v>1530</v>
      </c>
      <c r="C15" t="s">
        <v>1531</v>
      </c>
      <c r="D15" t="s">
        <v>218</v>
      </c>
      <c r="E15" t="s">
        <v>491</v>
      </c>
      <c r="F15" s="79">
        <v>0</v>
      </c>
      <c r="G15" t="s">
        <v>105</v>
      </c>
      <c r="H15" s="79">
        <v>0</v>
      </c>
      <c r="I15" s="78">
        <v>320.726</v>
      </c>
      <c r="J15" s="79">
        <v>-0.23860000000000001</v>
      </c>
      <c r="K15" s="79">
        <v>0</v>
      </c>
    </row>
    <row r="16" spans="2:60">
      <c r="B16" s="80" t="s">
        <v>223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218</v>
      </c>
      <c r="C17" t="s">
        <v>218</v>
      </c>
      <c r="D17" t="s">
        <v>218</v>
      </c>
      <c r="E17" s="19"/>
      <c r="F17" s="79">
        <v>0</v>
      </c>
      <c r="G17" t="s">
        <v>218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1532</v>
      </c>
    </row>
    <row r="3" spans="2:17">
      <c r="B3" s="2" t="s">
        <v>2</v>
      </c>
      <c r="C3" t="s">
        <v>1533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8" t="s">
        <v>172</v>
      </c>
      <c r="C7" s="109"/>
      <c r="D7" s="10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SUM(C12)+SUM(C62)</f>
        <v>481795.85704735457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SUM(C13:C61)</f>
        <v>252286.89924025364</v>
      </c>
    </row>
    <row r="13" spans="2:17">
      <c r="B13" s="86" t="s">
        <v>1534</v>
      </c>
      <c r="C13" s="92">
        <v>5310.0832210666667</v>
      </c>
      <c r="D13" s="88">
        <v>44585</v>
      </c>
    </row>
    <row r="14" spans="2:17">
      <c r="B14" s="86" t="s">
        <v>1535</v>
      </c>
      <c r="C14" s="92">
        <v>0</v>
      </c>
      <c r="D14" s="88">
        <v>45627</v>
      </c>
    </row>
    <row r="15" spans="2:17">
      <c r="B15" s="86" t="s">
        <v>1536</v>
      </c>
      <c r="C15" s="92">
        <v>0</v>
      </c>
      <c r="D15" s="88">
        <v>44774</v>
      </c>
    </row>
    <row r="16" spans="2:17">
      <c r="B16" s="86" t="s">
        <v>1537</v>
      </c>
      <c r="C16" s="92">
        <v>0</v>
      </c>
      <c r="D16" s="88">
        <v>45627</v>
      </c>
    </row>
    <row r="17" spans="2:4">
      <c r="B17" s="86" t="s">
        <v>1538</v>
      </c>
      <c r="C17" s="92">
        <v>3911.5272114000004</v>
      </c>
      <c r="D17" s="88">
        <v>44835</v>
      </c>
    </row>
    <row r="18" spans="2:4">
      <c r="B18" s="86" t="s">
        <v>1539</v>
      </c>
      <c r="C18" s="92">
        <v>0</v>
      </c>
      <c r="D18" s="88">
        <v>45748</v>
      </c>
    </row>
    <row r="19" spans="2:4">
      <c r="B19" s="86" t="s">
        <v>1540</v>
      </c>
      <c r="C19" s="92">
        <v>0</v>
      </c>
      <c r="D19" s="88">
        <v>45536</v>
      </c>
    </row>
    <row r="20" spans="2:4">
      <c r="B20" s="86" t="s">
        <v>1541</v>
      </c>
      <c r="C20" s="92">
        <v>6400.2790826666669</v>
      </c>
      <c r="D20" s="88">
        <v>44105</v>
      </c>
    </row>
    <row r="21" spans="2:4">
      <c r="B21" s="86" t="s">
        <v>1542</v>
      </c>
      <c r="C21" s="92">
        <v>0</v>
      </c>
      <c r="D21" s="88">
        <v>43770</v>
      </c>
    </row>
    <row r="22" spans="2:4">
      <c r="B22" s="86" t="s">
        <v>1543</v>
      </c>
      <c r="C22" s="92">
        <v>1254.1408000000001</v>
      </c>
      <c r="D22" s="88">
        <v>44562</v>
      </c>
    </row>
    <row r="23" spans="2:4">
      <c r="B23" s="86" t="s">
        <v>1544</v>
      </c>
      <c r="C23" s="92">
        <v>151.536</v>
      </c>
      <c r="D23" s="88">
        <v>44440</v>
      </c>
    </row>
    <row r="24" spans="2:4">
      <c r="B24" s="86" t="s">
        <v>1545</v>
      </c>
      <c r="C24" s="92">
        <v>0</v>
      </c>
      <c r="D24" s="88">
        <v>44562</v>
      </c>
    </row>
    <row r="25" spans="2:4">
      <c r="B25" s="86" t="s">
        <v>1546</v>
      </c>
      <c r="C25" s="92">
        <v>976.14440000000002</v>
      </c>
      <c r="D25" s="88">
        <v>46621</v>
      </c>
    </row>
    <row r="26" spans="2:4">
      <c r="B26" s="86" t="s">
        <v>1547</v>
      </c>
      <c r="C26" s="92">
        <v>3516.5973368499308</v>
      </c>
      <c r="D26" s="88">
        <v>46798</v>
      </c>
    </row>
    <row r="27" spans="2:4">
      <c r="B27" s="86" t="s">
        <v>1548</v>
      </c>
      <c r="C27" s="92">
        <v>66.886477313040004</v>
      </c>
      <c r="D27" s="88">
        <v>43462</v>
      </c>
    </row>
    <row r="28" spans="2:4">
      <c r="B28" s="86" t="s">
        <v>1549</v>
      </c>
      <c r="C28" s="92">
        <v>161.12943964480002</v>
      </c>
      <c r="D28" s="88">
        <v>44104</v>
      </c>
    </row>
    <row r="29" spans="2:4">
      <c r="B29" s="86" t="s">
        <v>1550</v>
      </c>
      <c r="C29" s="92">
        <v>325.09644334991998</v>
      </c>
      <c r="D29" s="88">
        <v>43313</v>
      </c>
    </row>
    <row r="30" spans="2:4">
      <c r="B30" s="86" t="s">
        <v>1551</v>
      </c>
      <c r="C30" s="92">
        <v>1458.4780254880002</v>
      </c>
      <c r="D30" s="88">
        <v>44713</v>
      </c>
    </row>
    <row r="31" spans="2:4">
      <c r="B31" s="86" t="s">
        <v>1552</v>
      </c>
      <c r="C31" s="92">
        <v>33.86727749166667</v>
      </c>
      <c r="D31" s="88">
        <v>44166</v>
      </c>
    </row>
    <row r="32" spans="2:4">
      <c r="B32" s="86" t="s">
        <v>1553</v>
      </c>
      <c r="C32" s="92">
        <v>5666.1148421999951</v>
      </c>
      <c r="D32" s="88">
        <v>45658</v>
      </c>
    </row>
    <row r="33" spans="2:4">
      <c r="B33" s="86" t="s">
        <v>1554</v>
      </c>
      <c r="C33" s="92">
        <v>40600</v>
      </c>
      <c r="D33" s="89">
        <v>43855</v>
      </c>
    </row>
    <row r="34" spans="2:4">
      <c r="B34" s="86" t="s">
        <v>1555</v>
      </c>
      <c r="C34" s="92">
        <v>16056.614810559999</v>
      </c>
      <c r="D34" s="88" t="s">
        <v>1617</v>
      </c>
    </row>
    <row r="35" spans="2:4">
      <c r="B35" s="86" t="s">
        <v>1556</v>
      </c>
      <c r="C35" s="92">
        <v>931.11656000000005</v>
      </c>
      <c r="D35" s="88" t="s">
        <v>1617</v>
      </c>
    </row>
    <row r="36" spans="2:4">
      <c r="B36" s="86" t="s">
        <v>1557</v>
      </c>
      <c r="C36" s="92">
        <v>0</v>
      </c>
      <c r="D36" s="88" t="s">
        <v>1618</v>
      </c>
    </row>
    <row r="37" spans="2:4">
      <c r="B37" s="86" t="s">
        <v>1558</v>
      </c>
      <c r="C37" s="92">
        <v>0</v>
      </c>
      <c r="D37" s="88" t="s">
        <v>1618</v>
      </c>
    </row>
    <row r="38" spans="2:4">
      <c r="B38" s="86" t="s">
        <v>1559</v>
      </c>
      <c r="C38" s="92">
        <v>4257.9831027600003</v>
      </c>
      <c r="D38" s="88">
        <v>44409</v>
      </c>
    </row>
    <row r="39" spans="2:4">
      <c r="B39" s="86" t="s">
        <v>1560</v>
      </c>
      <c r="C39" s="92">
        <v>14623.256544020001</v>
      </c>
      <c r="D39" s="88">
        <v>44409</v>
      </c>
    </row>
    <row r="40" spans="2:4">
      <c r="B40" s="86" t="s">
        <v>1561</v>
      </c>
      <c r="C40" s="92">
        <v>8974.6138950000004</v>
      </c>
      <c r="D40" s="88">
        <v>44166</v>
      </c>
    </row>
    <row r="41" spans="2:4">
      <c r="B41" s="86" t="s">
        <v>1562</v>
      </c>
      <c r="C41" s="92">
        <v>4712.8876409805735</v>
      </c>
      <c r="D41" s="88">
        <v>44409</v>
      </c>
    </row>
    <row r="42" spans="2:4">
      <c r="B42" s="86" t="s">
        <v>1563</v>
      </c>
      <c r="C42" s="92">
        <v>29742.733654087504</v>
      </c>
      <c r="D42" s="88" t="s">
        <v>1619</v>
      </c>
    </row>
    <row r="43" spans="2:4">
      <c r="B43" s="86" t="s">
        <v>1564</v>
      </c>
      <c r="C43" s="92">
        <v>3409.35272771579</v>
      </c>
      <c r="D43" s="88">
        <v>44256</v>
      </c>
    </row>
    <row r="44" spans="2:4">
      <c r="B44" s="86" t="s">
        <v>1565</v>
      </c>
      <c r="C44" s="92">
        <v>218.46082195555559</v>
      </c>
      <c r="D44" s="88">
        <v>43891</v>
      </c>
    </row>
    <row r="45" spans="2:4">
      <c r="B45" s="86" t="s">
        <v>1566</v>
      </c>
      <c r="C45" s="92">
        <v>517.21408841006246</v>
      </c>
      <c r="D45" s="88">
        <v>47119</v>
      </c>
    </row>
    <row r="46" spans="2:4">
      <c r="B46" s="86" t="s">
        <v>1567</v>
      </c>
      <c r="C46" s="92">
        <v>220.36990863022692</v>
      </c>
      <c r="D46" s="88">
        <v>44593</v>
      </c>
    </row>
    <row r="47" spans="2:4">
      <c r="B47" s="86" t="s">
        <v>1568</v>
      </c>
      <c r="C47" s="92">
        <v>14498.535372912251</v>
      </c>
      <c r="D47" s="88" t="s">
        <v>1617</v>
      </c>
    </row>
    <row r="48" spans="2:4">
      <c r="B48" s="86" t="s">
        <v>1569</v>
      </c>
      <c r="C48" s="92">
        <v>1150.6054403113721</v>
      </c>
      <c r="D48" s="88">
        <v>44409</v>
      </c>
    </row>
    <row r="49" spans="2:4">
      <c r="B49" s="86" t="s">
        <v>1570</v>
      </c>
      <c r="C49" s="92">
        <v>48355.920374031513</v>
      </c>
      <c r="D49" s="88">
        <v>46143</v>
      </c>
    </row>
    <row r="50" spans="2:4">
      <c r="B50" s="86" t="s">
        <v>1571</v>
      </c>
      <c r="C50" s="92">
        <v>1886.6180951263334</v>
      </c>
      <c r="D50" s="88">
        <v>46508</v>
      </c>
    </row>
    <row r="51" spans="2:4">
      <c r="B51" s="86" t="s">
        <v>1572</v>
      </c>
      <c r="C51" s="92">
        <v>2468.9986582333336</v>
      </c>
      <c r="D51" s="88" t="s">
        <v>1620</v>
      </c>
    </row>
    <row r="52" spans="2:4">
      <c r="B52" s="86" t="s">
        <v>1573</v>
      </c>
      <c r="C52" s="92">
        <v>2196.8881071428573</v>
      </c>
      <c r="D52" s="88">
        <v>0</v>
      </c>
    </row>
    <row r="53" spans="2:4">
      <c r="B53" s="86" t="s">
        <v>1574</v>
      </c>
      <c r="C53" s="92">
        <v>9.477163500939243</v>
      </c>
      <c r="D53" s="88">
        <v>42979</v>
      </c>
    </row>
    <row r="54" spans="2:4">
      <c r="B54" s="86" t="s">
        <v>1575</v>
      </c>
      <c r="C54" s="92">
        <v>673.39833972949998</v>
      </c>
      <c r="D54" s="88">
        <v>45047</v>
      </c>
    </row>
    <row r="55" spans="2:4">
      <c r="B55" s="86" t="s">
        <v>1576</v>
      </c>
      <c r="C55" s="92">
        <v>6216.0499758818178</v>
      </c>
      <c r="D55" s="88">
        <v>44713</v>
      </c>
    </row>
    <row r="56" spans="2:4">
      <c r="B56" s="86" t="s">
        <v>1577</v>
      </c>
      <c r="C56" s="92">
        <v>179.84563719716311</v>
      </c>
      <c r="D56" s="88">
        <v>43544</v>
      </c>
    </row>
    <row r="57" spans="2:4">
      <c r="B57" s="86" t="s">
        <v>1578</v>
      </c>
      <c r="C57" s="92">
        <v>4157.4198787351997</v>
      </c>
      <c r="D57" s="88" t="s">
        <v>1621</v>
      </c>
    </row>
    <row r="58" spans="2:4">
      <c r="B58" s="86" t="s">
        <v>1579</v>
      </c>
      <c r="C58" s="92">
        <v>1131.3195803360002</v>
      </c>
      <c r="D58" s="88">
        <v>46631</v>
      </c>
    </row>
    <row r="59" spans="2:4">
      <c r="B59" s="86" t="s">
        <v>1580</v>
      </c>
      <c r="C59" s="92">
        <v>4572.3479133904002</v>
      </c>
      <c r="D59" s="88">
        <v>46174</v>
      </c>
    </row>
    <row r="60" spans="2:4">
      <c r="B60" s="86" t="s">
        <v>1581</v>
      </c>
      <c r="C60" s="92">
        <v>2863.6375288888885</v>
      </c>
      <c r="D60" s="88">
        <v>45014</v>
      </c>
    </row>
    <row r="61" spans="2:4">
      <c r="B61" s="86" t="s">
        <v>1582</v>
      </c>
      <c r="C61" s="92">
        <v>8429.3528632457146</v>
      </c>
      <c r="D61" s="90">
        <v>45015</v>
      </c>
    </row>
    <row r="62" spans="2:4">
      <c r="B62" s="94" t="s">
        <v>1626</v>
      </c>
      <c r="C62" s="93">
        <f>SUM(C63:C96)</f>
        <v>229508.95780710096</v>
      </c>
      <c r="D62" s="90"/>
    </row>
    <row r="63" spans="2:4">
      <c r="B63" s="86" t="s">
        <v>1583</v>
      </c>
      <c r="C63" s="92">
        <v>5973.6926342133365</v>
      </c>
      <c r="D63" s="88">
        <v>45047</v>
      </c>
    </row>
    <row r="64" spans="2:4">
      <c r="B64" s="86" t="s">
        <v>1584</v>
      </c>
      <c r="C64" s="92">
        <v>6959.851983003211</v>
      </c>
      <c r="D64" s="88">
        <v>44795</v>
      </c>
    </row>
    <row r="65" spans="2:4">
      <c r="B65" s="86" t="s">
        <v>1585</v>
      </c>
      <c r="C65" s="92">
        <v>16834.928</v>
      </c>
      <c r="D65" s="89">
        <v>43544</v>
      </c>
    </row>
    <row r="66" spans="2:4">
      <c r="B66" s="86" t="s">
        <v>1586</v>
      </c>
      <c r="C66" s="92">
        <v>19596.851999999999</v>
      </c>
      <c r="D66" s="88">
        <v>43544</v>
      </c>
    </row>
    <row r="67" spans="2:4">
      <c r="B67" s="86" t="s">
        <v>1587</v>
      </c>
      <c r="C67" s="92">
        <v>14525.808000000001</v>
      </c>
      <c r="D67" s="88">
        <v>44531</v>
      </c>
    </row>
    <row r="68" spans="2:4">
      <c r="B68" s="86" t="s">
        <v>1588</v>
      </c>
      <c r="C68" s="92">
        <v>13428.004031999999</v>
      </c>
      <c r="D68" s="88">
        <v>46631</v>
      </c>
    </row>
    <row r="69" spans="2:4">
      <c r="B69" s="86" t="s">
        <v>1589</v>
      </c>
      <c r="C69" s="92">
        <v>95.414281599999995</v>
      </c>
      <c r="D69" s="88">
        <v>46174</v>
      </c>
    </row>
    <row r="70" spans="2:4">
      <c r="B70" s="86" t="s">
        <v>1590</v>
      </c>
      <c r="C70" s="92">
        <v>6353.5871222744263</v>
      </c>
      <c r="D70" s="88">
        <v>45444</v>
      </c>
    </row>
    <row r="71" spans="2:4">
      <c r="B71" s="86" t="s">
        <v>1591</v>
      </c>
      <c r="C71" s="92">
        <v>3365.5725050978808</v>
      </c>
      <c r="D71" s="88">
        <v>45413</v>
      </c>
    </row>
    <row r="72" spans="2:4">
      <c r="B72" s="86" t="s">
        <v>1592</v>
      </c>
      <c r="C72" s="92">
        <v>408.88412422422397</v>
      </c>
      <c r="D72" s="88">
        <v>45807</v>
      </c>
    </row>
    <row r="73" spans="2:4">
      <c r="B73" s="86" t="s">
        <v>1593</v>
      </c>
      <c r="C73" s="92">
        <v>5098.9496769151119</v>
      </c>
      <c r="D73" s="88">
        <v>45169</v>
      </c>
    </row>
    <row r="74" spans="2:4">
      <c r="B74" s="86" t="s">
        <v>1594</v>
      </c>
      <c r="C74" s="92">
        <v>6596.2949683928846</v>
      </c>
      <c r="D74" s="88">
        <v>43435</v>
      </c>
    </row>
    <row r="75" spans="2:4">
      <c r="B75" s="86" t="s">
        <v>1595</v>
      </c>
      <c r="C75" s="92">
        <v>1994.3712063550001</v>
      </c>
      <c r="D75" s="88">
        <v>46174</v>
      </c>
    </row>
    <row r="76" spans="2:4">
      <c r="B76" s="86" t="s">
        <v>1596</v>
      </c>
      <c r="C76" s="92">
        <v>5184.7853607791994</v>
      </c>
      <c r="D76" s="88">
        <v>45444</v>
      </c>
    </row>
    <row r="77" spans="2:4">
      <c r="B77" s="86" t="s">
        <v>1597</v>
      </c>
      <c r="C77" s="92">
        <v>9577.7076164096834</v>
      </c>
      <c r="D77" s="88">
        <v>45413</v>
      </c>
    </row>
    <row r="78" spans="2:4">
      <c r="B78" s="86" t="s">
        <v>1598</v>
      </c>
      <c r="C78" s="92">
        <v>1750.7421104571201</v>
      </c>
      <c r="D78" s="88">
        <v>45807</v>
      </c>
    </row>
    <row r="79" spans="2:4">
      <c r="B79" s="86" t="s">
        <v>1599</v>
      </c>
      <c r="C79" s="92">
        <v>2077.6519477882662</v>
      </c>
      <c r="D79" s="88">
        <v>45169</v>
      </c>
    </row>
    <row r="80" spans="2:4">
      <c r="B80" s="86" t="s">
        <v>1600</v>
      </c>
      <c r="C80" s="92">
        <v>2135.900627981775</v>
      </c>
      <c r="D80" s="88">
        <v>43435</v>
      </c>
    </row>
    <row r="81" spans="2:4">
      <c r="B81" s="86" t="s">
        <v>1601</v>
      </c>
      <c r="C81" s="92">
        <v>609.07618378735901</v>
      </c>
      <c r="D81" s="88">
        <v>45931</v>
      </c>
    </row>
    <row r="82" spans="2:4">
      <c r="B82" s="86" t="s">
        <v>1602</v>
      </c>
      <c r="C82" s="92">
        <v>4013.0958377688853</v>
      </c>
      <c r="D82" s="88" t="s">
        <v>1622</v>
      </c>
    </row>
    <row r="83" spans="2:4">
      <c r="B83" s="86" t="s">
        <v>1603</v>
      </c>
      <c r="C83" s="92">
        <v>10860.901911277484</v>
      </c>
      <c r="D83" s="88">
        <v>46357</v>
      </c>
    </row>
    <row r="84" spans="2:4">
      <c r="B84" s="86" t="s">
        <v>1604</v>
      </c>
      <c r="C84" s="92">
        <v>0</v>
      </c>
      <c r="D84" s="88">
        <v>43709</v>
      </c>
    </row>
    <row r="85" spans="2:4">
      <c r="B85" s="86" t="s">
        <v>1605</v>
      </c>
      <c r="C85" s="92">
        <v>330.95506229382636</v>
      </c>
      <c r="D85" s="88" t="s">
        <v>1617</v>
      </c>
    </row>
    <row r="86" spans="2:4">
      <c r="B86" s="86" t="s">
        <v>1606</v>
      </c>
      <c r="C86" s="92">
        <v>6933.9092679085325</v>
      </c>
      <c r="D86" s="88">
        <v>45901</v>
      </c>
    </row>
    <row r="87" spans="2:4">
      <c r="B87" s="86" t="s">
        <v>1607</v>
      </c>
      <c r="C87" s="92">
        <v>567.40134314453337</v>
      </c>
      <c r="D87" s="88">
        <v>43344</v>
      </c>
    </row>
    <row r="88" spans="2:4">
      <c r="B88" s="86" t="s">
        <v>1608</v>
      </c>
      <c r="C88" s="92">
        <v>31769.563922513127</v>
      </c>
      <c r="D88" s="88">
        <v>44532</v>
      </c>
    </row>
    <row r="89" spans="2:4">
      <c r="B89" s="86" t="s">
        <v>1609</v>
      </c>
      <c r="C89" s="92">
        <v>3546.2224079240746</v>
      </c>
      <c r="D89" s="88" t="s">
        <v>1623</v>
      </c>
    </row>
    <row r="90" spans="2:4">
      <c r="B90" s="86" t="s">
        <v>1610</v>
      </c>
      <c r="C90" s="92">
        <v>1344.8945326929177</v>
      </c>
      <c r="D90" s="88">
        <v>44012</v>
      </c>
    </row>
    <row r="91" spans="2:4">
      <c r="B91" s="86" t="s">
        <v>1611</v>
      </c>
      <c r="C91" s="92">
        <v>231.63982255691351</v>
      </c>
      <c r="D91" s="88" t="s">
        <v>1617</v>
      </c>
    </row>
    <row r="92" spans="2:4">
      <c r="B92" s="86" t="s">
        <v>1612</v>
      </c>
      <c r="C92" s="92">
        <v>76.573970141666663</v>
      </c>
      <c r="D92" s="91" t="s">
        <v>1617</v>
      </c>
    </row>
    <row r="93" spans="2:4">
      <c r="B93" s="86" t="s">
        <v>1613</v>
      </c>
      <c r="C93" s="92">
        <v>9926.100501621333</v>
      </c>
      <c r="D93" s="88" t="s">
        <v>1624</v>
      </c>
    </row>
    <row r="94" spans="2:4">
      <c r="B94" s="86" t="s">
        <v>1614</v>
      </c>
      <c r="C94" s="92">
        <v>9515.7992980065646</v>
      </c>
      <c r="D94" s="88" t="s">
        <v>1625</v>
      </c>
    </row>
    <row r="95" spans="2:4">
      <c r="B95" s="86" t="s">
        <v>1615</v>
      </c>
      <c r="C95" s="92">
        <v>9308.64</v>
      </c>
      <c r="D95" s="88">
        <v>44142</v>
      </c>
    </row>
    <row r="96" spans="2:4">
      <c r="B96" s="86" t="s">
        <v>1616</v>
      </c>
      <c r="C96" s="92">
        <v>18515.185547971632</v>
      </c>
      <c r="D96" s="88">
        <v>45292</v>
      </c>
    </row>
    <row r="97" spans="2:4">
      <c r="B97" s="87"/>
      <c r="C97" s="87"/>
      <c r="D97" s="87"/>
    </row>
    <row r="98" spans="2:4">
      <c r="B98" s="87"/>
      <c r="C98" s="87"/>
      <c r="D98" s="87"/>
    </row>
    <row r="99" spans="2:4">
      <c r="B99" s="87"/>
      <c r="C99" s="87"/>
      <c r="D99" s="87"/>
    </row>
    <row r="100" spans="2:4">
      <c r="B100" s="87"/>
      <c r="C100" s="87"/>
      <c r="D100" s="87"/>
    </row>
    <row r="101" spans="2:4">
      <c r="B101" s="87"/>
      <c r="C101" s="87"/>
      <c r="D101" s="87"/>
    </row>
    <row r="102" spans="2:4">
      <c r="B102" s="87"/>
      <c r="C102" s="87"/>
      <c r="D102" s="87"/>
    </row>
    <row r="103" spans="2:4">
      <c r="B103" s="87"/>
      <c r="C103" s="87"/>
      <c r="D103" s="87"/>
    </row>
    <row r="104" spans="2:4">
      <c r="B104" s="87"/>
      <c r="C104" s="87"/>
      <c r="D104" s="87"/>
    </row>
    <row r="105" spans="2:4">
      <c r="B105" s="87"/>
      <c r="C105" s="87"/>
      <c r="D105" s="87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1532</v>
      </c>
    </row>
    <row r="3" spans="2:18">
      <c r="B3" s="2" t="s">
        <v>2</v>
      </c>
      <c r="C3" t="s">
        <v>1533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8" t="s">
        <v>176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1532</v>
      </c>
    </row>
    <row r="3" spans="2:18">
      <c r="B3" s="2" t="s">
        <v>2</v>
      </c>
      <c r="C3" t="s">
        <v>1533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8" t="s">
        <v>180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791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792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12" t="s">
        <v>1627</v>
      </c>
    </row>
    <row r="2" spans="2:53">
      <c r="B2" s="2" t="s">
        <v>1</v>
      </c>
      <c r="C2" s="26" t="s">
        <v>1532</v>
      </c>
      <c r="S2" s="112"/>
    </row>
    <row r="3" spans="2:53">
      <c r="B3" s="2" t="s">
        <v>2</v>
      </c>
      <c r="C3" t="s">
        <v>1533</v>
      </c>
      <c r="S3" s="112"/>
    </row>
    <row r="4" spans="2:53">
      <c r="B4" s="2" t="s">
        <v>3</v>
      </c>
      <c r="C4" t="s">
        <v>197</v>
      </c>
      <c r="S4" s="112"/>
    </row>
    <row r="5" spans="2:53">
      <c r="B5" s="75" t="s">
        <v>198</v>
      </c>
      <c r="C5" t="s">
        <v>199</v>
      </c>
      <c r="S5" s="112"/>
    </row>
    <row r="6" spans="2:53" ht="21.7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  <c r="S6" s="112"/>
    </row>
    <row r="7" spans="2:53" ht="27.7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S7" s="11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1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1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1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8.06</v>
      </c>
      <c r="I11" s="7"/>
      <c r="J11" s="7"/>
      <c r="K11" s="77">
        <v>7.7999999999999996E-3</v>
      </c>
      <c r="L11" s="76">
        <v>3130565795</v>
      </c>
      <c r="M11" s="7"/>
      <c r="N11" s="76">
        <v>0</v>
      </c>
      <c r="O11" s="76">
        <v>3597002.8952128999</v>
      </c>
      <c r="P11" s="7"/>
      <c r="Q11" s="77">
        <v>1</v>
      </c>
      <c r="R11" s="77">
        <v>0.4446</v>
      </c>
      <c r="S11" s="11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8.06</v>
      </c>
      <c r="K12" s="81">
        <v>7.7999999999999996E-3</v>
      </c>
      <c r="L12" s="82">
        <v>3130565795</v>
      </c>
      <c r="N12" s="82">
        <v>0</v>
      </c>
      <c r="O12" s="82">
        <v>3597002.8952128999</v>
      </c>
      <c r="Q12" s="81">
        <v>1</v>
      </c>
      <c r="R12" s="81">
        <v>0.4446</v>
      </c>
      <c r="S12" s="112"/>
    </row>
    <row r="13" spans="2:53">
      <c r="B13" s="80" t="s">
        <v>226</v>
      </c>
      <c r="C13" s="16"/>
      <c r="D13" s="16"/>
      <c r="H13" s="82">
        <v>6.03</v>
      </c>
      <c r="K13" s="81">
        <v>-3.5000000000000001E-3</v>
      </c>
      <c r="L13" s="82">
        <v>1449076072</v>
      </c>
      <c r="N13" s="82">
        <v>0</v>
      </c>
      <c r="O13" s="82">
        <v>1608522.5493657</v>
      </c>
      <c r="Q13" s="81">
        <v>0.44719999999999999</v>
      </c>
      <c r="R13" s="81">
        <v>0.1988</v>
      </c>
      <c r="S13" s="112"/>
    </row>
    <row r="14" spans="2:53">
      <c r="B14" s="80" t="s">
        <v>227</v>
      </c>
      <c r="C14" s="16"/>
      <c r="D14" s="16"/>
      <c r="H14" s="82">
        <v>6.03</v>
      </c>
      <c r="K14" s="81">
        <v>-3.5000000000000001E-3</v>
      </c>
      <c r="L14" s="82">
        <v>1449076072</v>
      </c>
      <c r="N14" s="82">
        <v>0</v>
      </c>
      <c r="O14" s="82">
        <v>1608522.5493657</v>
      </c>
      <c r="Q14" s="81">
        <v>0.44719999999999999</v>
      </c>
      <c r="R14" s="81">
        <v>0.1988</v>
      </c>
      <c r="S14" s="112"/>
    </row>
    <row r="15" spans="2:53">
      <c r="B15" t="s">
        <v>228</v>
      </c>
      <c r="C15" t="s">
        <v>229</v>
      </c>
      <c r="D15" t="s">
        <v>103</v>
      </c>
      <c r="E15" t="s">
        <v>230</v>
      </c>
      <c r="G15" t="s">
        <v>231</v>
      </c>
      <c r="H15" s="78">
        <v>4.6100000000000003</v>
      </c>
      <c r="I15" t="s">
        <v>105</v>
      </c>
      <c r="J15" s="79">
        <v>0.04</v>
      </c>
      <c r="K15" s="79">
        <v>-5.4000000000000003E-3</v>
      </c>
      <c r="L15" s="78">
        <v>62119354</v>
      </c>
      <c r="M15" s="78">
        <v>159.47999999999999</v>
      </c>
      <c r="N15" s="78">
        <v>0</v>
      </c>
      <c r="O15" s="78">
        <v>99067.945759199996</v>
      </c>
      <c r="P15" s="79">
        <v>5.3E-3</v>
      </c>
      <c r="Q15" s="79">
        <v>2.75E-2</v>
      </c>
      <c r="R15" s="79">
        <v>1.2200000000000001E-2</v>
      </c>
      <c r="S15" s="112"/>
    </row>
    <row r="16" spans="2:53">
      <c r="B16" t="s">
        <v>232</v>
      </c>
      <c r="C16" t="s">
        <v>233</v>
      </c>
      <c r="D16" t="s">
        <v>103</v>
      </c>
      <c r="E16" t="s">
        <v>230</v>
      </c>
      <c r="G16" t="s">
        <v>234</v>
      </c>
      <c r="H16" s="78">
        <v>7.72</v>
      </c>
      <c r="I16" t="s">
        <v>105</v>
      </c>
      <c r="J16" s="79">
        <v>7.4999999999999997E-3</v>
      </c>
      <c r="K16" s="79">
        <v>-1.6999999999999999E-3</v>
      </c>
      <c r="L16" s="78">
        <v>523582725</v>
      </c>
      <c r="M16" s="78">
        <v>110.25</v>
      </c>
      <c r="N16" s="78">
        <v>0</v>
      </c>
      <c r="O16" s="78">
        <v>577249.95431249996</v>
      </c>
      <c r="P16" s="79">
        <v>3.7999999999999999E-2</v>
      </c>
      <c r="Q16" s="79">
        <v>0.1605</v>
      </c>
      <c r="R16" s="79">
        <v>7.1400000000000005E-2</v>
      </c>
      <c r="S16" s="112"/>
    </row>
    <row r="17" spans="2:19">
      <c r="B17" t="s">
        <v>235</v>
      </c>
      <c r="C17" t="s">
        <v>236</v>
      </c>
      <c r="D17" t="s">
        <v>103</v>
      </c>
      <c r="E17" t="s">
        <v>230</v>
      </c>
      <c r="G17" t="s">
        <v>237</v>
      </c>
      <c r="H17" s="78">
        <v>6.19</v>
      </c>
      <c r="I17" t="s">
        <v>105</v>
      </c>
      <c r="J17" s="79">
        <v>7.4999999999999997E-3</v>
      </c>
      <c r="K17" s="79">
        <v>-3.7000000000000002E-3</v>
      </c>
      <c r="L17" s="78">
        <v>583493023</v>
      </c>
      <c r="M17" s="78">
        <v>109.86</v>
      </c>
      <c r="N17" s="78">
        <v>0</v>
      </c>
      <c r="O17" s="78">
        <v>641025.43506779999</v>
      </c>
      <c r="P17" s="79">
        <v>4.2700000000000002E-2</v>
      </c>
      <c r="Q17" s="79">
        <v>0.1782</v>
      </c>
      <c r="R17" s="79">
        <v>7.9200000000000007E-2</v>
      </c>
      <c r="S17" s="112"/>
    </row>
    <row r="18" spans="2:19">
      <c r="B18" t="s">
        <v>238</v>
      </c>
      <c r="C18" t="s">
        <v>239</v>
      </c>
      <c r="D18" t="s">
        <v>103</v>
      </c>
      <c r="E18" t="s">
        <v>230</v>
      </c>
      <c r="G18" t="s">
        <v>240</v>
      </c>
      <c r="H18" s="78">
        <v>1.33</v>
      </c>
      <c r="I18" t="s">
        <v>105</v>
      </c>
      <c r="J18" s="79">
        <v>1E-3</v>
      </c>
      <c r="K18" s="79">
        <v>-7.7999999999999996E-3</v>
      </c>
      <c r="L18" s="78">
        <v>230358703</v>
      </c>
      <c r="M18" s="78">
        <v>103.69</v>
      </c>
      <c r="N18" s="78">
        <v>0</v>
      </c>
      <c r="O18" s="78">
        <v>238858.93914070001</v>
      </c>
      <c r="P18" s="79">
        <v>1.52E-2</v>
      </c>
      <c r="Q18" s="79">
        <v>6.6400000000000001E-2</v>
      </c>
      <c r="R18" s="79">
        <v>2.9499999999999998E-2</v>
      </c>
      <c r="S18" s="112"/>
    </row>
    <row r="19" spans="2:19">
      <c r="B19" t="s">
        <v>241</v>
      </c>
      <c r="C19" t="s">
        <v>242</v>
      </c>
      <c r="D19" t="s">
        <v>103</v>
      </c>
      <c r="E19" t="s">
        <v>230</v>
      </c>
      <c r="G19" t="s">
        <v>243</v>
      </c>
      <c r="H19" s="78">
        <v>9.7100000000000009</v>
      </c>
      <c r="I19" t="s">
        <v>105</v>
      </c>
      <c r="J19" s="79">
        <v>5.0000000000000001E-3</v>
      </c>
      <c r="K19" s="79">
        <v>1E-3</v>
      </c>
      <c r="L19" s="78">
        <v>49522267</v>
      </c>
      <c r="M19" s="78">
        <v>105.65</v>
      </c>
      <c r="N19" s="78">
        <v>0</v>
      </c>
      <c r="O19" s="78">
        <v>52320.275085499998</v>
      </c>
      <c r="P19" s="79">
        <v>1.12E-2</v>
      </c>
      <c r="Q19" s="79">
        <v>1.4500000000000001E-2</v>
      </c>
      <c r="R19" s="79">
        <v>6.4999999999999997E-3</v>
      </c>
      <c r="S19" s="112"/>
    </row>
    <row r="20" spans="2:19">
      <c r="B20" s="80" t="s">
        <v>244</v>
      </c>
      <c r="C20" s="16"/>
      <c r="D20" s="16"/>
      <c r="H20" s="82">
        <v>9.69</v>
      </c>
      <c r="K20" s="81">
        <v>1.6899999999999998E-2</v>
      </c>
      <c r="L20" s="82">
        <v>1681489723</v>
      </c>
      <c r="N20" s="82">
        <v>0</v>
      </c>
      <c r="O20" s="82">
        <v>1988480.3458471999</v>
      </c>
      <c r="Q20" s="81">
        <v>0.55279999999999996</v>
      </c>
      <c r="R20" s="81">
        <v>0.24579999999999999</v>
      </c>
      <c r="S20" s="112"/>
    </row>
    <row r="21" spans="2:19">
      <c r="B21" s="80" t="s">
        <v>245</v>
      </c>
      <c r="C21" s="16"/>
      <c r="D21" s="16"/>
      <c r="H21" s="82">
        <v>0.35</v>
      </c>
      <c r="K21" s="81">
        <v>2.8999999999999998E-3</v>
      </c>
      <c r="L21" s="82">
        <v>326000143</v>
      </c>
      <c r="N21" s="82">
        <v>0</v>
      </c>
      <c r="O21" s="82">
        <v>325673.39284270001</v>
      </c>
      <c r="Q21" s="81">
        <v>9.0499999999999997E-2</v>
      </c>
      <c r="R21" s="81">
        <v>4.0300000000000002E-2</v>
      </c>
      <c r="S21" s="112"/>
    </row>
    <row r="22" spans="2:19">
      <c r="B22" t="s">
        <v>246</v>
      </c>
      <c r="C22" t="s">
        <v>247</v>
      </c>
      <c r="D22" t="s">
        <v>103</v>
      </c>
      <c r="E22" t="s">
        <v>230</v>
      </c>
      <c r="G22" t="s">
        <v>248</v>
      </c>
      <c r="H22" s="78">
        <v>0.35</v>
      </c>
      <c r="I22" t="s">
        <v>105</v>
      </c>
      <c r="J22" s="79">
        <v>0</v>
      </c>
      <c r="K22" s="79">
        <v>2.8999999999999998E-3</v>
      </c>
      <c r="L22" s="78">
        <v>318500000</v>
      </c>
      <c r="M22" s="78">
        <v>99.9</v>
      </c>
      <c r="N22" s="78">
        <v>0</v>
      </c>
      <c r="O22" s="78">
        <v>318181.5</v>
      </c>
      <c r="P22" s="79">
        <v>3.1899999999999998E-2</v>
      </c>
      <c r="Q22" s="79">
        <v>8.8499999999999995E-2</v>
      </c>
      <c r="R22" s="79">
        <v>3.9300000000000002E-2</v>
      </c>
      <c r="S22" s="112"/>
    </row>
    <row r="23" spans="2:19">
      <c r="B23" t="s">
        <v>249</v>
      </c>
      <c r="C23" t="s">
        <v>250</v>
      </c>
      <c r="D23" t="s">
        <v>103</v>
      </c>
      <c r="E23" t="s">
        <v>230</v>
      </c>
      <c r="G23" t="s">
        <v>251</v>
      </c>
      <c r="H23" s="78">
        <v>0.43</v>
      </c>
      <c r="I23" t="s">
        <v>105</v>
      </c>
      <c r="J23" s="79">
        <v>0</v>
      </c>
      <c r="K23" s="79">
        <v>2.5999999999999999E-3</v>
      </c>
      <c r="L23" s="78">
        <v>7500143</v>
      </c>
      <c r="M23" s="78">
        <v>99.89</v>
      </c>
      <c r="N23" s="78">
        <v>0</v>
      </c>
      <c r="O23" s="78">
        <v>7491.8928427000001</v>
      </c>
      <c r="P23" s="79">
        <v>8.0000000000000004E-4</v>
      </c>
      <c r="Q23" s="79">
        <v>2.0999999999999999E-3</v>
      </c>
      <c r="R23" s="79">
        <v>8.9999999999999998E-4</v>
      </c>
      <c r="S23" s="112"/>
    </row>
    <row r="24" spans="2:19">
      <c r="B24" s="80" t="s">
        <v>252</v>
      </c>
      <c r="C24" s="16"/>
      <c r="D24" s="16"/>
      <c r="H24" s="82">
        <v>11.52</v>
      </c>
      <c r="K24" s="81">
        <v>1.9699999999999999E-2</v>
      </c>
      <c r="L24" s="82">
        <v>1355489580</v>
      </c>
      <c r="N24" s="82">
        <v>0</v>
      </c>
      <c r="O24" s="82">
        <v>1662806.9530044999</v>
      </c>
      <c r="Q24" s="81">
        <v>0.46229999999999999</v>
      </c>
      <c r="R24" s="81">
        <v>0.20549999999999999</v>
      </c>
      <c r="S24" s="112"/>
    </row>
    <row r="25" spans="2:19">
      <c r="B25" t="s">
        <v>253</v>
      </c>
      <c r="C25" t="s">
        <v>254</v>
      </c>
      <c r="D25" t="s">
        <v>103</v>
      </c>
      <c r="E25" t="s">
        <v>230</v>
      </c>
      <c r="G25" t="s">
        <v>255</v>
      </c>
      <c r="H25" s="78">
        <v>1.58</v>
      </c>
      <c r="I25" t="s">
        <v>105</v>
      </c>
      <c r="J25" s="79">
        <v>5.0000000000000001E-3</v>
      </c>
      <c r="K25" s="79">
        <v>3.5000000000000001E-3</v>
      </c>
      <c r="L25" s="78">
        <v>145488429</v>
      </c>
      <c r="M25" s="78">
        <v>100.44</v>
      </c>
      <c r="N25" s="78">
        <v>0</v>
      </c>
      <c r="O25" s="78">
        <v>146128.57808760001</v>
      </c>
      <c r="P25" s="79">
        <v>9.2999999999999992E-3</v>
      </c>
      <c r="Q25" s="79">
        <v>4.0599999999999997E-2</v>
      </c>
      <c r="R25" s="79">
        <v>1.8100000000000002E-2</v>
      </c>
      <c r="S25" s="112"/>
    </row>
    <row r="26" spans="2:19">
      <c r="B26" t="s">
        <v>256</v>
      </c>
      <c r="C26" t="s">
        <v>257</v>
      </c>
      <c r="D26" t="s">
        <v>103</v>
      </c>
      <c r="E26" t="s">
        <v>230</v>
      </c>
      <c r="G26" t="s">
        <v>258</v>
      </c>
      <c r="H26" s="78">
        <v>2.4500000000000002</v>
      </c>
      <c r="I26" t="s">
        <v>105</v>
      </c>
      <c r="J26" s="79">
        <v>5.5E-2</v>
      </c>
      <c r="K26" s="79">
        <v>5.1000000000000004E-3</v>
      </c>
      <c r="L26" s="78">
        <v>2890000</v>
      </c>
      <c r="M26" s="78">
        <v>115.06</v>
      </c>
      <c r="N26" s="78">
        <v>0</v>
      </c>
      <c r="O26" s="78">
        <v>3325.2339999999999</v>
      </c>
      <c r="P26" s="79">
        <v>2.0000000000000001E-4</v>
      </c>
      <c r="Q26" s="79">
        <v>8.9999999999999998E-4</v>
      </c>
      <c r="R26" s="79">
        <v>4.0000000000000002E-4</v>
      </c>
      <c r="S26" s="112"/>
    </row>
    <row r="27" spans="2:19">
      <c r="B27" t="s">
        <v>259</v>
      </c>
      <c r="C27" t="s">
        <v>260</v>
      </c>
      <c r="D27" t="s">
        <v>103</v>
      </c>
      <c r="E27" t="s">
        <v>230</v>
      </c>
      <c r="G27" t="s">
        <v>261</v>
      </c>
      <c r="H27" s="78">
        <v>18.34</v>
      </c>
      <c r="I27" t="s">
        <v>105</v>
      </c>
      <c r="J27" s="79">
        <v>3.7499999999999999E-2</v>
      </c>
      <c r="K27" s="79">
        <v>2.9000000000000001E-2</v>
      </c>
      <c r="L27" s="78">
        <v>321809915</v>
      </c>
      <c r="M27" s="78">
        <v>116.95</v>
      </c>
      <c r="N27" s="78">
        <v>0</v>
      </c>
      <c r="O27" s="78">
        <v>376356.69559249998</v>
      </c>
      <c r="P27" s="79">
        <v>2.7E-2</v>
      </c>
      <c r="Q27" s="79">
        <v>0.1046</v>
      </c>
      <c r="R27" s="79">
        <v>4.65E-2</v>
      </c>
      <c r="S27" s="112"/>
    </row>
    <row r="28" spans="2:19">
      <c r="B28" t="s">
        <v>262</v>
      </c>
      <c r="C28" t="s">
        <v>263</v>
      </c>
      <c r="D28" t="s">
        <v>103</v>
      </c>
      <c r="E28" t="s">
        <v>230</v>
      </c>
      <c r="G28" t="s">
        <v>264</v>
      </c>
      <c r="H28" s="78">
        <v>5.83</v>
      </c>
      <c r="I28" t="s">
        <v>105</v>
      </c>
      <c r="J28" s="79">
        <v>1.7500000000000002E-2</v>
      </c>
      <c r="K28" s="79">
        <v>1.1299999999999999E-2</v>
      </c>
      <c r="L28" s="78">
        <v>298772174</v>
      </c>
      <c r="M28" s="78">
        <v>105.12</v>
      </c>
      <c r="N28" s="78">
        <v>0</v>
      </c>
      <c r="O28" s="78">
        <v>314069.30930879997</v>
      </c>
      <c r="P28" s="79">
        <v>1.6299999999999999E-2</v>
      </c>
      <c r="Q28" s="79">
        <v>8.7300000000000003E-2</v>
      </c>
      <c r="R28" s="79">
        <v>3.8800000000000001E-2</v>
      </c>
      <c r="S28" s="112"/>
    </row>
    <row r="29" spans="2:19">
      <c r="B29" t="s">
        <v>265</v>
      </c>
      <c r="C29" t="s">
        <v>266</v>
      </c>
      <c r="D29" t="s">
        <v>103</v>
      </c>
      <c r="E29" t="s">
        <v>230</v>
      </c>
      <c r="G29" t="s">
        <v>267</v>
      </c>
      <c r="H29" s="78">
        <v>0.59</v>
      </c>
      <c r="I29" t="s">
        <v>105</v>
      </c>
      <c r="J29" s="79">
        <v>0.05</v>
      </c>
      <c r="K29" s="79">
        <v>2.8E-3</v>
      </c>
      <c r="L29" s="78">
        <v>120009085</v>
      </c>
      <c r="M29" s="78">
        <v>104.83</v>
      </c>
      <c r="N29" s="78">
        <v>0</v>
      </c>
      <c r="O29" s="78">
        <v>125805.52380549999</v>
      </c>
      <c r="P29" s="79">
        <v>6.4999999999999997E-3</v>
      </c>
      <c r="Q29" s="79">
        <v>3.5000000000000003E-2</v>
      </c>
      <c r="R29" s="79">
        <v>1.5599999999999999E-2</v>
      </c>
      <c r="S29" s="112"/>
    </row>
    <row r="30" spans="2:19">
      <c r="B30" t="s">
        <v>268</v>
      </c>
      <c r="C30" t="s">
        <v>269</v>
      </c>
      <c r="D30" t="s">
        <v>103</v>
      </c>
      <c r="E30" t="s">
        <v>230</v>
      </c>
      <c r="G30" t="s">
        <v>270</v>
      </c>
      <c r="H30" s="78">
        <v>1.82</v>
      </c>
      <c r="I30" t="s">
        <v>105</v>
      </c>
      <c r="J30" s="79">
        <v>0.01</v>
      </c>
      <c r="K30" s="79">
        <v>3.7000000000000002E-3</v>
      </c>
      <c r="L30" s="78">
        <v>24784000</v>
      </c>
      <c r="M30" s="78">
        <v>101.31</v>
      </c>
      <c r="N30" s="78">
        <v>0</v>
      </c>
      <c r="O30" s="78">
        <v>25108.670399999999</v>
      </c>
      <c r="P30" s="79">
        <v>1.6999999999999999E-3</v>
      </c>
      <c r="Q30" s="79">
        <v>7.0000000000000001E-3</v>
      </c>
      <c r="R30" s="79">
        <v>3.0999999999999999E-3</v>
      </c>
      <c r="S30" s="112"/>
    </row>
    <row r="31" spans="2:19">
      <c r="B31" t="s">
        <v>271</v>
      </c>
      <c r="C31" t="s">
        <v>272</v>
      </c>
      <c r="D31" t="s">
        <v>103</v>
      </c>
      <c r="E31" t="s">
        <v>230</v>
      </c>
      <c r="G31" t="s">
        <v>273</v>
      </c>
      <c r="H31" s="78">
        <v>14.98</v>
      </c>
      <c r="I31" t="s">
        <v>105</v>
      </c>
      <c r="J31" s="79">
        <v>5.5E-2</v>
      </c>
      <c r="K31" s="79">
        <v>2.5700000000000001E-2</v>
      </c>
      <c r="L31" s="78">
        <v>441735977</v>
      </c>
      <c r="M31" s="78">
        <v>152.13</v>
      </c>
      <c r="N31" s="78">
        <v>0</v>
      </c>
      <c r="O31" s="78">
        <v>672012.94181009999</v>
      </c>
      <c r="P31" s="79">
        <v>2.4199999999999999E-2</v>
      </c>
      <c r="Q31" s="79">
        <v>0.18679999999999999</v>
      </c>
      <c r="R31" s="79">
        <v>8.3099999999999993E-2</v>
      </c>
      <c r="S31" s="112"/>
    </row>
    <row r="32" spans="2:19">
      <c r="B32" s="80" t="s">
        <v>274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12"/>
    </row>
    <row r="33" spans="1:19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  <c r="S33" s="112"/>
    </row>
    <row r="34" spans="1:19">
      <c r="B34" s="80" t="s">
        <v>275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12"/>
    </row>
    <row r="35" spans="1:19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  <c r="S35" s="112"/>
    </row>
    <row r="36" spans="1:19">
      <c r="B36" s="80" t="s">
        <v>223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12"/>
    </row>
    <row r="37" spans="1:19">
      <c r="B37" s="80" t="s">
        <v>276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12"/>
    </row>
    <row r="38" spans="1:19">
      <c r="B38" t="s">
        <v>218</v>
      </c>
      <c r="C38" t="s">
        <v>218</v>
      </c>
      <c r="D38" s="16"/>
      <c r="E38" t="s">
        <v>218</v>
      </c>
      <c r="H38" s="78">
        <v>0</v>
      </c>
      <c r="I38" t="s">
        <v>218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  <c r="S38" s="112"/>
    </row>
    <row r="39" spans="1:19">
      <c r="B39" s="80" t="s">
        <v>277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12"/>
    </row>
    <row r="40" spans="1:19">
      <c r="B40" t="s">
        <v>218</v>
      </c>
      <c r="C40" t="s">
        <v>218</v>
      </c>
      <c r="D40" s="16"/>
      <c r="E40" t="s">
        <v>218</v>
      </c>
      <c r="H40" s="78">
        <v>0</v>
      </c>
      <c r="I40" t="s">
        <v>218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  <c r="S40" s="112"/>
    </row>
    <row r="41" spans="1:19">
      <c r="B41" t="s">
        <v>278</v>
      </c>
      <c r="C41" s="16"/>
      <c r="D41" s="16"/>
      <c r="S41" s="112"/>
    </row>
    <row r="42" spans="1:19">
      <c r="B42" t="s">
        <v>279</v>
      </c>
      <c r="C42" s="16"/>
      <c r="D42" s="16"/>
      <c r="S42" s="112"/>
    </row>
    <row r="43" spans="1:19">
      <c r="B43" t="s">
        <v>280</v>
      </c>
      <c r="C43" s="16"/>
      <c r="D43" s="16"/>
      <c r="S43" s="112"/>
    </row>
    <row r="44" spans="1:19">
      <c r="B44" t="s">
        <v>281</v>
      </c>
      <c r="C44" s="16"/>
      <c r="D44" s="16"/>
      <c r="S44" s="112"/>
    </row>
    <row r="45" spans="1:19">
      <c r="A45" s="112" t="s">
        <v>1628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</row>
    <row r="46" spans="1:19">
      <c r="A46" s="112" t="s">
        <v>1629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4"/>
    <mergeCell ref="A45:R45"/>
    <mergeCell ref="A46:R46"/>
  </mergeCells>
  <dataValidations count="1">
    <dataValidation allowBlank="1" showInputMessage="1" showErrorMessage="1" sqref="O47:R1048576 N9 N1:N7 B47:M1048576 S45:S1048576 T1:XFD1048576 S1 O1:R44 N11:N44 A1:A1048576 B1:M44 N47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1532</v>
      </c>
    </row>
    <row r="3" spans="2:23">
      <c r="B3" s="2" t="s">
        <v>2</v>
      </c>
      <c r="C3" t="s">
        <v>1533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8" t="s">
        <v>182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791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792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348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278</v>
      </c>
      <c r="D27" s="16"/>
    </row>
    <row r="28" spans="2:23">
      <c r="B28" t="s">
        <v>279</v>
      </c>
      <c r="D28" s="16"/>
    </row>
    <row r="29" spans="2:23">
      <c r="B29" t="s">
        <v>280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1532</v>
      </c>
    </row>
    <row r="3" spans="2:68">
      <c r="B3" s="2" t="s">
        <v>2</v>
      </c>
      <c r="C3" t="s">
        <v>1533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3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278</v>
      </c>
      <c r="C25" s="16"/>
      <c r="D25" s="16"/>
      <c r="E25" s="16"/>
      <c r="F25" s="16"/>
      <c r="G25" s="16"/>
    </row>
    <row r="26" spans="2:21">
      <c r="B26" t="s">
        <v>279</v>
      </c>
      <c r="C26" s="16"/>
      <c r="D26" s="16"/>
      <c r="E26" s="16"/>
      <c r="F26" s="16"/>
      <c r="G26" s="16"/>
    </row>
    <row r="27" spans="2:21">
      <c r="B27" t="s">
        <v>280</v>
      </c>
      <c r="C27" s="16"/>
      <c r="D27" s="16"/>
      <c r="E27" s="16"/>
      <c r="F27" s="16"/>
      <c r="G27" s="16"/>
    </row>
    <row r="28" spans="2:21">
      <c r="B28" t="s">
        <v>281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1532</v>
      </c>
    </row>
    <row r="3" spans="2:66">
      <c r="B3" s="2" t="s">
        <v>2</v>
      </c>
      <c r="C3" t="s">
        <v>1533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5.92</v>
      </c>
      <c r="L11" s="7"/>
      <c r="M11" s="7"/>
      <c r="N11" s="77">
        <v>3.9800000000000002E-2</v>
      </c>
      <c r="O11" s="76">
        <v>698529374.38</v>
      </c>
      <c r="P11" s="33"/>
      <c r="Q11" s="76">
        <v>0</v>
      </c>
      <c r="R11" s="76">
        <v>1225019.8880774844</v>
      </c>
      <c r="S11" s="7"/>
      <c r="T11" s="77">
        <v>1</v>
      </c>
      <c r="U11" s="77">
        <v>0.15140000000000001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2.76</v>
      </c>
      <c r="N12" s="81">
        <v>1.06E-2</v>
      </c>
      <c r="O12" s="82">
        <v>499791864.38</v>
      </c>
      <c r="Q12" s="82">
        <v>0</v>
      </c>
      <c r="R12" s="82">
        <v>513175.23516056302</v>
      </c>
      <c r="T12" s="81">
        <v>0.41889999999999999</v>
      </c>
      <c r="U12" s="81">
        <v>6.3399999999999998E-2</v>
      </c>
    </row>
    <row r="13" spans="2:66">
      <c r="B13" s="80" t="s">
        <v>282</v>
      </c>
      <c r="C13" s="16"/>
      <c r="D13" s="16"/>
      <c r="E13" s="16"/>
      <c r="F13" s="16"/>
      <c r="K13" s="82">
        <v>2.2599999999999998</v>
      </c>
      <c r="N13" s="81">
        <v>1.6000000000000001E-3</v>
      </c>
      <c r="O13" s="82">
        <v>406674840.5</v>
      </c>
      <c r="Q13" s="82">
        <v>0</v>
      </c>
      <c r="R13" s="82">
        <v>426232.25108042703</v>
      </c>
      <c r="T13" s="81">
        <v>0.34789999999999999</v>
      </c>
      <c r="U13" s="81">
        <v>5.2699999999999997E-2</v>
      </c>
    </row>
    <row r="14" spans="2:66">
      <c r="B14" t="s">
        <v>286</v>
      </c>
      <c r="C14" t="s">
        <v>287</v>
      </c>
      <c r="D14" t="s">
        <v>103</v>
      </c>
      <c r="E14" t="s">
        <v>126</v>
      </c>
      <c r="F14" t="s">
        <v>288</v>
      </c>
      <c r="G14" t="s">
        <v>289</v>
      </c>
      <c r="H14" t="s">
        <v>210</v>
      </c>
      <c r="I14" t="s">
        <v>211</v>
      </c>
      <c r="J14" t="s">
        <v>290</v>
      </c>
      <c r="K14" s="78">
        <v>1</v>
      </c>
      <c r="L14" t="s">
        <v>105</v>
      </c>
      <c r="M14" s="79">
        <v>5.8999999999999999E-3</v>
      </c>
      <c r="N14" s="79">
        <v>-1.6000000000000001E-3</v>
      </c>
      <c r="O14" s="78">
        <v>145683001</v>
      </c>
      <c r="P14" s="78">
        <v>102.45</v>
      </c>
      <c r="Q14" s="78">
        <v>0</v>
      </c>
      <c r="R14" s="78">
        <v>149252.2345245</v>
      </c>
      <c r="S14" s="79">
        <v>2.7300000000000001E-2</v>
      </c>
      <c r="T14" s="79">
        <v>0.12180000000000001</v>
      </c>
      <c r="U14" s="79">
        <v>1.84E-2</v>
      </c>
    </row>
    <row r="15" spans="2:66">
      <c r="B15" t="s">
        <v>291</v>
      </c>
      <c r="C15" t="s">
        <v>292</v>
      </c>
      <c r="D15" t="s">
        <v>103</v>
      </c>
      <c r="E15" t="s">
        <v>126</v>
      </c>
      <c r="F15" t="s">
        <v>293</v>
      </c>
      <c r="G15" t="s">
        <v>289</v>
      </c>
      <c r="H15" t="s">
        <v>210</v>
      </c>
      <c r="I15" t="s">
        <v>211</v>
      </c>
      <c r="J15" t="s">
        <v>294</v>
      </c>
      <c r="K15" s="78">
        <v>1.2</v>
      </c>
      <c r="L15" t="s">
        <v>105</v>
      </c>
      <c r="M15" s="79">
        <v>4.1000000000000003E-3</v>
      </c>
      <c r="N15" s="79">
        <v>-2.0999999999999999E-3</v>
      </c>
      <c r="O15" s="78">
        <v>19617703.41</v>
      </c>
      <c r="P15" s="78">
        <v>102.28</v>
      </c>
      <c r="Q15" s="78">
        <v>0</v>
      </c>
      <c r="R15" s="78">
        <v>20064.987047748</v>
      </c>
      <c r="S15" s="79">
        <v>1.5900000000000001E-2</v>
      </c>
      <c r="T15" s="79">
        <v>1.6400000000000001E-2</v>
      </c>
      <c r="U15" s="79">
        <v>2.5000000000000001E-3</v>
      </c>
    </row>
    <row r="16" spans="2:66">
      <c r="B16" t="s">
        <v>295</v>
      </c>
      <c r="C16" t="s">
        <v>296</v>
      </c>
      <c r="D16" t="s">
        <v>103</v>
      </c>
      <c r="E16" t="s">
        <v>126</v>
      </c>
      <c r="F16" t="s">
        <v>293</v>
      </c>
      <c r="G16" t="s">
        <v>289</v>
      </c>
      <c r="H16" t="s">
        <v>210</v>
      </c>
      <c r="I16" t="s">
        <v>211</v>
      </c>
      <c r="J16" t="s">
        <v>297</v>
      </c>
      <c r="K16" s="78">
        <v>0.59</v>
      </c>
      <c r="L16" t="s">
        <v>105</v>
      </c>
      <c r="M16" s="79">
        <v>6.4000000000000003E-3</v>
      </c>
      <c r="N16" s="79">
        <v>6.7999999999999996E-3</v>
      </c>
      <c r="O16" s="78">
        <v>68122893</v>
      </c>
      <c r="P16" s="78">
        <v>101.73</v>
      </c>
      <c r="Q16" s="78">
        <v>0</v>
      </c>
      <c r="R16" s="78">
        <v>69301.419048900003</v>
      </c>
      <c r="S16" s="79">
        <v>2.1600000000000001E-2</v>
      </c>
      <c r="T16" s="79">
        <v>5.6599999999999998E-2</v>
      </c>
      <c r="U16" s="79">
        <v>8.6E-3</v>
      </c>
    </row>
    <row r="17" spans="2:21">
      <c r="B17" t="s">
        <v>298</v>
      </c>
      <c r="C17" t="s">
        <v>299</v>
      </c>
      <c r="D17" t="s">
        <v>103</v>
      </c>
      <c r="E17" t="s">
        <v>126</v>
      </c>
      <c r="F17" t="s">
        <v>300</v>
      </c>
      <c r="G17" t="s">
        <v>289</v>
      </c>
      <c r="H17" t="s">
        <v>210</v>
      </c>
      <c r="I17" t="s">
        <v>211</v>
      </c>
      <c r="J17" t="s">
        <v>301</v>
      </c>
      <c r="K17" s="78">
        <v>0.71</v>
      </c>
      <c r="L17" t="s">
        <v>105</v>
      </c>
      <c r="M17" s="79">
        <v>1.6E-2</v>
      </c>
      <c r="N17" s="79">
        <v>-1.1000000000000001E-3</v>
      </c>
      <c r="O17" s="78">
        <v>29798900.899999999</v>
      </c>
      <c r="P17" s="78">
        <v>103.7</v>
      </c>
      <c r="Q17" s="78">
        <v>0</v>
      </c>
      <c r="R17" s="78">
        <v>30901.4602333</v>
      </c>
      <c r="S17" s="79">
        <v>1.4200000000000001E-2</v>
      </c>
      <c r="T17" s="79">
        <v>2.52E-2</v>
      </c>
      <c r="U17" s="79">
        <v>3.8E-3</v>
      </c>
    </row>
    <row r="18" spans="2:21">
      <c r="B18" t="s">
        <v>302</v>
      </c>
      <c r="C18" t="s">
        <v>303</v>
      </c>
      <c r="D18" t="s">
        <v>103</v>
      </c>
      <c r="E18" t="s">
        <v>126</v>
      </c>
      <c r="F18" t="s">
        <v>300</v>
      </c>
      <c r="G18" t="s">
        <v>289</v>
      </c>
      <c r="H18" t="s">
        <v>210</v>
      </c>
      <c r="I18" t="s">
        <v>211</v>
      </c>
      <c r="J18" t="s">
        <v>304</v>
      </c>
      <c r="K18" s="78">
        <v>5.72</v>
      </c>
      <c r="L18" t="s">
        <v>105</v>
      </c>
      <c r="M18" s="79">
        <v>1.7500000000000002E-2</v>
      </c>
      <c r="N18" s="79">
        <v>2.2000000000000001E-3</v>
      </c>
      <c r="O18" s="78">
        <v>43226000</v>
      </c>
      <c r="P18" s="78">
        <v>110.95</v>
      </c>
      <c r="Q18" s="78">
        <v>0</v>
      </c>
      <c r="R18" s="78">
        <v>47959.247000000003</v>
      </c>
      <c r="S18" s="79">
        <v>0.01</v>
      </c>
      <c r="T18" s="79">
        <v>3.9100000000000003E-2</v>
      </c>
      <c r="U18" s="79">
        <v>5.8999999999999999E-3</v>
      </c>
    </row>
    <row r="19" spans="2:21">
      <c r="B19" t="s">
        <v>305</v>
      </c>
      <c r="C19" t="s">
        <v>306</v>
      </c>
      <c r="D19" t="s">
        <v>103</v>
      </c>
      <c r="E19" t="s">
        <v>126</v>
      </c>
      <c r="F19" t="s">
        <v>300</v>
      </c>
      <c r="G19" t="s">
        <v>289</v>
      </c>
      <c r="H19" t="s">
        <v>210</v>
      </c>
      <c r="I19" t="s">
        <v>211</v>
      </c>
      <c r="J19" t="s">
        <v>307</v>
      </c>
      <c r="K19" s="78">
        <v>2.23</v>
      </c>
      <c r="L19" t="s">
        <v>105</v>
      </c>
      <c r="M19" s="79">
        <v>7.0000000000000001E-3</v>
      </c>
      <c r="N19" s="79">
        <v>-3.0000000000000001E-3</v>
      </c>
      <c r="O19" s="78">
        <v>65227092.189999998</v>
      </c>
      <c r="P19" s="78">
        <v>105.64</v>
      </c>
      <c r="Q19" s="78">
        <v>0</v>
      </c>
      <c r="R19" s="78">
        <v>68905.900189516004</v>
      </c>
      <c r="S19" s="79">
        <v>2.29E-2</v>
      </c>
      <c r="T19" s="79">
        <v>5.62E-2</v>
      </c>
      <c r="U19" s="79">
        <v>8.5000000000000006E-3</v>
      </c>
    </row>
    <row r="20" spans="2:21">
      <c r="B20" t="s">
        <v>308</v>
      </c>
      <c r="C20" t="s">
        <v>309</v>
      </c>
      <c r="D20" t="s">
        <v>103</v>
      </c>
      <c r="E20" t="s">
        <v>126</v>
      </c>
      <c r="F20" t="s">
        <v>310</v>
      </c>
      <c r="G20" t="s">
        <v>289</v>
      </c>
      <c r="H20" t="s">
        <v>311</v>
      </c>
      <c r="I20" t="s">
        <v>211</v>
      </c>
      <c r="J20" t="s">
        <v>312</v>
      </c>
      <c r="K20" s="78">
        <v>1.25</v>
      </c>
      <c r="L20" t="s">
        <v>105</v>
      </c>
      <c r="M20" s="79">
        <v>8.0000000000000002E-3</v>
      </c>
      <c r="N20" s="79">
        <v>-1E-3</v>
      </c>
      <c r="O20" s="78">
        <v>51542.69</v>
      </c>
      <c r="P20" s="78">
        <v>104.5</v>
      </c>
      <c r="Q20" s="78">
        <v>0</v>
      </c>
      <c r="R20" s="78">
        <v>53.862111050000003</v>
      </c>
      <c r="S20" s="79">
        <v>1E-4</v>
      </c>
      <c r="T20" s="79">
        <v>0</v>
      </c>
      <c r="U20" s="79">
        <v>0</v>
      </c>
    </row>
    <row r="21" spans="2:21">
      <c r="B21" t="s">
        <v>313</v>
      </c>
      <c r="C21" t="s">
        <v>314</v>
      </c>
      <c r="D21" t="s">
        <v>103</v>
      </c>
      <c r="E21" t="s">
        <v>126</v>
      </c>
      <c r="F21" t="s">
        <v>315</v>
      </c>
      <c r="G21" t="s">
        <v>130</v>
      </c>
      <c r="H21" t="s">
        <v>311</v>
      </c>
      <c r="I21" t="s">
        <v>211</v>
      </c>
      <c r="J21" t="s">
        <v>316</v>
      </c>
      <c r="K21" s="78">
        <v>9.5</v>
      </c>
      <c r="L21" t="s">
        <v>105</v>
      </c>
      <c r="M21" s="79">
        <v>2.6499999999999999E-2</v>
      </c>
      <c r="N21" s="79">
        <v>1.01E-2</v>
      </c>
      <c r="O21" s="78">
        <v>15327975</v>
      </c>
      <c r="P21" s="78">
        <v>118.87</v>
      </c>
      <c r="Q21" s="78">
        <v>0</v>
      </c>
      <c r="R21" s="78">
        <v>18220.363882500002</v>
      </c>
      <c r="S21" s="79">
        <v>1.3100000000000001E-2</v>
      </c>
      <c r="T21" s="79">
        <v>1.49E-2</v>
      </c>
      <c r="U21" s="79">
        <v>2.3E-3</v>
      </c>
    </row>
    <row r="22" spans="2:21">
      <c r="B22" t="s">
        <v>317</v>
      </c>
      <c r="C22" t="s">
        <v>318</v>
      </c>
      <c r="D22" t="s">
        <v>103</v>
      </c>
      <c r="E22" t="s">
        <v>126</v>
      </c>
      <c r="F22" t="s">
        <v>319</v>
      </c>
      <c r="G22" t="s">
        <v>320</v>
      </c>
      <c r="H22" t="s">
        <v>321</v>
      </c>
      <c r="I22" t="s">
        <v>211</v>
      </c>
      <c r="J22" t="s">
        <v>231</v>
      </c>
      <c r="K22" s="78">
        <v>0.99</v>
      </c>
      <c r="L22" t="s">
        <v>105</v>
      </c>
      <c r="M22" s="79">
        <v>4.9000000000000002E-2</v>
      </c>
      <c r="N22" s="79">
        <v>-1.4E-3</v>
      </c>
      <c r="O22" s="78">
        <v>175732.26</v>
      </c>
      <c r="P22" s="78">
        <v>118.18</v>
      </c>
      <c r="Q22" s="78">
        <v>0</v>
      </c>
      <c r="R22" s="78">
        <v>207.680384868</v>
      </c>
      <c r="S22" s="79">
        <v>8.9999999999999998E-4</v>
      </c>
      <c r="T22" s="79">
        <v>2.0000000000000001E-4</v>
      </c>
      <c r="U22" s="79">
        <v>0</v>
      </c>
    </row>
    <row r="23" spans="2:21">
      <c r="B23" t="s">
        <v>322</v>
      </c>
      <c r="C23" t="s">
        <v>323</v>
      </c>
      <c r="D23" t="s">
        <v>103</v>
      </c>
      <c r="E23" t="s">
        <v>126</v>
      </c>
      <c r="F23" t="s">
        <v>324</v>
      </c>
      <c r="G23" t="s">
        <v>325</v>
      </c>
      <c r="H23" t="s">
        <v>321</v>
      </c>
      <c r="I23" t="s">
        <v>211</v>
      </c>
      <c r="J23" t="s">
        <v>326</v>
      </c>
      <c r="K23" s="78">
        <v>7.18</v>
      </c>
      <c r="L23" t="s">
        <v>105</v>
      </c>
      <c r="M23" s="79">
        <v>3.5200000000000002E-2</v>
      </c>
      <c r="N23" s="79">
        <v>2.69E-2</v>
      </c>
      <c r="O23" s="78">
        <v>14530000</v>
      </c>
      <c r="P23" s="78">
        <v>107.78</v>
      </c>
      <c r="Q23" s="78">
        <v>0</v>
      </c>
      <c r="R23" s="78">
        <v>15660.433999999999</v>
      </c>
      <c r="S23" s="79">
        <v>2.6200000000000001E-2</v>
      </c>
      <c r="T23" s="79">
        <v>1.2800000000000001E-2</v>
      </c>
      <c r="U23" s="79">
        <v>1.9E-3</v>
      </c>
    </row>
    <row r="24" spans="2:21">
      <c r="B24" t="s">
        <v>327</v>
      </c>
      <c r="C24" t="s">
        <v>328</v>
      </c>
      <c r="D24" t="s">
        <v>103</v>
      </c>
      <c r="E24" t="s">
        <v>126</v>
      </c>
      <c r="F24" t="s">
        <v>329</v>
      </c>
      <c r="G24" t="s">
        <v>320</v>
      </c>
      <c r="H24" t="s">
        <v>330</v>
      </c>
      <c r="I24" t="s">
        <v>211</v>
      </c>
      <c r="J24" t="s">
        <v>331</v>
      </c>
      <c r="K24" s="78">
        <v>2.1</v>
      </c>
      <c r="L24" t="s">
        <v>105</v>
      </c>
      <c r="M24" s="79">
        <v>4.4499999999999998E-2</v>
      </c>
      <c r="N24" s="79">
        <v>1.6000000000000001E-3</v>
      </c>
      <c r="O24" s="78">
        <v>4914000.05</v>
      </c>
      <c r="P24" s="78">
        <v>116.09</v>
      </c>
      <c r="Q24" s="78">
        <v>0</v>
      </c>
      <c r="R24" s="78">
        <v>5704.6626580450002</v>
      </c>
      <c r="S24" s="79">
        <v>5.8999999999999999E-3</v>
      </c>
      <c r="T24" s="79">
        <v>4.7000000000000002E-3</v>
      </c>
      <c r="U24" s="79">
        <v>6.9999999999999999E-4</v>
      </c>
    </row>
    <row r="25" spans="2:21">
      <c r="B25" s="80" t="s">
        <v>244</v>
      </c>
      <c r="C25" s="16"/>
      <c r="D25" s="16"/>
      <c r="E25" s="16"/>
      <c r="F25" s="16"/>
      <c r="K25" s="82">
        <v>4.21</v>
      </c>
      <c r="N25" s="81">
        <v>6.6299999999999998E-2</v>
      </c>
      <c r="O25" s="82">
        <v>31622252</v>
      </c>
      <c r="Q25" s="82">
        <v>0</v>
      </c>
      <c r="R25" s="82">
        <v>28396.782296000001</v>
      </c>
      <c r="T25" s="81">
        <v>2.3199999999999998E-2</v>
      </c>
      <c r="U25" s="81">
        <v>3.5000000000000001E-3</v>
      </c>
    </row>
    <row r="26" spans="2:21">
      <c r="B26" t="s">
        <v>332</v>
      </c>
      <c r="C26" t="s">
        <v>333</v>
      </c>
      <c r="D26" t="s">
        <v>103</v>
      </c>
      <c r="E26" t="s">
        <v>126</v>
      </c>
      <c r="F26" t="s">
        <v>334</v>
      </c>
      <c r="G26" t="s">
        <v>135</v>
      </c>
      <c r="H26" t="s">
        <v>335</v>
      </c>
      <c r="I26" t="s">
        <v>153</v>
      </c>
      <c r="J26" t="s">
        <v>336</v>
      </c>
      <c r="K26" s="78">
        <v>4.21</v>
      </c>
      <c r="L26" t="s">
        <v>105</v>
      </c>
      <c r="M26" s="79">
        <v>3.5999999999999997E-2</v>
      </c>
      <c r="N26" s="79">
        <v>6.6299999999999998E-2</v>
      </c>
      <c r="O26" s="78">
        <v>31622252</v>
      </c>
      <c r="P26" s="78">
        <v>89.8</v>
      </c>
      <c r="Q26" s="78">
        <v>0</v>
      </c>
      <c r="R26" s="78">
        <v>28396.782296000001</v>
      </c>
      <c r="S26" s="79">
        <v>1.41E-2</v>
      </c>
      <c r="T26" s="79">
        <v>2.3199999999999998E-2</v>
      </c>
      <c r="U26" s="79">
        <v>3.5000000000000001E-3</v>
      </c>
    </row>
    <row r="27" spans="2:21">
      <c r="B27" s="80" t="s">
        <v>283</v>
      </c>
      <c r="C27" s="16"/>
      <c r="D27" s="16"/>
      <c r="E27" s="16"/>
      <c r="F27" s="16"/>
      <c r="K27" s="82">
        <v>5.69</v>
      </c>
      <c r="N27" s="81">
        <v>4.9299999999999997E-2</v>
      </c>
      <c r="O27" s="82">
        <v>61494771.880000003</v>
      </c>
      <c r="Q27" s="82">
        <v>0</v>
      </c>
      <c r="R27" s="82">
        <v>58546.201784135999</v>
      </c>
      <c r="T27" s="81">
        <v>4.7800000000000002E-2</v>
      </c>
      <c r="U27" s="81">
        <v>7.1999999999999998E-3</v>
      </c>
    </row>
    <row r="28" spans="2:21">
      <c r="B28" t="s">
        <v>337</v>
      </c>
      <c r="C28" t="s">
        <v>338</v>
      </c>
      <c r="D28" t="s">
        <v>103</v>
      </c>
      <c r="E28" t="s">
        <v>126</v>
      </c>
      <c r="F28" t="s">
        <v>339</v>
      </c>
      <c r="G28" t="s">
        <v>320</v>
      </c>
      <c r="H28" t="s">
        <v>340</v>
      </c>
      <c r="I28" t="s">
        <v>153</v>
      </c>
      <c r="J28" t="s">
        <v>341</v>
      </c>
      <c r="K28" s="78">
        <v>5.91</v>
      </c>
      <c r="L28" t="s">
        <v>105</v>
      </c>
      <c r="M28" s="79">
        <v>4.2999999999999997E-2</v>
      </c>
      <c r="N28" s="79">
        <v>4.4400000000000002E-2</v>
      </c>
      <c r="O28" s="78">
        <v>45600000</v>
      </c>
      <c r="P28" s="78">
        <v>95.2</v>
      </c>
      <c r="Q28" s="78">
        <v>0</v>
      </c>
      <c r="R28" s="78">
        <v>43411.199999999997</v>
      </c>
      <c r="S28" s="79">
        <v>3.0800000000000001E-2</v>
      </c>
      <c r="T28" s="79">
        <v>3.5400000000000001E-2</v>
      </c>
      <c r="U28" s="79">
        <v>5.4000000000000003E-3</v>
      </c>
    </row>
    <row r="29" spans="2:21">
      <c r="B29" t="s">
        <v>342</v>
      </c>
      <c r="C29" t="s">
        <v>343</v>
      </c>
      <c r="D29" t="s">
        <v>103</v>
      </c>
      <c r="E29" t="s">
        <v>126</v>
      </c>
      <c r="F29" t="s">
        <v>344</v>
      </c>
      <c r="G29" t="s">
        <v>345</v>
      </c>
      <c r="H29" t="s">
        <v>346</v>
      </c>
      <c r="I29" t="s">
        <v>153</v>
      </c>
      <c r="J29" t="s">
        <v>347</v>
      </c>
      <c r="K29" s="78">
        <v>5.07</v>
      </c>
      <c r="L29" t="s">
        <v>105</v>
      </c>
      <c r="M29" s="79">
        <v>4.6899999999999997E-2</v>
      </c>
      <c r="N29" s="79">
        <v>6.3399999999999998E-2</v>
      </c>
      <c r="O29" s="78">
        <v>15894771.880000001</v>
      </c>
      <c r="P29" s="78">
        <v>95.22</v>
      </c>
      <c r="Q29" s="78">
        <v>0</v>
      </c>
      <c r="R29" s="78">
        <v>15135.001784136</v>
      </c>
      <c r="S29" s="79">
        <v>7.4000000000000003E-3</v>
      </c>
      <c r="T29" s="79">
        <v>1.24E-2</v>
      </c>
      <c r="U29" s="79">
        <v>1.9E-3</v>
      </c>
    </row>
    <row r="30" spans="2:21">
      <c r="B30" s="80" t="s">
        <v>348</v>
      </c>
      <c r="C30" s="16"/>
      <c r="D30" s="16"/>
      <c r="E30" s="16"/>
      <c r="F30" s="16"/>
      <c r="K30" s="82">
        <v>0</v>
      </c>
      <c r="N30" s="81">
        <v>0</v>
      </c>
      <c r="O30" s="82">
        <v>0</v>
      </c>
      <c r="Q30" s="82">
        <v>0</v>
      </c>
      <c r="R30" s="82">
        <v>0</v>
      </c>
      <c r="T30" s="81">
        <v>0</v>
      </c>
      <c r="U30" s="81">
        <v>0</v>
      </c>
    </row>
    <row r="31" spans="2:21">
      <c r="B31" t="s">
        <v>218</v>
      </c>
      <c r="C31" t="s">
        <v>218</v>
      </c>
      <c r="D31" s="16"/>
      <c r="E31" s="16"/>
      <c r="F31" s="16"/>
      <c r="G31" t="s">
        <v>218</v>
      </c>
      <c r="H31" t="s">
        <v>218</v>
      </c>
      <c r="K31" s="78">
        <v>0</v>
      </c>
      <c r="L31" t="s">
        <v>218</v>
      </c>
      <c r="M31" s="79">
        <v>0</v>
      </c>
      <c r="N31" s="79">
        <v>0</v>
      </c>
      <c r="O31" s="78">
        <v>0</v>
      </c>
      <c r="P31" s="78">
        <v>0</v>
      </c>
      <c r="R31" s="78">
        <v>0</v>
      </c>
      <c r="S31" s="79">
        <v>0</v>
      </c>
      <c r="T31" s="79">
        <v>0</v>
      </c>
      <c r="U31" s="79">
        <v>0</v>
      </c>
    </row>
    <row r="32" spans="2:21">
      <c r="B32" s="80" t="s">
        <v>223</v>
      </c>
      <c r="C32" s="16"/>
      <c r="D32" s="16"/>
      <c r="E32" s="16"/>
      <c r="F32" s="16"/>
      <c r="K32" s="82">
        <v>8.2100000000000009</v>
      </c>
      <c r="N32" s="81">
        <v>6.0900000000000003E-2</v>
      </c>
      <c r="O32" s="82">
        <v>198737510</v>
      </c>
      <c r="Q32" s="82">
        <v>0</v>
      </c>
      <c r="R32" s="82">
        <v>711844.65291692154</v>
      </c>
      <c r="T32" s="81">
        <v>0.58109999999999995</v>
      </c>
      <c r="U32" s="81">
        <v>8.7999999999999995E-2</v>
      </c>
    </row>
    <row r="33" spans="2:21">
      <c r="B33" s="80" t="s">
        <v>284</v>
      </c>
      <c r="C33" s="16"/>
      <c r="D33" s="16"/>
      <c r="E33" s="16"/>
      <c r="F33" s="16"/>
      <c r="K33" s="82">
        <v>12.61</v>
      </c>
      <c r="N33" s="81">
        <v>6.2899999999999998E-2</v>
      </c>
      <c r="O33" s="82">
        <v>34170000</v>
      </c>
      <c r="Q33" s="82">
        <v>0</v>
      </c>
      <c r="R33" s="82">
        <v>88184.929232089606</v>
      </c>
      <c r="T33" s="81">
        <v>7.1999999999999995E-2</v>
      </c>
      <c r="U33" s="81">
        <v>1.09E-2</v>
      </c>
    </row>
    <row r="34" spans="2:21">
      <c r="B34" t="s">
        <v>349</v>
      </c>
      <c r="C34" t="s">
        <v>350</v>
      </c>
      <c r="D34" t="s">
        <v>126</v>
      </c>
      <c r="E34" t="s">
        <v>351</v>
      </c>
      <c r="F34" t="s">
        <v>352</v>
      </c>
      <c r="G34" t="s">
        <v>353</v>
      </c>
      <c r="H34" t="s">
        <v>354</v>
      </c>
      <c r="I34" t="s">
        <v>355</v>
      </c>
      <c r="J34" t="s">
        <v>356</v>
      </c>
      <c r="K34" s="78">
        <v>4.88</v>
      </c>
      <c r="L34" t="s">
        <v>109</v>
      </c>
      <c r="M34" s="79">
        <v>4.4999999999999998E-2</v>
      </c>
      <c r="N34" s="79">
        <v>3.3000000000000002E-2</v>
      </c>
      <c r="O34" s="78">
        <v>3592000</v>
      </c>
      <c r="P34" s="78">
        <v>106.39700000000001</v>
      </c>
      <c r="Q34" s="78">
        <v>0</v>
      </c>
      <c r="R34" s="78">
        <v>13628.46833584</v>
      </c>
      <c r="S34" s="79">
        <v>4.4999999999999997E-3</v>
      </c>
      <c r="T34" s="79">
        <v>1.11E-2</v>
      </c>
      <c r="U34" s="79">
        <v>1.6999999999999999E-3</v>
      </c>
    </row>
    <row r="35" spans="2:21">
      <c r="B35" t="s">
        <v>357</v>
      </c>
      <c r="C35" t="s">
        <v>358</v>
      </c>
      <c r="D35" t="s">
        <v>126</v>
      </c>
      <c r="E35" t="s">
        <v>351</v>
      </c>
      <c r="F35" t="s">
        <v>359</v>
      </c>
      <c r="G35" t="s">
        <v>360</v>
      </c>
      <c r="H35" t="s">
        <v>361</v>
      </c>
      <c r="I35" t="s">
        <v>355</v>
      </c>
      <c r="J35" t="s">
        <v>362</v>
      </c>
      <c r="K35" s="78">
        <v>14.02</v>
      </c>
      <c r="L35" t="s">
        <v>109</v>
      </c>
      <c r="M35" s="79">
        <v>4.1000000000000002E-2</v>
      </c>
      <c r="N35" s="79">
        <v>6.8400000000000002E-2</v>
      </c>
      <c r="O35" s="78">
        <v>30578000</v>
      </c>
      <c r="P35" s="78">
        <v>68.374611111256456</v>
      </c>
      <c r="Q35" s="78">
        <v>0</v>
      </c>
      <c r="R35" s="78">
        <v>74556.460896249599</v>
      </c>
      <c r="S35" s="79">
        <v>1.5299999999999999E-2</v>
      </c>
      <c r="T35" s="79">
        <v>6.0900000000000003E-2</v>
      </c>
      <c r="U35" s="79">
        <v>9.1999999999999998E-3</v>
      </c>
    </row>
    <row r="36" spans="2:21">
      <c r="B36" s="80" t="s">
        <v>285</v>
      </c>
      <c r="C36" s="16"/>
      <c r="D36" s="16"/>
      <c r="E36" s="16"/>
      <c r="F36" s="16"/>
      <c r="K36" s="82">
        <v>7.59</v>
      </c>
      <c r="N36" s="81">
        <v>6.0600000000000001E-2</v>
      </c>
      <c r="O36" s="82">
        <v>164567510</v>
      </c>
      <c r="Q36" s="82">
        <v>0</v>
      </c>
      <c r="R36" s="82">
        <v>623659.72368483187</v>
      </c>
      <c r="T36" s="81">
        <v>0.5091</v>
      </c>
      <c r="U36" s="81">
        <v>7.7100000000000002E-2</v>
      </c>
    </row>
    <row r="37" spans="2:21">
      <c r="B37" t="s">
        <v>363</v>
      </c>
      <c r="C37" t="s">
        <v>364</v>
      </c>
      <c r="D37" t="s">
        <v>126</v>
      </c>
      <c r="E37" t="s">
        <v>351</v>
      </c>
      <c r="F37" t="s">
        <v>365</v>
      </c>
      <c r="G37" t="s">
        <v>366</v>
      </c>
      <c r="H37" t="s">
        <v>367</v>
      </c>
      <c r="I37" t="s">
        <v>355</v>
      </c>
      <c r="J37" t="s">
        <v>368</v>
      </c>
      <c r="K37" s="78">
        <v>8.19</v>
      </c>
      <c r="L37" t="s">
        <v>109</v>
      </c>
      <c r="M37" s="79">
        <v>3.4200000000000001E-2</v>
      </c>
      <c r="N37" s="79">
        <v>3.0800000000000001E-2</v>
      </c>
      <c r="O37" s="78">
        <v>8028000</v>
      </c>
      <c r="P37" s="78">
        <v>102.98897222222222</v>
      </c>
      <c r="Q37" s="78">
        <v>0</v>
      </c>
      <c r="R37" s="78">
        <v>29483.526424539999</v>
      </c>
      <c r="S37" s="79">
        <v>0</v>
      </c>
      <c r="T37" s="79">
        <v>2.41E-2</v>
      </c>
      <c r="U37" s="79">
        <v>3.5999999999999999E-3</v>
      </c>
    </row>
    <row r="38" spans="2:21">
      <c r="B38" t="s">
        <v>369</v>
      </c>
      <c r="C38" t="s">
        <v>370</v>
      </c>
      <c r="D38" t="s">
        <v>126</v>
      </c>
      <c r="E38" t="s">
        <v>351</v>
      </c>
      <c r="F38" t="s">
        <v>365</v>
      </c>
      <c r="G38" t="s">
        <v>366</v>
      </c>
      <c r="H38" t="s">
        <v>367</v>
      </c>
      <c r="I38" t="s">
        <v>355</v>
      </c>
      <c r="J38" t="s">
        <v>371</v>
      </c>
      <c r="K38" s="78">
        <v>5.19</v>
      </c>
      <c r="L38" t="s">
        <v>109</v>
      </c>
      <c r="M38" s="79">
        <v>3.4599999999999999E-2</v>
      </c>
      <c r="N38" s="79">
        <v>2.64E-2</v>
      </c>
      <c r="O38" s="78">
        <v>4534000</v>
      </c>
      <c r="P38" s="78">
        <v>104.74918888839876</v>
      </c>
      <c r="Q38" s="78">
        <v>0</v>
      </c>
      <c r="R38" s="78">
        <v>16936.1044474972</v>
      </c>
      <c r="S38" s="79">
        <v>2E-3</v>
      </c>
      <c r="T38" s="79">
        <v>1.38E-2</v>
      </c>
      <c r="U38" s="79">
        <v>2.0999999999999999E-3</v>
      </c>
    </row>
    <row r="39" spans="2:21">
      <c r="B39" t="s">
        <v>372</v>
      </c>
      <c r="C39" t="s">
        <v>373</v>
      </c>
      <c r="D39" t="s">
        <v>126</v>
      </c>
      <c r="E39" t="s">
        <v>351</v>
      </c>
      <c r="F39" t="s">
        <v>365</v>
      </c>
      <c r="G39" t="s">
        <v>366</v>
      </c>
      <c r="H39" t="s">
        <v>367</v>
      </c>
      <c r="I39" t="s">
        <v>355</v>
      </c>
      <c r="J39" t="s">
        <v>374</v>
      </c>
      <c r="K39" s="78">
        <v>4.3600000000000003</v>
      </c>
      <c r="L39" t="s">
        <v>109</v>
      </c>
      <c r="M39" s="79">
        <v>0.04</v>
      </c>
      <c r="N39" s="79">
        <v>2.5100000000000001E-2</v>
      </c>
      <c r="O39" s="78">
        <v>2749000</v>
      </c>
      <c r="P39" s="78">
        <v>107.65788889050563</v>
      </c>
      <c r="Q39" s="78">
        <v>0</v>
      </c>
      <c r="R39" s="78">
        <v>10553.631793729601</v>
      </c>
      <c r="S39" s="79">
        <v>1E-3</v>
      </c>
      <c r="T39" s="79">
        <v>8.6E-3</v>
      </c>
      <c r="U39" s="79">
        <v>1.2999999999999999E-3</v>
      </c>
    </row>
    <row r="40" spans="2:21">
      <c r="B40" t="s">
        <v>375</v>
      </c>
      <c r="C40" t="s">
        <v>376</v>
      </c>
      <c r="D40" t="s">
        <v>126</v>
      </c>
      <c r="E40" t="s">
        <v>351</v>
      </c>
      <c r="F40" t="s">
        <v>365</v>
      </c>
      <c r="G40" t="s">
        <v>366</v>
      </c>
      <c r="H40" t="s">
        <v>377</v>
      </c>
      <c r="I40" t="s">
        <v>378</v>
      </c>
      <c r="J40" t="s">
        <v>379</v>
      </c>
      <c r="K40" s="78">
        <v>4.1500000000000004</v>
      </c>
      <c r="L40" t="s">
        <v>109</v>
      </c>
      <c r="M40" s="79">
        <v>4.1300000000000003E-2</v>
      </c>
      <c r="N40" s="79">
        <v>2.52E-2</v>
      </c>
      <c r="O40" s="78">
        <v>1304000</v>
      </c>
      <c r="P40" s="78">
        <v>108.74241666411044</v>
      </c>
      <c r="Q40" s="78">
        <v>0</v>
      </c>
      <c r="R40" s="78">
        <v>5056.5919700278</v>
      </c>
      <c r="S40" s="79">
        <v>5.0000000000000001E-4</v>
      </c>
      <c r="T40" s="79">
        <v>4.1000000000000003E-3</v>
      </c>
      <c r="U40" s="79">
        <v>5.9999999999999995E-4</v>
      </c>
    </row>
    <row r="41" spans="2:21">
      <c r="B41" t="s">
        <v>380</v>
      </c>
      <c r="C41" t="s">
        <v>381</v>
      </c>
      <c r="D41" t="s">
        <v>126</v>
      </c>
      <c r="E41" t="s">
        <v>351</v>
      </c>
      <c r="F41" t="s">
        <v>382</v>
      </c>
      <c r="G41" t="s">
        <v>366</v>
      </c>
      <c r="H41" t="s">
        <v>367</v>
      </c>
      <c r="I41" t="s">
        <v>355</v>
      </c>
      <c r="J41" t="s">
        <v>383</v>
      </c>
      <c r="K41" s="78">
        <v>3.54</v>
      </c>
      <c r="L41" t="s">
        <v>109</v>
      </c>
      <c r="M41" s="79">
        <v>3.2099999999999997E-2</v>
      </c>
      <c r="N41" s="79">
        <v>2.4400000000000002E-2</v>
      </c>
      <c r="O41" s="78">
        <v>4313000</v>
      </c>
      <c r="P41" s="78">
        <v>102.91701666589381</v>
      </c>
      <c r="Q41" s="78">
        <v>0</v>
      </c>
      <c r="R41" s="78">
        <v>15828.7997721008</v>
      </c>
      <c r="S41" s="79">
        <v>1.9E-3</v>
      </c>
      <c r="T41" s="79">
        <v>1.29E-2</v>
      </c>
      <c r="U41" s="79">
        <v>2E-3</v>
      </c>
    </row>
    <row r="42" spans="2:21">
      <c r="B42" t="s">
        <v>384</v>
      </c>
      <c r="C42" t="s">
        <v>385</v>
      </c>
      <c r="D42" t="s">
        <v>126</v>
      </c>
      <c r="E42" t="s">
        <v>351</v>
      </c>
      <c r="F42" t="s">
        <v>382</v>
      </c>
      <c r="G42" t="s">
        <v>366</v>
      </c>
      <c r="H42" t="s">
        <v>367</v>
      </c>
      <c r="I42" t="s">
        <v>355</v>
      </c>
      <c r="J42" t="s">
        <v>386</v>
      </c>
      <c r="K42" s="78">
        <v>6.08</v>
      </c>
      <c r="L42" t="s">
        <v>109</v>
      </c>
      <c r="M42" s="79">
        <v>3.3000000000000002E-2</v>
      </c>
      <c r="N42" s="79">
        <v>2.7300000000000001E-2</v>
      </c>
      <c r="O42" s="78">
        <v>3223000</v>
      </c>
      <c r="P42" s="78">
        <v>104.43365753335402</v>
      </c>
      <c r="Q42" s="78">
        <v>0</v>
      </c>
      <c r="R42" s="78">
        <v>12002.7879256818</v>
      </c>
      <c r="S42" s="79">
        <v>1.2999999999999999E-3</v>
      </c>
      <c r="T42" s="79">
        <v>9.7999999999999997E-3</v>
      </c>
      <c r="U42" s="79">
        <v>1.5E-3</v>
      </c>
    </row>
    <row r="43" spans="2:21">
      <c r="B43" t="s">
        <v>387</v>
      </c>
      <c r="C43" t="s">
        <v>388</v>
      </c>
      <c r="D43" t="s">
        <v>126</v>
      </c>
      <c r="E43" t="s">
        <v>351</v>
      </c>
      <c r="F43" t="s">
        <v>382</v>
      </c>
      <c r="G43" t="s">
        <v>366</v>
      </c>
      <c r="H43" t="s">
        <v>367</v>
      </c>
      <c r="I43" t="s">
        <v>355</v>
      </c>
      <c r="J43" t="s">
        <v>389</v>
      </c>
      <c r="K43" s="78">
        <v>5.38</v>
      </c>
      <c r="L43" t="s">
        <v>109</v>
      </c>
      <c r="M43" s="79">
        <v>3.9E-2</v>
      </c>
      <c r="N43" s="79">
        <v>2.69E-2</v>
      </c>
      <c r="O43" s="78">
        <v>8979000</v>
      </c>
      <c r="P43" s="78">
        <v>108.55301369863014</v>
      </c>
      <c r="Q43" s="78">
        <v>0</v>
      </c>
      <c r="R43" s="78">
        <v>34757.713206599998</v>
      </c>
      <c r="S43" s="79">
        <v>3.5999999999999999E-3</v>
      </c>
      <c r="T43" s="79">
        <v>2.8400000000000002E-2</v>
      </c>
      <c r="U43" s="79">
        <v>4.3E-3</v>
      </c>
    </row>
    <row r="44" spans="2:21">
      <c r="B44" t="s">
        <v>390</v>
      </c>
      <c r="C44" t="s">
        <v>391</v>
      </c>
      <c r="D44" t="s">
        <v>126</v>
      </c>
      <c r="E44" t="s">
        <v>351</v>
      </c>
      <c r="F44" t="s">
        <v>392</v>
      </c>
      <c r="G44" t="s">
        <v>366</v>
      </c>
      <c r="H44" t="s">
        <v>367</v>
      </c>
      <c r="I44" t="s">
        <v>355</v>
      </c>
      <c r="J44" t="s">
        <v>393</v>
      </c>
      <c r="K44" s="78">
        <v>5.19</v>
      </c>
      <c r="L44" t="s">
        <v>109</v>
      </c>
      <c r="M44" s="79">
        <v>0.03</v>
      </c>
      <c r="N44" s="79">
        <v>2.6800000000000001E-2</v>
      </c>
      <c r="O44" s="78">
        <v>2193000</v>
      </c>
      <c r="P44" s="78">
        <v>102.79566666666666</v>
      </c>
      <c r="Q44" s="78">
        <v>0</v>
      </c>
      <c r="R44" s="78">
        <v>8038.8657870200004</v>
      </c>
      <c r="S44" s="79">
        <v>8.9999999999999998E-4</v>
      </c>
      <c r="T44" s="79">
        <v>6.6E-3</v>
      </c>
      <c r="U44" s="79">
        <v>1E-3</v>
      </c>
    </row>
    <row r="45" spans="2:21">
      <c r="B45" t="s">
        <v>394</v>
      </c>
      <c r="C45" t="s">
        <v>395</v>
      </c>
      <c r="D45" t="s">
        <v>126</v>
      </c>
      <c r="E45" t="s">
        <v>351</v>
      </c>
      <c r="F45" t="s">
        <v>392</v>
      </c>
      <c r="G45" t="s">
        <v>366</v>
      </c>
      <c r="H45" t="s">
        <v>367</v>
      </c>
      <c r="I45" t="s">
        <v>355</v>
      </c>
      <c r="J45" t="s">
        <v>386</v>
      </c>
      <c r="K45" s="78">
        <v>6.19</v>
      </c>
      <c r="L45" t="s">
        <v>109</v>
      </c>
      <c r="M45" s="79">
        <v>0.03</v>
      </c>
      <c r="N45" s="79">
        <v>2.8199999999999999E-2</v>
      </c>
      <c r="O45" s="78">
        <v>2977000</v>
      </c>
      <c r="P45" s="78">
        <v>101.78866666778636</v>
      </c>
      <c r="Q45" s="78">
        <v>0</v>
      </c>
      <c r="R45" s="78">
        <v>10805.8665314922</v>
      </c>
      <c r="S45" s="79">
        <v>1.5E-3</v>
      </c>
      <c r="T45" s="79">
        <v>8.8000000000000005E-3</v>
      </c>
      <c r="U45" s="79">
        <v>1.2999999999999999E-3</v>
      </c>
    </row>
    <row r="46" spans="2:21">
      <c r="B46" t="s">
        <v>396</v>
      </c>
      <c r="C46" t="s">
        <v>397</v>
      </c>
      <c r="D46" t="s">
        <v>126</v>
      </c>
      <c r="E46" t="s">
        <v>351</v>
      </c>
      <c r="F46" t="s">
        <v>392</v>
      </c>
      <c r="G46" t="s">
        <v>366</v>
      </c>
      <c r="H46" t="s">
        <v>367</v>
      </c>
      <c r="I46" t="s">
        <v>355</v>
      </c>
      <c r="J46" t="s">
        <v>398</v>
      </c>
      <c r="K46" s="78">
        <v>5.63</v>
      </c>
      <c r="L46" t="s">
        <v>109</v>
      </c>
      <c r="M46" s="79">
        <v>3.5499999999999997E-2</v>
      </c>
      <c r="N46" s="79">
        <v>2.7900000000000001E-2</v>
      </c>
      <c r="O46" s="78">
        <v>7150000</v>
      </c>
      <c r="P46" s="78">
        <v>105.33236111048951</v>
      </c>
      <c r="Q46" s="78">
        <v>0</v>
      </c>
      <c r="R46" s="78">
        <v>26856.486779980401</v>
      </c>
      <c r="S46" s="79">
        <v>2.8999999999999998E-3</v>
      </c>
      <c r="T46" s="79">
        <v>2.1899999999999999E-2</v>
      </c>
      <c r="U46" s="79">
        <v>3.3E-3</v>
      </c>
    </row>
    <row r="47" spans="2:21">
      <c r="B47" t="s">
        <v>399</v>
      </c>
      <c r="C47" t="s">
        <v>400</v>
      </c>
      <c r="D47" t="s">
        <v>126</v>
      </c>
      <c r="E47" t="s">
        <v>351</v>
      </c>
      <c r="F47" t="s">
        <v>392</v>
      </c>
      <c r="G47" t="s">
        <v>366</v>
      </c>
      <c r="H47" t="s">
        <v>367</v>
      </c>
      <c r="I47" t="s">
        <v>355</v>
      </c>
      <c r="J47" t="s">
        <v>383</v>
      </c>
      <c r="K47" s="78">
        <v>4.1900000000000004</v>
      </c>
      <c r="L47" t="s">
        <v>109</v>
      </c>
      <c r="M47" s="79">
        <v>3.7499999999999999E-2</v>
      </c>
      <c r="N47" s="79">
        <v>2.5600000000000001E-2</v>
      </c>
      <c r="O47" s="78">
        <v>4215000</v>
      </c>
      <c r="P47" s="78">
        <v>106.78400000000001</v>
      </c>
      <c r="Q47" s="78">
        <v>0</v>
      </c>
      <c r="R47" s="78">
        <v>16050.3720096</v>
      </c>
      <c r="S47" s="79">
        <v>1.4E-3</v>
      </c>
      <c r="T47" s="79">
        <v>1.3100000000000001E-2</v>
      </c>
      <c r="U47" s="79">
        <v>2E-3</v>
      </c>
    </row>
    <row r="48" spans="2:21">
      <c r="B48" t="s">
        <v>401</v>
      </c>
      <c r="C48" t="s">
        <v>402</v>
      </c>
      <c r="D48" t="s">
        <v>126</v>
      </c>
      <c r="E48" t="s">
        <v>351</v>
      </c>
      <c r="F48" t="s">
        <v>403</v>
      </c>
      <c r="G48" t="s">
        <v>404</v>
      </c>
      <c r="H48" t="s">
        <v>405</v>
      </c>
      <c r="I48" t="s">
        <v>378</v>
      </c>
      <c r="J48" t="s">
        <v>406</v>
      </c>
      <c r="K48" s="78">
        <v>7.79</v>
      </c>
      <c r="L48" t="s">
        <v>109</v>
      </c>
      <c r="M48" s="79">
        <v>4.7500000000000001E-2</v>
      </c>
      <c r="N48" s="79">
        <v>3.1300000000000001E-2</v>
      </c>
      <c r="O48" s="78">
        <v>10274000</v>
      </c>
      <c r="P48" s="78">
        <v>115.51152777788593</v>
      </c>
      <c r="Q48" s="78">
        <v>0</v>
      </c>
      <c r="R48" s="78">
        <v>42320.055461667398</v>
      </c>
      <c r="S48" s="79">
        <v>2.3999999999999998E-3</v>
      </c>
      <c r="T48" s="79">
        <v>3.4500000000000003E-2</v>
      </c>
      <c r="U48" s="79">
        <v>5.1999999999999998E-3</v>
      </c>
    </row>
    <row r="49" spans="2:21">
      <c r="B49" t="s">
        <v>407</v>
      </c>
      <c r="C49" t="s">
        <v>408</v>
      </c>
      <c r="D49" t="s">
        <v>126</v>
      </c>
      <c r="E49" t="s">
        <v>351</v>
      </c>
      <c r="F49" t="s">
        <v>409</v>
      </c>
      <c r="G49" t="s">
        <v>366</v>
      </c>
      <c r="H49" t="s">
        <v>410</v>
      </c>
      <c r="I49" t="s">
        <v>355</v>
      </c>
      <c r="J49" t="s">
        <v>386</v>
      </c>
      <c r="K49" s="78">
        <v>6.14</v>
      </c>
      <c r="L49" t="s">
        <v>109</v>
      </c>
      <c r="M49" s="79">
        <v>3.4000000000000002E-2</v>
      </c>
      <c r="N49" s="79">
        <v>2.8400000000000002E-2</v>
      </c>
      <c r="O49" s="78">
        <v>2765000</v>
      </c>
      <c r="P49" s="78">
        <v>104.09158904159132</v>
      </c>
      <c r="Q49" s="78">
        <v>0</v>
      </c>
      <c r="R49" s="78">
        <v>10263.420270342</v>
      </c>
      <c r="S49" s="79">
        <v>1.4E-3</v>
      </c>
      <c r="T49" s="79">
        <v>8.3999999999999995E-3</v>
      </c>
      <c r="U49" s="79">
        <v>1.2999999999999999E-3</v>
      </c>
    </row>
    <row r="50" spans="2:21">
      <c r="B50" t="s">
        <v>411</v>
      </c>
      <c r="C50" t="s">
        <v>412</v>
      </c>
      <c r="D50" t="s">
        <v>126</v>
      </c>
      <c r="E50" t="s">
        <v>351</v>
      </c>
      <c r="F50" t="s">
        <v>409</v>
      </c>
      <c r="G50" t="s">
        <v>366</v>
      </c>
      <c r="H50" t="s">
        <v>410</v>
      </c>
      <c r="I50" t="s">
        <v>355</v>
      </c>
      <c r="J50" t="s">
        <v>413</v>
      </c>
      <c r="K50" s="78">
        <v>5.8</v>
      </c>
      <c r="L50" t="s">
        <v>109</v>
      </c>
      <c r="M50" s="79">
        <v>3.6999999999999998E-2</v>
      </c>
      <c r="N50" s="79">
        <v>2.81E-2</v>
      </c>
      <c r="O50" s="78">
        <v>9147000</v>
      </c>
      <c r="P50" s="78">
        <v>107.06411111074669</v>
      </c>
      <c r="Q50" s="78">
        <v>0</v>
      </c>
      <c r="R50" s="78">
        <v>34922.388031607799</v>
      </c>
      <c r="S50" s="79">
        <v>4.5999999999999999E-3</v>
      </c>
      <c r="T50" s="79">
        <v>2.8500000000000001E-2</v>
      </c>
      <c r="U50" s="79">
        <v>4.3E-3</v>
      </c>
    </row>
    <row r="51" spans="2:21">
      <c r="B51" t="s">
        <v>414</v>
      </c>
      <c r="C51" t="s">
        <v>415</v>
      </c>
      <c r="D51" t="s">
        <v>126</v>
      </c>
      <c r="E51" t="s">
        <v>351</v>
      </c>
      <c r="F51" t="s">
        <v>409</v>
      </c>
      <c r="G51" t="s">
        <v>366</v>
      </c>
      <c r="H51" t="s">
        <v>410</v>
      </c>
      <c r="I51" t="s">
        <v>355</v>
      </c>
      <c r="J51" t="s">
        <v>416</v>
      </c>
      <c r="K51" s="78">
        <v>5.32</v>
      </c>
      <c r="L51" t="s">
        <v>109</v>
      </c>
      <c r="M51" s="79">
        <v>3.3500000000000002E-2</v>
      </c>
      <c r="N51" s="79">
        <v>2.6499999999999999E-2</v>
      </c>
      <c r="O51" s="78">
        <v>4579000</v>
      </c>
      <c r="P51" s="78">
        <v>103.89053333260537</v>
      </c>
      <c r="Q51" s="78">
        <v>0</v>
      </c>
      <c r="R51" s="78">
        <v>16963.988060955799</v>
      </c>
      <c r="S51" s="79">
        <v>1.6999999999999999E-3</v>
      </c>
      <c r="T51" s="79">
        <v>1.38E-2</v>
      </c>
      <c r="U51" s="79">
        <v>2.0999999999999999E-3</v>
      </c>
    </row>
    <row r="52" spans="2:21">
      <c r="B52" t="s">
        <v>417</v>
      </c>
      <c r="C52" t="s">
        <v>418</v>
      </c>
      <c r="D52" t="s">
        <v>126</v>
      </c>
      <c r="E52" t="s">
        <v>351</v>
      </c>
      <c r="F52" t="s">
        <v>419</v>
      </c>
      <c r="G52" t="s">
        <v>420</v>
      </c>
      <c r="H52" t="s">
        <v>410</v>
      </c>
      <c r="I52" t="s">
        <v>355</v>
      </c>
      <c r="J52" t="s">
        <v>421</v>
      </c>
      <c r="K52" s="78">
        <v>8.57</v>
      </c>
      <c r="L52" t="s">
        <v>109</v>
      </c>
      <c r="M52" s="79">
        <v>3.5000000000000003E-2</v>
      </c>
      <c r="N52" s="79">
        <v>3.4500000000000003E-2</v>
      </c>
      <c r="O52" s="78">
        <v>411000</v>
      </c>
      <c r="P52" s="78">
        <v>100.6</v>
      </c>
      <c r="Q52" s="78">
        <v>0</v>
      </c>
      <c r="R52" s="78">
        <v>1474.419756</v>
      </c>
      <c r="S52" s="79">
        <v>5.9999999999999995E-4</v>
      </c>
      <c r="T52" s="79">
        <v>1.1999999999999999E-3</v>
      </c>
      <c r="U52" s="79">
        <v>2.0000000000000001E-4</v>
      </c>
    </row>
    <row r="53" spans="2:21">
      <c r="B53" t="s">
        <v>422</v>
      </c>
      <c r="C53" t="s">
        <v>423</v>
      </c>
      <c r="D53" t="s">
        <v>126</v>
      </c>
      <c r="E53" t="s">
        <v>351</v>
      </c>
      <c r="F53" t="s">
        <v>424</v>
      </c>
      <c r="G53" t="s">
        <v>425</v>
      </c>
      <c r="H53" t="s">
        <v>410</v>
      </c>
      <c r="I53" t="s">
        <v>355</v>
      </c>
      <c r="J53" t="s">
        <v>426</v>
      </c>
      <c r="K53" s="78">
        <v>8.11</v>
      </c>
      <c r="L53" t="s">
        <v>109</v>
      </c>
      <c r="M53" s="79">
        <v>0.04</v>
      </c>
      <c r="N53" s="79">
        <v>3.2500000000000001E-2</v>
      </c>
      <c r="O53" s="78">
        <v>6584000</v>
      </c>
      <c r="P53" s="78">
        <v>107.67188888821386</v>
      </c>
      <c r="Q53" s="78">
        <v>0</v>
      </c>
      <c r="R53" s="78">
        <v>25279.7918082504</v>
      </c>
      <c r="S53" s="79">
        <v>6.6E-3</v>
      </c>
      <c r="T53" s="79">
        <v>2.06E-2</v>
      </c>
      <c r="U53" s="79">
        <v>3.0999999999999999E-3</v>
      </c>
    </row>
    <row r="54" spans="2:21">
      <c r="B54" t="s">
        <v>427</v>
      </c>
      <c r="C54" t="s">
        <v>428</v>
      </c>
      <c r="D54" t="s">
        <v>126</v>
      </c>
      <c r="E54" t="s">
        <v>351</v>
      </c>
      <c r="F54" s="16"/>
      <c r="G54" t="s">
        <v>429</v>
      </c>
      <c r="H54" t="s">
        <v>405</v>
      </c>
      <c r="I54" t="s">
        <v>378</v>
      </c>
      <c r="J54" t="s">
        <v>426</v>
      </c>
      <c r="K54" s="78">
        <v>7.91</v>
      </c>
      <c r="L54" t="s">
        <v>109</v>
      </c>
      <c r="M54" s="79">
        <v>4.4999999999999998E-2</v>
      </c>
      <c r="N54" s="79">
        <v>3.8199999999999998E-2</v>
      </c>
      <c r="O54" s="78">
        <v>6543000</v>
      </c>
      <c r="P54" s="78">
        <v>107.167</v>
      </c>
      <c r="Q54" s="78">
        <v>0</v>
      </c>
      <c r="R54" s="78">
        <v>25004.566664459999</v>
      </c>
      <c r="S54" s="79">
        <v>4.4000000000000003E-3</v>
      </c>
      <c r="T54" s="79">
        <v>2.0400000000000001E-2</v>
      </c>
      <c r="U54" s="79">
        <v>3.0999999999999999E-3</v>
      </c>
    </row>
    <row r="55" spans="2:21">
      <c r="B55" t="s">
        <v>430</v>
      </c>
      <c r="C55" t="s">
        <v>431</v>
      </c>
      <c r="D55" t="s">
        <v>126</v>
      </c>
      <c r="E55" t="s">
        <v>351</v>
      </c>
      <c r="F55" t="s">
        <v>432</v>
      </c>
      <c r="G55" t="s">
        <v>433</v>
      </c>
      <c r="H55" t="s">
        <v>434</v>
      </c>
      <c r="I55" t="s">
        <v>355</v>
      </c>
      <c r="J55" t="s">
        <v>336</v>
      </c>
      <c r="K55" s="78">
        <v>9.0399999999999991</v>
      </c>
      <c r="L55" t="s">
        <v>113</v>
      </c>
      <c r="M55" s="79">
        <v>1.7500000000000002E-2</v>
      </c>
      <c r="N55" s="79">
        <v>1.0500000000000001E-2</v>
      </c>
      <c r="O55" s="78">
        <v>5803000</v>
      </c>
      <c r="P55" s="78">
        <v>106.89650684990522</v>
      </c>
      <c r="Q55" s="78">
        <v>0</v>
      </c>
      <c r="R55" s="78">
        <v>25194.934554418</v>
      </c>
      <c r="S55" s="79">
        <v>9.7000000000000003E-3</v>
      </c>
      <c r="T55" s="79">
        <v>2.06E-2</v>
      </c>
      <c r="U55" s="79">
        <v>3.0999999999999999E-3</v>
      </c>
    </row>
    <row r="56" spans="2:21">
      <c r="B56" t="s">
        <v>435</v>
      </c>
      <c r="C56" t="s">
        <v>436</v>
      </c>
      <c r="D56" t="s">
        <v>126</v>
      </c>
      <c r="E56" t="s">
        <v>351</v>
      </c>
      <c r="F56" t="s">
        <v>437</v>
      </c>
      <c r="G56" t="s">
        <v>438</v>
      </c>
      <c r="H56" t="s">
        <v>434</v>
      </c>
      <c r="I56" t="s">
        <v>355</v>
      </c>
      <c r="J56" t="s">
        <v>439</v>
      </c>
      <c r="K56" s="78">
        <v>7.83</v>
      </c>
      <c r="L56" t="s">
        <v>109</v>
      </c>
      <c r="M56" s="79">
        <v>4.7500000000000001E-2</v>
      </c>
      <c r="N56" s="79">
        <v>3.78E-2</v>
      </c>
      <c r="O56" s="78">
        <v>6420000</v>
      </c>
      <c r="P56" s="78">
        <v>109.6641111105919</v>
      </c>
      <c r="Q56" s="78">
        <v>0</v>
      </c>
      <c r="R56" s="78">
        <v>25106.1945381478</v>
      </c>
      <c r="S56" s="79">
        <v>9.1999999999999998E-3</v>
      </c>
      <c r="T56" s="79">
        <v>2.0500000000000001E-2</v>
      </c>
      <c r="U56" s="79">
        <v>3.0999999999999999E-3</v>
      </c>
    </row>
    <row r="57" spans="2:21">
      <c r="B57" t="s">
        <v>440</v>
      </c>
      <c r="C57" t="s">
        <v>441</v>
      </c>
      <c r="D57" t="s">
        <v>126</v>
      </c>
      <c r="E57" t="s">
        <v>351</v>
      </c>
      <c r="F57" t="s">
        <v>442</v>
      </c>
      <c r="G57" t="s">
        <v>443</v>
      </c>
      <c r="H57" t="s">
        <v>434</v>
      </c>
      <c r="I57" t="s">
        <v>355</v>
      </c>
      <c r="J57" t="s">
        <v>444</v>
      </c>
      <c r="K57" s="78">
        <v>4.76</v>
      </c>
      <c r="L57" t="s">
        <v>109</v>
      </c>
      <c r="M57" s="79">
        <v>3.7499999999999999E-2</v>
      </c>
      <c r="N57" s="79">
        <v>3.0300000000000001E-2</v>
      </c>
      <c r="O57" s="78">
        <v>1122000</v>
      </c>
      <c r="P57" s="78">
        <v>104.58008333333333</v>
      </c>
      <c r="Q57" s="78">
        <v>0</v>
      </c>
      <c r="R57" s="78">
        <v>4184.3035158100001</v>
      </c>
      <c r="S57" s="79">
        <v>1.5E-3</v>
      </c>
      <c r="T57" s="79">
        <v>3.3999999999999998E-3</v>
      </c>
      <c r="U57" s="79">
        <v>5.0000000000000001E-4</v>
      </c>
    </row>
    <row r="58" spans="2:21">
      <c r="B58" t="s">
        <v>445</v>
      </c>
      <c r="C58" t="s">
        <v>446</v>
      </c>
      <c r="D58" t="s">
        <v>126</v>
      </c>
      <c r="E58" t="s">
        <v>351</v>
      </c>
      <c r="F58" t="s">
        <v>447</v>
      </c>
      <c r="G58" t="s">
        <v>420</v>
      </c>
      <c r="H58" t="s">
        <v>354</v>
      </c>
      <c r="I58" t="s">
        <v>355</v>
      </c>
      <c r="J58" t="s">
        <v>448</v>
      </c>
      <c r="K58" s="78">
        <v>4.3499999999999996</v>
      </c>
      <c r="L58" t="s">
        <v>113</v>
      </c>
      <c r="M58" s="79">
        <v>2.1299999999999999E-2</v>
      </c>
      <c r="N58" s="79">
        <v>2.93E-2</v>
      </c>
      <c r="O58" s="78">
        <v>6077000</v>
      </c>
      <c r="P58" s="78">
        <v>97.547794520322526</v>
      </c>
      <c r="Q58" s="78">
        <v>0</v>
      </c>
      <c r="R58" s="78">
        <v>24077.081427536799</v>
      </c>
      <c r="S58" s="79">
        <v>1.52E-2</v>
      </c>
      <c r="T58" s="79">
        <v>1.9699999999999999E-2</v>
      </c>
      <c r="U58" s="79">
        <v>3.0000000000000001E-3</v>
      </c>
    </row>
    <row r="59" spans="2:21">
      <c r="B59" t="s">
        <v>449</v>
      </c>
      <c r="C59" t="s">
        <v>450</v>
      </c>
      <c r="D59" t="s">
        <v>126</v>
      </c>
      <c r="E59" t="s">
        <v>351</v>
      </c>
      <c r="F59" t="s">
        <v>447</v>
      </c>
      <c r="G59" t="s">
        <v>420</v>
      </c>
      <c r="H59" t="s">
        <v>354</v>
      </c>
      <c r="I59" t="s">
        <v>355</v>
      </c>
      <c r="J59" t="s">
        <v>451</v>
      </c>
      <c r="K59" s="78">
        <v>3.58</v>
      </c>
      <c r="L59" t="s">
        <v>109</v>
      </c>
      <c r="M59" s="79">
        <v>5.2499999999999998E-2</v>
      </c>
      <c r="N59" s="79">
        <v>5.7299999999999997E-2</v>
      </c>
      <c r="O59" s="78">
        <v>504000</v>
      </c>
      <c r="P59" s="78">
        <v>103.21475</v>
      </c>
      <c r="Q59" s="78">
        <v>0</v>
      </c>
      <c r="R59" s="78">
        <v>1855.0415444400001</v>
      </c>
      <c r="S59" s="79">
        <v>6.9999999999999999E-4</v>
      </c>
      <c r="T59" s="79">
        <v>1.5E-3</v>
      </c>
      <c r="U59" s="79">
        <v>2.0000000000000001E-4</v>
      </c>
    </row>
    <row r="60" spans="2:21">
      <c r="B60" t="s">
        <v>452</v>
      </c>
      <c r="C60" t="s">
        <v>453</v>
      </c>
      <c r="D60" t="s">
        <v>126</v>
      </c>
      <c r="E60" t="s">
        <v>351</v>
      </c>
      <c r="F60" t="s">
        <v>454</v>
      </c>
      <c r="G60" t="s">
        <v>420</v>
      </c>
      <c r="H60" t="s">
        <v>354</v>
      </c>
      <c r="I60" t="s">
        <v>355</v>
      </c>
      <c r="J60" t="s">
        <v>455</v>
      </c>
      <c r="K60" s="78">
        <v>4.08</v>
      </c>
      <c r="L60" t="s">
        <v>113</v>
      </c>
      <c r="M60" s="79">
        <v>2.5000000000000001E-2</v>
      </c>
      <c r="N60" s="79">
        <v>2.4299999999999999E-2</v>
      </c>
      <c r="O60" s="78">
        <v>6152000</v>
      </c>
      <c r="P60" s="78">
        <v>101.99047945221051</v>
      </c>
      <c r="Q60" s="78">
        <v>0</v>
      </c>
      <c r="R60" s="78">
        <v>25484.323568227399</v>
      </c>
      <c r="S60" s="79">
        <v>1.7600000000000001E-2</v>
      </c>
      <c r="T60" s="79">
        <v>2.0799999999999999E-2</v>
      </c>
      <c r="U60" s="79">
        <v>3.0999999999999999E-3</v>
      </c>
    </row>
    <row r="61" spans="2:21">
      <c r="B61" t="s">
        <v>456</v>
      </c>
      <c r="C61" t="s">
        <v>457</v>
      </c>
      <c r="D61" t="s">
        <v>126</v>
      </c>
      <c r="E61" t="s">
        <v>351</v>
      </c>
      <c r="F61" t="s">
        <v>458</v>
      </c>
      <c r="G61" t="s">
        <v>429</v>
      </c>
      <c r="H61" t="s">
        <v>459</v>
      </c>
      <c r="I61" t="s">
        <v>378</v>
      </c>
      <c r="J61" t="s">
        <v>255</v>
      </c>
      <c r="K61" s="78">
        <v>7.13</v>
      </c>
      <c r="L61" t="s">
        <v>113</v>
      </c>
      <c r="M61" s="79">
        <v>4.8800000000000003E-2</v>
      </c>
      <c r="N61" s="79">
        <v>5.1499999999999997E-2</v>
      </c>
      <c r="O61" s="78">
        <v>666000</v>
      </c>
      <c r="P61" s="78">
        <v>99.784945210210211</v>
      </c>
      <c r="Q61" s="78">
        <v>0</v>
      </c>
      <c r="R61" s="78">
        <v>2699.20831288216</v>
      </c>
      <c r="S61" s="79">
        <v>5.0000000000000001E-4</v>
      </c>
      <c r="T61" s="79">
        <v>2.2000000000000001E-3</v>
      </c>
      <c r="U61" s="79">
        <v>2.9999999999999997E-4</v>
      </c>
    </row>
    <row r="62" spans="2:21">
      <c r="B62" t="s">
        <v>460</v>
      </c>
      <c r="C62" t="s">
        <v>461</v>
      </c>
      <c r="D62" t="s">
        <v>126</v>
      </c>
      <c r="E62" t="s">
        <v>351</v>
      </c>
      <c r="F62" t="s">
        <v>458</v>
      </c>
      <c r="G62" t="s">
        <v>429</v>
      </c>
      <c r="H62" t="s">
        <v>459</v>
      </c>
      <c r="I62" t="s">
        <v>378</v>
      </c>
      <c r="J62" t="s">
        <v>462</v>
      </c>
      <c r="K62" s="78">
        <v>5.6</v>
      </c>
      <c r="L62" t="s">
        <v>109</v>
      </c>
      <c r="M62" s="79">
        <v>4.4999999999999998E-2</v>
      </c>
      <c r="N62" s="79">
        <v>6.1699999999999998E-2</v>
      </c>
      <c r="O62" s="78">
        <v>7421000</v>
      </c>
      <c r="P62" s="78">
        <v>93.477500000000006</v>
      </c>
      <c r="Q62" s="78">
        <v>0</v>
      </c>
      <c r="R62" s="78">
        <v>24737.218170650001</v>
      </c>
      <c r="S62" s="79">
        <v>5.0000000000000001E-3</v>
      </c>
      <c r="T62" s="79">
        <v>2.0199999999999999E-2</v>
      </c>
      <c r="U62" s="79">
        <v>3.0999999999999999E-3</v>
      </c>
    </row>
    <row r="63" spans="2:21">
      <c r="B63" t="s">
        <v>463</v>
      </c>
      <c r="C63" t="s">
        <v>464</v>
      </c>
      <c r="D63" t="s">
        <v>126</v>
      </c>
      <c r="E63" t="s">
        <v>351</v>
      </c>
      <c r="F63" t="s">
        <v>458</v>
      </c>
      <c r="G63" t="s">
        <v>429</v>
      </c>
      <c r="H63" t="s">
        <v>459</v>
      </c>
      <c r="I63" t="s">
        <v>378</v>
      </c>
      <c r="J63" t="s">
        <v>465</v>
      </c>
      <c r="K63" s="78">
        <v>7.81</v>
      </c>
      <c r="L63" t="s">
        <v>113</v>
      </c>
      <c r="M63" s="79">
        <v>4.7500000000000001E-2</v>
      </c>
      <c r="N63" s="79">
        <v>5.2900000000000003E-2</v>
      </c>
      <c r="O63" s="78">
        <v>5160000</v>
      </c>
      <c r="P63" s="78">
        <v>97.562698629845059</v>
      </c>
      <c r="Q63" s="78">
        <v>0</v>
      </c>
      <c r="R63" s="78">
        <v>20447.0498885569</v>
      </c>
      <c r="S63" s="79">
        <v>4.1000000000000003E-3</v>
      </c>
      <c r="T63" s="79">
        <v>1.67E-2</v>
      </c>
      <c r="U63" s="79">
        <v>2.5000000000000001E-3</v>
      </c>
    </row>
    <row r="64" spans="2:21">
      <c r="B64" t="s">
        <v>466</v>
      </c>
      <c r="C64" t="s">
        <v>467</v>
      </c>
      <c r="D64" t="s">
        <v>126</v>
      </c>
      <c r="E64" t="s">
        <v>351</v>
      </c>
      <c r="F64" t="s">
        <v>458</v>
      </c>
      <c r="G64" t="s">
        <v>429</v>
      </c>
      <c r="H64" t="s">
        <v>459</v>
      </c>
      <c r="I64" t="s">
        <v>378</v>
      </c>
      <c r="J64" t="s">
        <v>468</v>
      </c>
      <c r="K64" s="78">
        <v>3.35</v>
      </c>
      <c r="L64" t="s">
        <v>109</v>
      </c>
      <c r="M64" s="79">
        <v>3.5000000000000003E-2</v>
      </c>
      <c r="N64" s="79">
        <v>5.1900000000000002E-2</v>
      </c>
      <c r="O64" s="78">
        <v>805000</v>
      </c>
      <c r="P64" s="78">
        <v>96.16633332919254</v>
      </c>
      <c r="Q64" s="78">
        <v>0</v>
      </c>
      <c r="R64" s="78">
        <v>2760.5796144477999</v>
      </c>
      <c r="S64" s="79">
        <v>4.0000000000000002E-4</v>
      </c>
      <c r="T64" s="79">
        <v>2.3E-3</v>
      </c>
      <c r="U64" s="79">
        <v>2.9999999999999997E-4</v>
      </c>
    </row>
    <row r="65" spans="2:21">
      <c r="B65" t="s">
        <v>469</v>
      </c>
      <c r="C65" t="s">
        <v>470</v>
      </c>
      <c r="D65" t="s">
        <v>126</v>
      </c>
      <c r="E65" t="s">
        <v>351</v>
      </c>
      <c r="F65" t="s">
        <v>471</v>
      </c>
      <c r="G65" t="s">
        <v>472</v>
      </c>
      <c r="H65" t="s">
        <v>354</v>
      </c>
      <c r="I65" t="s">
        <v>355</v>
      </c>
      <c r="J65" t="s">
        <v>473</v>
      </c>
      <c r="K65" s="78">
        <v>2.65</v>
      </c>
      <c r="L65" t="s">
        <v>113</v>
      </c>
      <c r="M65" s="79">
        <v>2.5000000000000001E-2</v>
      </c>
      <c r="N65" s="79">
        <v>1.84E-2</v>
      </c>
      <c r="O65" s="78">
        <v>221000</v>
      </c>
      <c r="P65" s="78">
        <v>102.43663013574661</v>
      </c>
      <c r="Q65" s="78">
        <v>0</v>
      </c>
      <c r="R65" s="78">
        <v>919.48512348016004</v>
      </c>
      <c r="S65" s="79">
        <v>2.0000000000000001E-4</v>
      </c>
      <c r="T65" s="79">
        <v>8.0000000000000004E-4</v>
      </c>
      <c r="U65" s="79">
        <v>1E-4</v>
      </c>
    </row>
    <row r="66" spans="2:21">
      <c r="B66" t="s">
        <v>474</v>
      </c>
      <c r="C66" t="s">
        <v>475</v>
      </c>
      <c r="D66" t="s">
        <v>126</v>
      </c>
      <c r="E66" t="s">
        <v>351</v>
      </c>
      <c r="F66" t="s">
        <v>471</v>
      </c>
      <c r="G66" t="s">
        <v>472</v>
      </c>
      <c r="H66" t="s">
        <v>354</v>
      </c>
      <c r="I66" t="s">
        <v>355</v>
      </c>
      <c r="J66" t="s">
        <v>476</v>
      </c>
      <c r="K66" s="78">
        <v>18.5</v>
      </c>
      <c r="L66" t="s">
        <v>113</v>
      </c>
      <c r="M66" s="79">
        <v>3.7499999999999999E-2</v>
      </c>
      <c r="N66" s="79">
        <v>1.21E-2</v>
      </c>
      <c r="O66" s="78">
        <v>5799000</v>
      </c>
      <c r="P66" s="78">
        <v>105.28284931539929</v>
      </c>
      <c r="Q66" s="78">
        <v>0</v>
      </c>
      <c r="R66" s="78">
        <v>24797.4994369989</v>
      </c>
      <c r="S66" s="79">
        <v>4.5999999999999999E-3</v>
      </c>
      <c r="T66" s="79">
        <v>2.0199999999999999E-2</v>
      </c>
      <c r="U66" s="79">
        <v>3.0999999999999999E-3</v>
      </c>
    </row>
    <row r="67" spans="2:21">
      <c r="B67" t="s">
        <v>477</v>
      </c>
      <c r="C67" t="s">
        <v>478</v>
      </c>
      <c r="D67" t="s">
        <v>126</v>
      </c>
      <c r="E67" t="s">
        <v>351</v>
      </c>
      <c r="F67" t="s">
        <v>479</v>
      </c>
      <c r="G67" t="s">
        <v>360</v>
      </c>
      <c r="H67" t="s">
        <v>480</v>
      </c>
      <c r="I67" t="s">
        <v>355</v>
      </c>
      <c r="J67" t="s">
        <v>481</v>
      </c>
      <c r="K67" s="78">
        <v>23.67</v>
      </c>
      <c r="L67" t="s">
        <v>113</v>
      </c>
      <c r="M67" s="79">
        <v>3.7499999999999999E-2</v>
      </c>
      <c r="N67" s="79">
        <v>2.9499999999999998E-2</v>
      </c>
      <c r="O67" s="78">
        <v>8955000</v>
      </c>
      <c r="P67" s="78">
        <v>107.37045205471803</v>
      </c>
      <c r="Q67" s="78">
        <v>0</v>
      </c>
      <c r="R67" s="78">
        <v>39052.381403260399</v>
      </c>
      <c r="S67" s="79">
        <v>6.0000000000000001E-3</v>
      </c>
      <c r="T67" s="79">
        <v>3.1899999999999998E-2</v>
      </c>
      <c r="U67" s="79">
        <v>4.7999999999999996E-3</v>
      </c>
    </row>
    <row r="68" spans="2:21">
      <c r="B68" t="s">
        <v>482</v>
      </c>
      <c r="C68" t="s">
        <v>483</v>
      </c>
      <c r="D68" t="s">
        <v>126</v>
      </c>
      <c r="E68" t="s">
        <v>351</v>
      </c>
      <c r="F68" t="s">
        <v>484</v>
      </c>
      <c r="G68" t="s">
        <v>404</v>
      </c>
      <c r="H68" t="s">
        <v>485</v>
      </c>
      <c r="I68" t="s">
        <v>355</v>
      </c>
      <c r="J68" t="s">
        <v>486</v>
      </c>
      <c r="K68" s="78">
        <v>4.41</v>
      </c>
      <c r="L68" t="s">
        <v>109</v>
      </c>
      <c r="M68" s="79">
        <v>4.7500000000000001E-2</v>
      </c>
      <c r="N68" s="79">
        <v>4.7100000000000003E-2</v>
      </c>
      <c r="O68" s="78">
        <v>10135000</v>
      </c>
      <c r="P68" s="78">
        <v>100.86938888899851</v>
      </c>
      <c r="Q68" s="78">
        <v>0</v>
      </c>
      <c r="R68" s="78">
        <v>36455.6194028674</v>
      </c>
      <c r="S68" s="79">
        <v>1.35E-2</v>
      </c>
      <c r="T68" s="79">
        <v>2.98E-2</v>
      </c>
      <c r="U68" s="79">
        <v>4.4999999999999997E-3</v>
      </c>
    </row>
    <row r="69" spans="2:21">
      <c r="B69" t="s">
        <v>487</v>
      </c>
      <c r="C69" t="s">
        <v>488</v>
      </c>
      <c r="D69" t="s">
        <v>126</v>
      </c>
      <c r="E69" t="s">
        <v>351</v>
      </c>
      <c r="F69" t="s">
        <v>489</v>
      </c>
      <c r="G69" t="s">
        <v>490</v>
      </c>
      <c r="H69" t="s">
        <v>218</v>
      </c>
      <c r="I69" t="s">
        <v>491</v>
      </c>
      <c r="J69" t="s">
        <v>492</v>
      </c>
      <c r="K69" s="78">
        <v>3.21</v>
      </c>
      <c r="L69" t="s">
        <v>109</v>
      </c>
      <c r="M69" s="79">
        <v>3.7499999999999999E-2</v>
      </c>
      <c r="N69" s="79">
        <v>3.8699999999999998E-2</v>
      </c>
      <c r="O69" s="78">
        <v>4635976</v>
      </c>
      <c r="P69" s="78">
        <v>99.76968366738538</v>
      </c>
      <c r="Q69" s="78">
        <v>0</v>
      </c>
      <c r="R69" s="78">
        <v>16493.814772281999</v>
      </c>
      <c r="S69" s="79">
        <v>0</v>
      </c>
      <c r="T69" s="79">
        <v>1.35E-2</v>
      </c>
      <c r="U69" s="79">
        <v>2E-3</v>
      </c>
    </row>
    <row r="70" spans="2:21">
      <c r="B70" t="s">
        <v>493</v>
      </c>
      <c r="C70" t="s">
        <v>494</v>
      </c>
      <c r="D70" t="s">
        <v>126</v>
      </c>
      <c r="E70" t="s">
        <v>351</v>
      </c>
      <c r="F70" t="s">
        <v>495</v>
      </c>
      <c r="G70" t="s">
        <v>429</v>
      </c>
      <c r="H70" t="s">
        <v>218</v>
      </c>
      <c r="I70" t="s">
        <v>491</v>
      </c>
      <c r="J70" t="s">
        <v>496</v>
      </c>
      <c r="K70" s="78">
        <v>0.72</v>
      </c>
      <c r="L70" t="s">
        <v>109</v>
      </c>
      <c r="M70" s="79">
        <v>7.4999999999999997E-2</v>
      </c>
      <c r="N70" s="79">
        <v>2.7025000000000001</v>
      </c>
      <c r="O70" s="78">
        <v>4318664</v>
      </c>
      <c r="P70" s="78">
        <v>44.085000000000001</v>
      </c>
      <c r="Q70" s="78">
        <v>0</v>
      </c>
      <c r="R70" s="78">
        <v>6789.2468650104001</v>
      </c>
      <c r="S70" s="79">
        <v>6.0000000000000001E-3</v>
      </c>
      <c r="T70" s="79">
        <v>5.4999999999999997E-3</v>
      </c>
      <c r="U70" s="79">
        <v>8.0000000000000004E-4</v>
      </c>
    </row>
    <row r="71" spans="2:21">
      <c r="B71" t="s">
        <v>497</v>
      </c>
      <c r="C71" t="s">
        <v>498</v>
      </c>
      <c r="D71" t="s">
        <v>126</v>
      </c>
      <c r="E71" t="s">
        <v>351</v>
      </c>
      <c r="F71" t="s">
        <v>495</v>
      </c>
      <c r="G71" t="s">
        <v>429</v>
      </c>
      <c r="H71" t="s">
        <v>218</v>
      </c>
      <c r="I71" t="s">
        <v>491</v>
      </c>
      <c r="J71" t="s">
        <v>499</v>
      </c>
      <c r="K71" s="78">
        <v>0.72</v>
      </c>
      <c r="L71" t="s">
        <v>109</v>
      </c>
      <c r="M71" s="79">
        <v>0</v>
      </c>
      <c r="N71" s="79">
        <v>0</v>
      </c>
      <c r="O71" s="78">
        <v>80974</v>
      </c>
      <c r="P71" s="78">
        <v>0.44085000000000002</v>
      </c>
      <c r="Q71" s="78">
        <v>0</v>
      </c>
      <c r="R71" s="78">
        <v>1.2729688525139999</v>
      </c>
      <c r="S71" s="79">
        <v>1E-4</v>
      </c>
      <c r="T71" s="79">
        <v>0</v>
      </c>
      <c r="U71" s="79">
        <v>0</v>
      </c>
    </row>
    <row r="72" spans="2:21">
      <c r="B72" t="s">
        <v>497</v>
      </c>
      <c r="C72" t="s">
        <v>500</v>
      </c>
      <c r="D72" t="s">
        <v>126</v>
      </c>
      <c r="E72" t="s">
        <v>351</v>
      </c>
      <c r="F72" t="s">
        <v>495</v>
      </c>
      <c r="G72" t="s">
        <v>429</v>
      </c>
      <c r="H72" t="s">
        <v>218</v>
      </c>
      <c r="I72" t="s">
        <v>491</v>
      </c>
      <c r="J72" t="s">
        <v>499</v>
      </c>
      <c r="K72" s="78">
        <v>0.72</v>
      </c>
      <c r="L72" t="s">
        <v>109</v>
      </c>
      <c r="M72" s="79">
        <v>0</v>
      </c>
      <c r="N72" s="79">
        <v>0</v>
      </c>
      <c r="O72" s="78">
        <v>80974</v>
      </c>
      <c r="P72" s="78">
        <v>0.44085000000000002</v>
      </c>
      <c r="Q72" s="78">
        <v>0</v>
      </c>
      <c r="R72" s="78">
        <v>1.2729688525139999</v>
      </c>
      <c r="S72" s="79">
        <v>1E-4</v>
      </c>
      <c r="T72" s="79">
        <v>0</v>
      </c>
      <c r="U72" s="79">
        <v>0</v>
      </c>
    </row>
    <row r="73" spans="2:21">
      <c r="B73" t="s">
        <v>497</v>
      </c>
      <c r="C73" t="s">
        <v>501</v>
      </c>
      <c r="D73" t="s">
        <v>126</v>
      </c>
      <c r="E73" t="s">
        <v>351</v>
      </c>
      <c r="F73" t="s">
        <v>495</v>
      </c>
      <c r="G73" t="s">
        <v>429</v>
      </c>
      <c r="H73" t="s">
        <v>218</v>
      </c>
      <c r="I73" t="s">
        <v>491</v>
      </c>
      <c r="J73" t="s">
        <v>499</v>
      </c>
      <c r="K73" s="78">
        <v>0.72</v>
      </c>
      <c r="L73" t="s">
        <v>109</v>
      </c>
      <c r="M73" s="79">
        <v>0</v>
      </c>
      <c r="N73" s="79">
        <v>0</v>
      </c>
      <c r="O73" s="78">
        <v>80974</v>
      </c>
      <c r="P73" s="78">
        <v>0.44085000000000002</v>
      </c>
      <c r="Q73" s="78">
        <v>0</v>
      </c>
      <c r="R73" s="78">
        <v>1.2729688525139999</v>
      </c>
      <c r="S73" s="79">
        <v>1E-4</v>
      </c>
      <c r="T73" s="79">
        <v>0</v>
      </c>
      <c r="U73" s="79">
        <v>0</v>
      </c>
    </row>
    <row r="74" spans="2:21">
      <c r="B74" t="s">
        <v>497</v>
      </c>
      <c r="C74" t="s">
        <v>502</v>
      </c>
      <c r="D74" t="s">
        <v>126</v>
      </c>
      <c r="E74" t="s">
        <v>351</v>
      </c>
      <c r="F74" t="s">
        <v>495</v>
      </c>
      <c r="G74" t="s">
        <v>429</v>
      </c>
      <c r="H74" t="s">
        <v>218</v>
      </c>
      <c r="I74" t="s">
        <v>491</v>
      </c>
      <c r="J74" t="s">
        <v>499</v>
      </c>
      <c r="K74" s="78">
        <v>0.72</v>
      </c>
      <c r="L74" t="s">
        <v>109</v>
      </c>
      <c r="M74" s="79">
        <v>0</v>
      </c>
      <c r="N74" s="79">
        <v>0</v>
      </c>
      <c r="O74" s="78">
        <v>80974</v>
      </c>
      <c r="P74" s="78">
        <v>0.44085000000000002</v>
      </c>
      <c r="Q74" s="78">
        <v>0</v>
      </c>
      <c r="R74" s="78">
        <v>1.2729688525139999</v>
      </c>
      <c r="S74" s="79">
        <v>1E-4</v>
      </c>
      <c r="T74" s="79">
        <v>0</v>
      </c>
      <c r="U74" s="79">
        <v>0</v>
      </c>
    </row>
    <row r="75" spans="2:21">
      <c r="B75" t="s">
        <v>497</v>
      </c>
      <c r="C75" t="s">
        <v>503</v>
      </c>
      <c r="D75" t="s">
        <v>126</v>
      </c>
      <c r="E75" t="s">
        <v>351</v>
      </c>
      <c r="F75" t="s">
        <v>495</v>
      </c>
      <c r="G75" t="s">
        <v>429</v>
      </c>
      <c r="H75" t="s">
        <v>218</v>
      </c>
      <c r="I75" t="s">
        <v>491</v>
      </c>
      <c r="J75" t="s">
        <v>499</v>
      </c>
      <c r="K75" s="78">
        <v>0.72</v>
      </c>
      <c r="L75" t="s">
        <v>109</v>
      </c>
      <c r="M75" s="79">
        <v>0</v>
      </c>
      <c r="N75" s="79">
        <v>0</v>
      </c>
      <c r="O75" s="78">
        <v>80974</v>
      </c>
      <c r="P75" s="78">
        <v>0.44085000000000002</v>
      </c>
      <c r="Q75" s="78">
        <v>0</v>
      </c>
      <c r="R75" s="78">
        <v>1.2729688525139999</v>
      </c>
      <c r="S75" s="79">
        <v>1E-4</v>
      </c>
      <c r="T75" s="79">
        <v>0</v>
      </c>
      <c r="U75" s="79">
        <v>0</v>
      </c>
    </row>
    <row r="76" spans="2:21">
      <c r="B76" t="s">
        <v>225</v>
      </c>
      <c r="C76" s="16"/>
      <c r="D76" s="16"/>
      <c r="E76" s="16"/>
      <c r="F76" s="16"/>
    </row>
    <row r="77" spans="2:21">
      <c r="B77" t="s">
        <v>278</v>
      </c>
      <c r="C77" s="16"/>
      <c r="D77" s="16"/>
      <c r="E77" s="16"/>
      <c r="F77" s="16"/>
    </row>
    <row r="78" spans="2:21">
      <c r="B78" t="s">
        <v>279</v>
      </c>
      <c r="C78" s="16"/>
      <c r="D78" s="16"/>
      <c r="E78" s="16"/>
      <c r="F78" s="16"/>
    </row>
    <row r="79" spans="2:21">
      <c r="B79" t="s">
        <v>280</v>
      </c>
      <c r="C79" s="16"/>
      <c r="D79" s="16"/>
      <c r="E79" s="16"/>
      <c r="F79" s="16"/>
    </row>
    <row r="80" spans="2:21">
      <c r="B80" t="s">
        <v>281</v>
      </c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1532</v>
      </c>
    </row>
    <row r="3" spans="2:62">
      <c r="B3" s="2" t="s">
        <v>2</v>
      </c>
      <c r="C3" t="s">
        <v>1533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24524009.5</v>
      </c>
      <c r="J11" s="7"/>
      <c r="K11" s="76">
        <v>24.956779999999998</v>
      </c>
      <c r="L11" s="76">
        <v>881826.128444175</v>
      </c>
      <c r="M11" s="7"/>
      <c r="N11" s="77">
        <v>1</v>
      </c>
      <c r="O11" s="77">
        <v>0.109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21509260.5</v>
      </c>
      <c r="K12" s="82">
        <v>24.956779999999998</v>
      </c>
      <c r="L12" s="82">
        <v>587809.56842959998</v>
      </c>
      <c r="N12" s="81">
        <v>0.66659999999999997</v>
      </c>
      <c r="O12" s="81">
        <v>7.2700000000000001E-2</v>
      </c>
    </row>
    <row r="13" spans="2:62">
      <c r="B13" s="80" t="s">
        <v>504</v>
      </c>
      <c r="E13" s="16"/>
      <c r="F13" s="16"/>
      <c r="G13" s="16"/>
      <c r="I13" s="82">
        <v>14817867.5</v>
      </c>
      <c r="K13" s="82">
        <v>0</v>
      </c>
      <c r="L13" s="82">
        <v>478157.84477279999</v>
      </c>
      <c r="N13" s="81">
        <v>0.54220000000000002</v>
      </c>
      <c r="O13" s="81">
        <v>5.91E-2</v>
      </c>
    </row>
    <row r="14" spans="2:62">
      <c r="B14" t="s">
        <v>505</v>
      </c>
      <c r="C14" t="s">
        <v>506</v>
      </c>
      <c r="D14" t="s">
        <v>103</v>
      </c>
      <c r="E14" t="s">
        <v>126</v>
      </c>
      <c r="F14" t="s">
        <v>507</v>
      </c>
      <c r="G14" t="s">
        <v>508</v>
      </c>
      <c r="H14" t="s">
        <v>105</v>
      </c>
      <c r="I14" s="78">
        <v>12371</v>
      </c>
      <c r="J14" s="78">
        <v>53780</v>
      </c>
      <c r="K14" s="78">
        <v>0</v>
      </c>
      <c r="L14" s="78">
        <v>6653.1238000000003</v>
      </c>
      <c r="M14" s="79">
        <v>2.9999999999999997E-4</v>
      </c>
      <c r="N14" s="79">
        <v>7.4999999999999997E-3</v>
      </c>
      <c r="O14" s="79">
        <v>8.0000000000000004E-4</v>
      </c>
    </row>
    <row r="15" spans="2:62">
      <c r="B15" t="s">
        <v>509</v>
      </c>
      <c r="C15" t="s">
        <v>510</v>
      </c>
      <c r="D15" t="s">
        <v>103</v>
      </c>
      <c r="E15" t="s">
        <v>126</v>
      </c>
      <c r="F15" t="s">
        <v>507</v>
      </c>
      <c r="G15" t="s">
        <v>508</v>
      </c>
      <c r="H15" t="s">
        <v>105</v>
      </c>
      <c r="I15" s="78">
        <v>33700</v>
      </c>
      <c r="J15" s="78">
        <v>52845.841399999998</v>
      </c>
      <c r="K15" s="78">
        <v>0</v>
      </c>
      <c r="L15" s="78">
        <v>17809.048551799999</v>
      </c>
      <c r="M15" s="79">
        <v>8.0000000000000004E-4</v>
      </c>
      <c r="N15" s="79">
        <v>2.0199999999999999E-2</v>
      </c>
      <c r="O15" s="79">
        <v>2.2000000000000001E-3</v>
      </c>
    </row>
    <row r="16" spans="2:62">
      <c r="B16" t="s">
        <v>511</v>
      </c>
      <c r="C16" t="s">
        <v>512</v>
      </c>
      <c r="D16" t="s">
        <v>103</v>
      </c>
      <c r="E16" t="s">
        <v>126</v>
      </c>
      <c r="F16" t="s">
        <v>513</v>
      </c>
      <c r="G16" t="s">
        <v>289</v>
      </c>
      <c r="H16" t="s">
        <v>105</v>
      </c>
      <c r="I16" s="78">
        <v>2746481</v>
      </c>
      <c r="J16" s="78">
        <v>1457</v>
      </c>
      <c r="K16" s="78">
        <v>0</v>
      </c>
      <c r="L16" s="78">
        <v>40016.228170000002</v>
      </c>
      <c r="M16" s="79">
        <v>2.3999999999999998E-3</v>
      </c>
      <c r="N16" s="79">
        <v>4.5400000000000003E-2</v>
      </c>
      <c r="O16" s="79">
        <v>4.8999999999999998E-3</v>
      </c>
    </row>
    <row r="17" spans="2:15">
      <c r="B17" t="s">
        <v>514</v>
      </c>
      <c r="C17" t="s">
        <v>515</v>
      </c>
      <c r="D17" t="s">
        <v>103</v>
      </c>
      <c r="E17" t="s">
        <v>126</v>
      </c>
      <c r="F17" t="s">
        <v>516</v>
      </c>
      <c r="G17" t="s">
        <v>289</v>
      </c>
      <c r="H17" t="s">
        <v>105</v>
      </c>
      <c r="I17" s="78">
        <v>2926452</v>
      </c>
      <c r="J17" s="78">
        <v>2642</v>
      </c>
      <c r="K17" s="78">
        <v>0</v>
      </c>
      <c r="L17" s="78">
        <v>77316.861839999998</v>
      </c>
      <c r="M17" s="79">
        <v>2.2000000000000001E-3</v>
      </c>
      <c r="N17" s="79">
        <v>8.77E-2</v>
      </c>
      <c r="O17" s="79">
        <v>9.5999999999999992E-3</v>
      </c>
    </row>
    <row r="18" spans="2:15">
      <c r="B18" t="s">
        <v>517</v>
      </c>
      <c r="C18" t="s">
        <v>518</v>
      </c>
      <c r="D18" t="s">
        <v>103</v>
      </c>
      <c r="E18" t="s">
        <v>126</v>
      </c>
      <c r="F18" t="s">
        <v>288</v>
      </c>
      <c r="G18" t="s">
        <v>289</v>
      </c>
      <c r="H18" t="s">
        <v>105</v>
      </c>
      <c r="I18" s="78">
        <v>3537548</v>
      </c>
      <c r="J18" s="78">
        <v>2530</v>
      </c>
      <c r="K18" s="78">
        <v>0</v>
      </c>
      <c r="L18" s="78">
        <v>89499.964399999997</v>
      </c>
      <c r="M18" s="79">
        <v>2.3E-3</v>
      </c>
      <c r="N18" s="79">
        <v>0.10150000000000001</v>
      </c>
      <c r="O18" s="79">
        <v>1.11E-2</v>
      </c>
    </row>
    <row r="19" spans="2:15">
      <c r="B19" t="s">
        <v>519</v>
      </c>
      <c r="C19" t="s">
        <v>520</v>
      </c>
      <c r="D19" t="s">
        <v>103</v>
      </c>
      <c r="E19" t="s">
        <v>126</v>
      </c>
      <c r="F19" t="s">
        <v>521</v>
      </c>
      <c r="G19" t="s">
        <v>289</v>
      </c>
      <c r="H19" t="s">
        <v>105</v>
      </c>
      <c r="I19" s="78">
        <v>234494</v>
      </c>
      <c r="J19" s="78">
        <v>8960</v>
      </c>
      <c r="K19" s="78">
        <v>0</v>
      </c>
      <c r="L19" s="78">
        <v>21010.662400000001</v>
      </c>
      <c r="M19" s="79">
        <v>2.3E-3</v>
      </c>
      <c r="N19" s="79">
        <v>2.3800000000000002E-2</v>
      </c>
      <c r="O19" s="79">
        <v>2.5999999999999999E-3</v>
      </c>
    </row>
    <row r="20" spans="2:15">
      <c r="B20" t="s">
        <v>522</v>
      </c>
      <c r="C20" t="s">
        <v>523</v>
      </c>
      <c r="D20" t="s">
        <v>103</v>
      </c>
      <c r="E20" t="s">
        <v>126</v>
      </c>
      <c r="F20" t="s">
        <v>524</v>
      </c>
      <c r="G20" t="s">
        <v>525</v>
      </c>
      <c r="H20" t="s">
        <v>105</v>
      </c>
      <c r="I20" s="78">
        <v>67236</v>
      </c>
      <c r="J20" s="78">
        <v>10290</v>
      </c>
      <c r="K20" s="78">
        <v>0</v>
      </c>
      <c r="L20" s="78">
        <v>6918.5843999999997</v>
      </c>
      <c r="M20" s="79">
        <v>5.9999999999999995E-4</v>
      </c>
      <c r="N20" s="79">
        <v>7.7999999999999996E-3</v>
      </c>
      <c r="O20" s="79">
        <v>8.9999999999999998E-4</v>
      </c>
    </row>
    <row r="21" spans="2:15">
      <c r="B21" t="s">
        <v>526</v>
      </c>
      <c r="C21" t="s">
        <v>527</v>
      </c>
      <c r="D21" t="s">
        <v>103</v>
      </c>
      <c r="E21" t="s">
        <v>126</v>
      </c>
      <c r="F21" t="s">
        <v>528</v>
      </c>
      <c r="G21" t="s">
        <v>529</v>
      </c>
      <c r="H21" t="s">
        <v>105</v>
      </c>
      <c r="I21" s="78">
        <v>32702</v>
      </c>
      <c r="J21" s="78">
        <v>42830</v>
      </c>
      <c r="K21" s="78">
        <v>0</v>
      </c>
      <c r="L21" s="78">
        <v>14006.266600000001</v>
      </c>
      <c r="M21" s="79">
        <v>2.3E-3</v>
      </c>
      <c r="N21" s="79">
        <v>1.5900000000000001E-2</v>
      </c>
      <c r="O21" s="79">
        <v>1.6999999999999999E-3</v>
      </c>
    </row>
    <row r="22" spans="2:15">
      <c r="B22" t="s">
        <v>530</v>
      </c>
      <c r="C22" t="s">
        <v>531</v>
      </c>
      <c r="D22" t="s">
        <v>103</v>
      </c>
      <c r="E22" t="s">
        <v>126</v>
      </c>
      <c r="F22" t="s">
        <v>324</v>
      </c>
      <c r="G22" t="s">
        <v>325</v>
      </c>
      <c r="H22" t="s">
        <v>105</v>
      </c>
      <c r="I22" s="78">
        <v>1119255</v>
      </c>
      <c r="J22" s="78">
        <v>2385</v>
      </c>
      <c r="K22" s="78">
        <v>0</v>
      </c>
      <c r="L22" s="78">
        <v>26694.231749999999</v>
      </c>
      <c r="M22" s="79">
        <v>4.4999999999999997E-3</v>
      </c>
      <c r="N22" s="79">
        <v>3.0300000000000001E-2</v>
      </c>
      <c r="O22" s="79">
        <v>3.3E-3</v>
      </c>
    </row>
    <row r="23" spans="2:15">
      <c r="B23" t="s">
        <v>532</v>
      </c>
      <c r="C23" t="s">
        <v>533</v>
      </c>
      <c r="D23" t="s">
        <v>103</v>
      </c>
      <c r="E23" t="s">
        <v>126</v>
      </c>
      <c r="F23" t="s">
        <v>534</v>
      </c>
      <c r="G23" t="s">
        <v>535</v>
      </c>
      <c r="H23" t="s">
        <v>105</v>
      </c>
      <c r="I23" s="78">
        <v>628720</v>
      </c>
      <c r="J23" s="78">
        <v>1332</v>
      </c>
      <c r="K23" s="78">
        <v>0</v>
      </c>
      <c r="L23" s="78">
        <v>8374.5504000000001</v>
      </c>
      <c r="M23" s="79">
        <v>1.8E-3</v>
      </c>
      <c r="N23" s="79">
        <v>9.4999999999999998E-3</v>
      </c>
      <c r="O23" s="79">
        <v>1E-3</v>
      </c>
    </row>
    <row r="24" spans="2:15">
      <c r="B24" t="s">
        <v>536</v>
      </c>
      <c r="C24" t="s">
        <v>537</v>
      </c>
      <c r="D24" t="s">
        <v>103</v>
      </c>
      <c r="E24" t="s">
        <v>126</v>
      </c>
      <c r="F24" t="s">
        <v>329</v>
      </c>
      <c r="G24" t="s">
        <v>320</v>
      </c>
      <c r="H24" t="s">
        <v>105</v>
      </c>
      <c r="I24" s="78">
        <v>800650</v>
      </c>
      <c r="J24" s="78">
        <v>4626</v>
      </c>
      <c r="K24" s="78">
        <v>0</v>
      </c>
      <c r="L24" s="78">
        <v>37038.069000000003</v>
      </c>
      <c r="M24" s="79">
        <v>4.5999999999999999E-3</v>
      </c>
      <c r="N24" s="79">
        <v>4.2000000000000003E-2</v>
      </c>
      <c r="O24" s="79">
        <v>4.5999999999999999E-3</v>
      </c>
    </row>
    <row r="25" spans="2:15">
      <c r="B25" t="s">
        <v>538</v>
      </c>
      <c r="C25" t="s">
        <v>539</v>
      </c>
      <c r="D25" t="s">
        <v>103</v>
      </c>
      <c r="E25" t="s">
        <v>126</v>
      </c>
      <c r="F25" t="s">
        <v>319</v>
      </c>
      <c r="G25" t="s">
        <v>320</v>
      </c>
      <c r="H25" t="s">
        <v>105</v>
      </c>
      <c r="I25" s="78">
        <v>1193929.5</v>
      </c>
      <c r="J25" s="78">
        <v>2387</v>
      </c>
      <c r="K25" s="78">
        <v>0</v>
      </c>
      <c r="L25" s="78">
        <v>28499.097164999999</v>
      </c>
      <c r="M25" s="79">
        <v>3.3E-3</v>
      </c>
      <c r="N25" s="79">
        <v>3.2300000000000002E-2</v>
      </c>
      <c r="O25" s="79">
        <v>3.5000000000000001E-3</v>
      </c>
    </row>
    <row r="26" spans="2:15">
      <c r="B26" t="s">
        <v>540</v>
      </c>
      <c r="C26" t="s">
        <v>541</v>
      </c>
      <c r="D26" t="s">
        <v>103</v>
      </c>
      <c r="E26" t="s">
        <v>126</v>
      </c>
      <c r="F26" t="s">
        <v>542</v>
      </c>
      <c r="G26" t="s">
        <v>320</v>
      </c>
      <c r="H26" t="s">
        <v>105</v>
      </c>
      <c r="I26" s="78">
        <v>481240</v>
      </c>
      <c r="J26" s="78">
        <v>2951</v>
      </c>
      <c r="K26" s="78">
        <v>0</v>
      </c>
      <c r="L26" s="78">
        <v>14201.392400000001</v>
      </c>
      <c r="M26" s="79">
        <v>2.5000000000000001E-3</v>
      </c>
      <c r="N26" s="79">
        <v>1.61E-2</v>
      </c>
      <c r="O26" s="79">
        <v>1.8E-3</v>
      </c>
    </row>
    <row r="27" spans="2:15">
      <c r="B27" t="s">
        <v>543</v>
      </c>
      <c r="C27" t="s">
        <v>544</v>
      </c>
      <c r="D27" t="s">
        <v>103</v>
      </c>
      <c r="E27" t="s">
        <v>126</v>
      </c>
      <c r="F27" t="s">
        <v>545</v>
      </c>
      <c r="G27" t="s">
        <v>320</v>
      </c>
      <c r="H27" t="s">
        <v>105</v>
      </c>
      <c r="I27" s="78">
        <v>177965</v>
      </c>
      <c r="J27" s="78">
        <v>19400</v>
      </c>
      <c r="K27" s="78">
        <v>0</v>
      </c>
      <c r="L27" s="78">
        <v>34525.21</v>
      </c>
      <c r="M27" s="79">
        <v>4.0000000000000001E-3</v>
      </c>
      <c r="N27" s="79">
        <v>3.9199999999999999E-2</v>
      </c>
      <c r="O27" s="79">
        <v>4.3E-3</v>
      </c>
    </row>
    <row r="28" spans="2:15">
      <c r="B28" t="s">
        <v>546</v>
      </c>
      <c r="C28" t="s">
        <v>547</v>
      </c>
      <c r="D28" t="s">
        <v>103</v>
      </c>
      <c r="E28" t="s">
        <v>126</v>
      </c>
      <c r="F28" t="s">
        <v>548</v>
      </c>
      <c r="G28" t="s">
        <v>320</v>
      </c>
      <c r="H28" t="s">
        <v>105</v>
      </c>
      <c r="I28" s="78">
        <v>226780</v>
      </c>
      <c r="J28" s="78">
        <v>23800</v>
      </c>
      <c r="K28" s="78">
        <v>0</v>
      </c>
      <c r="L28" s="78">
        <v>53973.64</v>
      </c>
      <c r="M28" s="79">
        <v>1.9E-3</v>
      </c>
      <c r="N28" s="79">
        <v>6.1199999999999997E-2</v>
      </c>
      <c r="O28" s="79">
        <v>6.7000000000000002E-3</v>
      </c>
    </row>
    <row r="29" spans="2:15">
      <c r="B29" t="s">
        <v>549</v>
      </c>
      <c r="C29" t="s">
        <v>550</v>
      </c>
      <c r="D29" t="s">
        <v>103</v>
      </c>
      <c r="E29" t="s">
        <v>126</v>
      </c>
      <c r="F29" t="s">
        <v>551</v>
      </c>
      <c r="G29" t="s">
        <v>135</v>
      </c>
      <c r="H29" t="s">
        <v>105</v>
      </c>
      <c r="I29" s="78">
        <v>598344</v>
      </c>
      <c r="J29" s="78">
        <v>270.89999999999998</v>
      </c>
      <c r="K29" s="78">
        <v>0</v>
      </c>
      <c r="L29" s="78">
        <v>1620.913896</v>
      </c>
      <c r="M29" s="79">
        <v>2.0000000000000001E-4</v>
      </c>
      <c r="N29" s="79">
        <v>1.8E-3</v>
      </c>
      <c r="O29" s="79">
        <v>2.0000000000000001E-4</v>
      </c>
    </row>
    <row r="30" spans="2:15">
      <c r="B30" s="80" t="s">
        <v>552</v>
      </c>
      <c r="E30" s="16"/>
      <c r="F30" s="16"/>
      <c r="G30" s="16"/>
      <c r="I30" s="82">
        <v>3487453</v>
      </c>
      <c r="K30" s="82">
        <v>0</v>
      </c>
      <c r="L30" s="82">
        <v>76323.555510000006</v>
      </c>
      <c r="N30" s="81">
        <v>8.6599999999999996E-2</v>
      </c>
      <c r="O30" s="81">
        <v>9.4000000000000004E-3</v>
      </c>
    </row>
    <row r="31" spans="2:15">
      <c r="B31" t="s">
        <v>553</v>
      </c>
      <c r="C31" t="s">
        <v>554</v>
      </c>
      <c r="D31" t="s">
        <v>103</v>
      </c>
      <c r="E31" t="s">
        <v>126</v>
      </c>
      <c r="F31" t="s">
        <v>344</v>
      </c>
      <c r="G31" t="s">
        <v>345</v>
      </c>
      <c r="H31" t="s">
        <v>105</v>
      </c>
      <c r="I31" s="78">
        <v>365000</v>
      </c>
      <c r="J31" s="78">
        <v>1070</v>
      </c>
      <c r="K31" s="78">
        <v>0</v>
      </c>
      <c r="L31" s="78">
        <v>3905.5</v>
      </c>
      <c r="M31" s="79">
        <v>4.1000000000000003E-3</v>
      </c>
      <c r="N31" s="79">
        <v>4.4000000000000003E-3</v>
      </c>
      <c r="O31" s="79">
        <v>5.0000000000000001E-4</v>
      </c>
    </row>
    <row r="32" spans="2:15">
      <c r="B32" t="s">
        <v>555</v>
      </c>
      <c r="C32" t="s">
        <v>556</v>
      </c>
      <c r="D32" t="s">
        <v>103</v>
      </c>
      <c r="E32" t="s">
        <v>126</v>
      </c>
      <c r="F32" t="s">
        <v>557</v>
      </c>
      <c r="G32" t="s">
        <v>325</v>
      </c>
      <c r="H32" t="s">
        <v>105</v>
      </c>
      <c r="I32" s="78">
        <v>834800</v>
      </c>
      <c r="J32" s="78">
        <v>757.3</v>
      </c>
      <c r="K32" s="78">
        <v>0</v>
      </c>
      <c r="L32" s="78">
        <v>6321.9404000000004</v>
      </c>
      <c r="M32" s="79">
        <v>5.4000000000000003E-3</v>
      </c>
      <c r="N32" s="79">
        <v>7.1999999999999998E-3</v>
      </c>
      <c r="O32" s="79">
        <v>8.0000000000000004E-4</v>
      </c>
    </row>
    <row r="33" spans="2:15">
      <c r="B33" t="s">
        <v>558</v>
      </c>
      <c r="C33" t="s">
        <v>559</v>
      </c>
      <c r="D33" t="s">
        <v>103</v>
      </c>
      <c r="E33" t="s">
        <v>126</v>
      </c>
      <c r="F33" t="s">
        <v>560</v>
      </c>
      <c r="G33" t="s">
        <v>535</v>
      </c>
      <c r="H33" t="s">
        <v>105</v>
      </c>
      <c r="I33" s="78">
        <v>956931</v>
      </c>
      <c r="J33" s="78">
        <v>1245</v>
      </c>
      <c r="K33" s="78">
        <v>0</v>
      </c>
      <c r="L33" s="78">
        <v>11913.790950000001</v>
      </c>
      <c r="M33" s="79">
        <v>8.8000000000000005E-3</v>
      </c>
      <c r="N33" s="79">
        <v>1.35E-2</v>
      </c>
      <c r="O33" s="79">
        <v>1.5E-3</v>
      </c>
    </row>
    <row r="34" spans="2:15">
      <c r="B34" t="s">
        <v>561</v>
      </c>
      <c r="C34" t="s">
        <v>562</v>
      </c>
      <c r="D34" t="s">
        <v>103</v>
      </c>
      <c r="E34" t="s">
        <v>126</v>
      </c>
      <c r="F34" t="s">
        <v>563</v>
      </c>
      <c r="G34" t="s">
        <v>320</v>
      </c>
      <c r="H34" t="s">
        <v>105</v>
      </c>
      <c r="I34" s="78">
        <v>163150</v>
      </c>
      <c r="J34" s="78">
        <v>1952</v>
      </c>
      <c r="K34" s="78">
        <v>0</v>
      </c>
      <c r="L34" s="78">
        <v>3184.6880000000001</v>
      </c>
      <c r="M34" s="79">
        <v>1.9E-3</v>
      </c>
      <c r="N34" s="79">
        <v>3.5999999999999999E-3</v>
      </c>
      <c r="O34" s="79">
        <v>4.0000000000000002E-4</v>
      </c>
    </row>
    <row r="35" spans="2:15">
      <c r="B35" t="s">
        <v>564</v>
      </c>
      <c r="C35" t="s">
        <v>565</v>
      </c>
      <c r="D35" t="s">
        <v>103</v>
      </c>
      <c r="E35" t="s">
        <v>126</v>
      </c>
      <c r="F35" t="s">
        <v>566</v>
      </c>
      <c r="G35" t="s">
        <v>320</v>
      </c>
      <c r="H35" t="s">
        <v>105</v>
      </c>
      <c r="I35" s="78">
        <v>7922</v>
      </c>
      <c r="J35" s="78">
        <v>189700</v>
      </c>
      <c r="K35" s="78">
        <v>0</v>
      </c>
      <c r="L35" s="78">
        <v>15028.034</v>
      </c>
      <c r="M35" s="79">
        <v>3.7000000000000002E-3</v>
      </c>
      <c r="N35" s="79">
        <v>1.7000000000000001E-2</v>
      </c>
      <c r="O35" s="79">
        <v>1.9E-3</v>
      </c>
    </row>
    <row r="36" spans="2:15">
      <c r="B36" t="s">
        <v>567</v>
      </c>
      <c r="C36" t="s">
        <v>568</v>
      </c>
      <c r="D36" t="s">
        <v>103</v>
      </c>
      <c r="E36" t="s">
        <v>126</v>
      </c>
      <c r="F36" t="s">
        <v>569</v>
      </c>
      <c r="G36" t="s">
        <v>320</v>
      </c>
      <c r="H36" t="s">
        <v>105</v>
      </c>
      <c r="I36" s="78">
        <v>60470</v>
      </c>
      <c r="J36" s="78">
        <v>6974</v>
      </c>
      <c r="K36" s="78">
        <v>0</v>
      </c>
      <c r="L36" s="78">
        <v>4217.1778000000004</v>
      </c>
      <c r="M36" s="79">
        <v>4.1999999999999997E-3</v>
      </c>
      <c r="N36" s="79">
        <v>4.7999999999999996E-3</v>
      </c>
      <c r="O36" s="79">
        <v>5.0000000000000001E-4</v>
      </c>
    </row>
    <row r="37" spans="2:15">
      <c r="B37" t="s">
        <v>570</v>
      </c>
      <c r="C37" t="s">
        <v>571</v>
      </c>
      <c r="D37" t="s">
        <v>103</v>
      </c>
      <c r="E37" t="s">
        <v>126</v>
      </c>
      <c r="F37" t="s">
        <v>572</v>
      </c>
      <c r="G37" t="s">
        <v>320</v>
      </c>
      <c r="H37" t="s">
        <v>105</v>
      </c>
      <c r="I37" s="78">
        <v>749414</v>
      </c>
      <c r="J37" s="78">
        <v>1874</v>
      </c>
      <c r="K37" s="78">
        <v>0</v>
      </c>
      <c r="L37" s="78">
        <v>14044.01836</v>
      </c>
      <c r="M37" s="79">
        <v>4.1999999999999997E-3</v>
      </c>
      <c r="N37" s="79">
        <v>1.5900000000000001E-2</v>
      </c>
      <c r="O37" s="79">
        <v>1.6999999999999999E-3</v>
      </c>
    </row>
    <row r="38" spans="2:15">
      <c r="B38" t="s">
        <v>573</v>
      </c>
      <c r="C38" t="s">
        <v>574</v>
      </c>
      <c r="D38" t="s">
        <v>103</v>
      </c>
      <c r="E38" t="s">
        <v>126</v>
      </c>
      <c r="F38" t="s">
        <v>575</v>
      </c>
      <c r="G38" t="s">
        <v>576</v>
      </c>
      <c r="H38" t="s">
        <v>105</v>
      </c>
      <c r="I38" s="78">
        <v>95946</v>
      </c>
      <c r="J38" s="78">
        <v>11620</v>
      </c>
      <c r="K38" s="78">
        <v>0</v>
      </c>
      <c r="L38" s="78">
        <v>11148.9252</v>
      </c>
      <c r="M38" s="79">
        <v>4.1999999999999997E-3</v>
      </c>
      <c r="N38" s="79">
        <v>1.26E-2</v>
      </c>
      <c r="O38" s="79">
        <v>1.4E-3</v>
      </c>
    </row>
    <row r="39" spans="2:15">
      <c r="B39" t="s">
        <v>577</v>
      </c>
      <c r="C39" t="s">
        <v>578</v>
      </c>
      <c r="D39" t="s">
        <v>103</v>
      </c>
      <c r="E39" t="s">
        <v>126</v>
      </c>
      <c r="F39" t="s">
        <v>579</v>
      </c>
      <c r="G39" t="s">
        <v>130</v>
      </c>
      <c r="H39" t="s">
        <v>105</v>
      </c>
      <c r="I39" s="78">
        <v>7695</v>
      </c>
      <c r="J39" s="78">
        <v>23190</v>
      </c>
      <c r="K39" s="78">
        <v>0</v>
      </c>
      <c r="L39" s="78">
        <v>1784.4704999999999</v>
      </c>
      <c r="M39" s="79">
        <v>1.4E-3</v>
      </c>
      <c r="N39" s="79">
        <v>2E-3</v>
      </c>
      <c r="O39" s="79">
        <v>2.0000000000000001E-4</v>
      </c>
    </row>
    <row r="40" spans="2:15">
      <c r="B40" t="s">
        <v>580</v>
      </c>
      <c r="C40" t="s">
        <v>581</v>
      </c>
      <c r="D40" t="s">
        <v>103</v>
      </c>
      <c r="E40" t="s">
        <v>126</v>
      </c>
      <c r="F40" t="s">
        <v>582</v>
      </c>
      <c r="G40" t="s">
        <v>131</v>
      </c>
      <c r="H40" t="s">
        <v>105</v>
      </c>
      <c r="I40" s="78">
        <v>50142</v>
      </c>
      <c r="J40" s="78">
        <v>1315</v>
      </c>
      <c r="K40" s="78">
        <v>0</v>
      </c>
      <c r="L40" s="78">
        <v>659.3673</v>
      </c>
      <c r="M40" s="79">
        <v>6.9999999999999999E-4</v>
      </c>
      <c r="N40" s="79">
        <v>6.9999999999999999E-4</v>
      </c>
      <c r="O40" s="79">
        <v>1E-4</v>
      </c>
    </row>
    <row r="41" spans="2:15">
      <c r="B41" t="s">
        <v>583</v>
      </c>
      <c r="C41" t="s">
        <v>584</v>
      </c>
      <c r="D41" t="s">
        <v>103</v>
      </c>
      <c r="E41" t="s">
        <v>126</v>
      </c>
      <c r="F41" t="s">
        <v>585</v>
      </c>
      <c r="G41" t="s">
        <v>131</v>
      </c>
      <c r="H41" t="s">
        <v>105</v>
      </c>
      <c r="I41" s="78">
        <v>195983</v>
      </c>
      <c r="J41" s="78">
        <v>2100</v>
      </c>
      <c r="K41" s="78">
        <v>0</v>
      </c>
      <c r="L41" s="78">
        <v>4115.643</v>
      </c>
      <c r="M41" s="79">
        <v>6.0000000000000001E-3</v>
      </c>
      <c r="N41" s="79">
        <v>4.7000000000000002E-3</v>
      </c>
      <c r="O41" s="79">
        <v>5.0000000000000001E-4</v>
      </c>
    </row>
    <row r="42" spans="2:15">
      <c r="B42" s="80" t="s">
        <v>586</v>
      </c>
      <c r="E42" s="16"/>
      <c r="F42" s="16"/>
      <c r="G42" s="16"/>
      <c r="I42" s="82">
        <v>3203940</v>
      </c>
      <c r="K42" s="82">
        <v>24.956779999999998</v>
      </c>
      <c r="L42" s="82">
        <v>33328.168146800002</v>
      </c>
      <c r="N42" s="81">
        <v>3.78E-2</v>
      </c>
      <c r="O42" s="81">
        <v>4.1000000000000003E-3</v>
      </c>
    </row>
    <row r="43" spans="2:15">
      <c r="B43" t="s">
        <v>587</v>
      </c>
      <c r="C43" t="s">
        <v>588</v>
      </c>
      <c r="D43" t="s">
        <v>103</v>
      </c>
      <c r="E43" t="s">
        <v>126</v>
      </c>
      <c r="F43" t="s">
        <v>589</v>
      </c>
      <c r="G43" t="s">
        <v>590</v>
      </c>
      <c r="H43" t="s">
        <v>105</v>
      </c>
      <c r="I43" s="78">
        <v>800000</v>
      </c>
      <c r="J43" s="78">
        <v>76.3</v>
      </c>
      <c r="K43" s="78">
        <v>0</v>
      </c>
      <c r="L43" s="78">
        <v>610.4</v>
      </c>
      <c r="M43" s="79">
        <v>8.3999999999999995E-3</v>
      </c>
      <c r="N43" s="79">
        <v>6.9999999999999999E-4</v>
      </c>
      <c r="O43" s="79">
        <v>1E-4</v>
      </c>
    </row>
    <row r="44" spans="2:15">
      <c r="B44" t="s">
        <v>591</v>
      </c>
      <c r="C44" t="s">
        <v>592</v>
      </c>
      <c r="D44" t="s">
        <v>103</v>
      </c>
      <c r="E44" t="s">
        <v>126</v>
      </c>
      <c r="F44" t="s">
        <v>593</v>
      </c>
      <c r="G44" t="s">
        <v>594</v>
      </c>
      <c r="H44" t="s">
        <v>105</v>
      </c>
      <c r="I44" s="78">
        <v>6467</v>
      </c>
      <c r="J44" s="78">
        <v>19500</v>
      </c>
      <c r="K44" s="78">
        <v>0</v>
      </c>
      <c r="L44" s="78">
        <v>1261.0650000000001</v>
      </c>
      <c r="M44" s="79">
        <v>5.0000000000000001E-4</v>
      </c>
      <c r="N44" s="79">
        <v>1.4E-3</v>
      </c>
      <c r="O44" s="79">
        <v>2.0000000000000001E-4</v>
      </c>
    </row>
    <row r="45" spans="2:15">
      <c r="B45" t="s">
        <v>595</v>
      </c>
      <c r="C45" t="s">
        <v>596</v>
      </c>
      <c r="D45" t="s">
        <v>103</v>
      </c>
      <c r="E45" t="s">
        <v>126</v>
      </c>
      <c r="F45" t="s">
        <v>597</v>
      </c>
      <c r="G45" t="s">
        <v>525</v>
      </c>
      <c r="H45" t="s">
        <v>105</v>
      </c>
      <c r="I45" s="78">
        <v>33780</v>
      </c>
      <c r="J45" s="78">
        <v>4579</v>
      </c>
      <c r="K45" s="78">
        <v>0</v>
      </c>
      <c r="L45" s="78">
        <v>1546.7862</v>
      </c>
      <c r="M45" s="79">
        <v>3.3999999999999998E-3</v>
      </c>
      <c r="N45" s="79">
        <v>1.8E-3</v>
      </c>
      <c r="O45" s="79">
        <v>2.0000000000000001E-4</v>
      </c>
    </row>
    <row r="46" spans="2:15">
      <c r="B46" t="s">
        <v>598</v>
      </c>
      <c r="C46" t="s">
        <v>599</v>
      </c>
      <c r="D46" t="s">
        <v>103</v>
      </c>
      <c r="E46" t="s">
        <v>126</v>
      </c>
      <c r="F46" t="s">
        <v>600</v>
      </c>
      <c r="G46" t="s">
        <v>320</v>
      </c>
      <c r="H46" t="s">
        <v>105</v>
      </c>
      <c r="I46" s="78">
        <v>149578</v>
      </c>
      <c r="J46" s="78">
        <v>11550</v>
      </c>
      <c r="K46" s="78">
        <v>0</v>
      </c>
      <c r="L46" s="78">
        <v>17276.258999999998</v>
      </c>
      <c r="M46" s="79">
        <v>6.7000000000000002E-3</v>
      </c>
      <c r="N46" s="79">
        <v>1.9599999999999999E-2</v>
      </c>
      <c r="O46" s="79">
        <v>2.0999999999999999E-3</v>
      </c>
    </row>
    <row r="47" spans="2:15">
      <c r="B47" t="s">
        <v>601</v>
      </c>
      <c r="C47" t="s">
        <v>602</v>
      </c>
      <c r="D47" t="s">
        <v>103</v>
      </c>
      <c r="E47" t="s">
        <v>126</v>
      </c>
      <c r="F47" t="s">
        <v>603</v>
      </c>
      <c r="G47" t="s">
        <v>320</v>
      </c>
      <c r="H47" t="s">
        <v>105</v>
      </c>
      <c r="I47" s="78">
        <v>464200</v>
      </c>
      <c r="J47" s="78">
        <v>1150</v>
      </c>
      <c r="K47" s="78">
        <v>0</v>
      </c>
      <c r="L47" s="78">
        <v>5338.3</v>
      </c>
      <c r="M47" s="79">
        <v>2.4199999999999999E-2</v>
      </c>
      <c r="N47" s="79">
        <v>6.1000000000000004E-3</v>
      </c>
      <c r="O47" s="79">
        <v>6.9999999999999999E-4</v>
      </c>
    </row>
    <row r="48" spans="2:15">
      <c r="B48" t="s">
        <v>604</v>
      </c>
      <c r="C48" t="s">
        <v>605</v>
      </c>
      <c r="D48" t="s">
        <v>103</v>
      </c>
      <c r="E48" t="s">
        <v>126</v>
      </c>
      <c r="F48" t="s">
        <v>606</v>
      </c>
      <c r="G48" t="s">
        <v>320</v>
      </c>
      <c r="H48" t="s">
        <v>105</v>
      </c>
      <c r="I48" s="78">
        <v>453200</v>
      </c>
      <c r="J48" s="78">
        <v>85.7</v>
      </c>
      <c r="K48" s="78">
        <v>0</v>
      </c>
      <c r="L48" s="78">
        <v>388.39240000000001</v>
      </c>
      <c r="M48" s="79">
        <v>3.3999999999999998E-3</v>
      </c>
      <c r="N48" s="79">
        <v>4.0000000000000002E-4</v>
      </c>
      <c r="O48" s="79">
        <v>0</v>
      </c>
    </row>
    <row r="49" spans="2:15">
      <c r="B49" t="s">
        <v>607</v>
      </c>
      <c r="C49" t="s">
        <v>608</v>
      </c>
      <c r="D49" t="s">
        <v>103</v>
      </c>
      <c r="E49" t="s">
        <v>126</v>
      </c>
      <c r="F49" t="s">
        <v>609</v>
      </c>
      <c r="G49" t="s">
        <v>130</v>
      </c>
      <c r="H49" t="s">
        <v>105</v>
      </c>
      <c r="I49" s="78">
        <v>443300</v>
      </c>
      <c r="J49" s="78">
        <v>181.3</v>
      </c>
      <c r="K49" s="78">
        <v>0</v>
      </c>
      <c r="L49" s="78">
        <v>803.7029</v>
      </c>
      <c r="M49" s="79">
        <v>3.7000000000000002E-3</v>
      </c>
      <c r="N49" s="79">
        <v>8.9999999999999998E-4</v>
      </c>
      <c r="O49" s="79">
        <v>1E-4</v>
      </c>
    </row>
    <row r="50" spans="2:15">
      <c r="B50" t="s">
        <v>610</v>
      </c>
      <c r="C50" t="s">
        <v>611</v>
      </c>
      <c r="D50" t="s">
        <v>103</v>
      </c>
      <c r="E50" t="s">
        <v>126</v>
      </c>
      <c r="F50" t="s">
        <v>612</v>
      </c>
      <c r="G50" t="s">
        <v>130</v>
      </c>
      <c r="H50" t="s">
        <v>105</v>
      </c>
      <c r="I50" s="78">
        <v>285000</v>
      </c>
      <c r="J50" s="78">
        <v>437.8</v>
      </c>
      <c r="K50" s="78">
        <v>0</v>
      </c>
      <c r="L50" s="78">
        <v>1247.73</v>
      </c>
      <c r="M50" s="79">
        <v>3.8E-3</v>
      </c>
      <c r="N50" s="79">
        <v>1.4E-3</v>
      </c>
      <c r="O50" s="79">
        <v>2.0000000000000001E-4</v>
      </c>
    </row>
    <row r="51" spans="2:15">
      <c r="B51" t="s">
        <v>613</v>
      </c>
      <c r="C51" t="s">
        <v>614</v>
      </c>
      <c r="D51" t="s">
        <v>103</v>
      </c>
      <c r="E51" t="s">
        <v>126</v>
      </c>
      <c r="F51" t="s">
        <v>615</v>
      </c>
      <c r="G51" t="s">
        <v>131</v>
      </c>
      <c r="H51" t="s">
        <v>105</v>
      </c>
      <c r="I51" s="78">
        <v>490000</v>
      </c>
      <c r="J51" s="78">
        <v>312.10293200000001</v>
      </c>
      <c r="K51" s="78">
        <v>0</v>
      </c>
      <c r="L51" s="78">
        <v>1529.3043668</v>
      </c>
      <c r="M51" s="79">
        <v>6.1000000000000004E-3</v>
      </c>
      <c r="N51" s="79">
        <v>1.6999999999999999E-3</v>
      </c>
      <c r="O51" s="79">
        <v>2.0000000000000001E-4</v>
      </c>
    </row>
    <row r="52" spans="2:15">
      <c r="B52" t="s">
        <v>616</v>
      </c>
      <c r="C52" t="s">
        <v>617</v>
      </c>
      <c r="D52" t="s">
        <v>103</v>
      </c>
      <c r="E52" t="s">
        <v>126</v>
      </c>
      <c r="F52" t="s">
        <v>618</v>
      </c>
      <c r="G52" t="s">
        <v>131</v>
      </c>
      <c r="H52" t="s">
        <v>105</v>
      </c>
      <c r="I52" s="78">
        <v>78415</v>
      </c>
      <c r="J52" s="78">
        <v>4210</v>
      </c>
      <c r="K52" s="78">
        <v>24.956779999999998</v>
      </c>
      <c r="L52" s="78">
        <v>3326.2282799999998</v>
      </c>
      <c r="M52" s="79">
        <v>2E-3</v>
      </c>
      <c r="N52" s="79">
        <v>3.8E-3</v>
      </c>
      <c r="O52" s="79">
        <v>4.0000000000000002E-4</v>
      </c>
    </row>
    <row r="53" spans="2:15">
      <c r="B53" s="80" t="s">
        <v>619</v>
      </c>
      <c r="E53" s="16"/>
      <c r="F53" s="16"/>
      <c r="G53" s="16"/>
      <c r="I53" s="82">
        <v>0</v>
      </c>
      <c r="K53" s="82">
        <v>0</v>
      </c>
      <c r="L53" s="82">
        <v>0</v>
      </c>
      <c r="N53" s="81">
        <v>0</v>
      </c>
      <c r="O53" s="81">
        <v>0</v>
      </c>
    </row>
    <row r="54" spans="2:15">
      <c r="B54" t="s">
        <v>218</v>
      </c>
      <c r="C54" t="s">
        <v>218</v>
      </c>
      <c r="E54" s="16"/>
      <c r="F54" s="16"/>
      <c r="G54" t="s">
        <v>218</v>
      </c>
      <c r="H54" t="s">
        <v>218</v>
      </c>
      <c r="I54" s="78">
        <v>0</v>
      </c>
      <c r="J54" s="78">
        <v>0</v>
      </c>
      <c r="L54" s="78">
        <v>0</v>
      </c>
      <c r="M54" s="79">
        <v>0</v>
      </c>
      <c r="N54" s="79">
        <v>0</v>
      </c>
      <c r="O54" s="79">
        <v>0</v>
      </c>
    </row>
    <row r="55" spans="2:15">
      <c r="B55" s="80" t="s">
        <v>223</v>
      </c>
      <c r="E55" s="16"/>
      <c r="F55" s="16"/>
      <c r="G55" s="16"/>
      <c r="I55" s="82">
        <v>3014749</v>
      </c>
      <c r="K55" s="82">
        <v>0</v>
      </c>
      <c r="L55" s="82">
        <v>294016.56001457502</v>
      </c>
      <c r="N55" s="81">
        <v>0.33339999999999997</v>
      </c>
      <c r="O55" s="81">
        <v>3.6299999999999999E-2</v>
      </c>
    </row>
    <row r="56" spans="2:15">
      <c r="B56" s="80" t="s">
        <v>284</v>
      </c>
      <c r="E56" s="16"/>
      <c r="F56" s="16"/>
      <c r="G56" s="16"/>
      <c r="I56" s="82">
        <v>64724</v>
      </c>
      <c r="K56" s="82">
        <v>0</v>
      </c>
      <c r="L56" s="82">
        <v>26683.456688239999</v>
      </c>
      <c r="N56" s="81">
        <v>3.0300000000000001E-2</v>
      </c>
      <c r="O56" s="81">
        <v>3.3E-3</v>
      </c>
    </row>
    <row r="57" spans="2:15">
      <c r="B57" t="s">
        <v>620</v>
      </c>
      <c r="C57" t="s">
        <v>621</v>
      </c>
      <c r="D57" t="s">
        <v>622</v>
      </c>
      <c r="E57" t="s">
        <v>351</v>
      </c>
      <c r="F57" t="s">
        <v>623</v>
      </c>
      <c r="G57" t="s">
        <v>624</v>
      </c>
      <c r="H57" t="s">
        <v>109</v>
      </c>
      <c r="I57" s="78">
        <v>64724</v>
      </c>
      <c r="J57" s="78">
        <v>11561</v>
      </c>
      <c r="K57" s="78">
        <v>0</v>
      </c>
      <c r="L57" s="78">
        <v>26683.456688239999</v>
      </c>
      <c r="M57" s="79">
        <v>4.0000000000000002E-4</v>
      </c>
      <c r="N57" s="79">
        <v>3.0300000000000001E-2</v>
      </c>
      <c r="O57" s="79">
        <v>3.3E-3</v>
      </c>
    </row>
    <row r="58" spans="2:15">
      <c r="B58" s="80" t="s">
        <v>285</v>
      </c>
      <c r="E58" s="16"/>
      <c r="F58" s="16"/>
      <c r="G58" s="16"/>
      <c r="I58" s="82">
        <v>2950025</v>
      </c>
      <c r="K58" s="82">
        <v>0</v>
      </c>
      <c r="L58" s="82">
        <v>267333.10332633503</v>
      </c>
      <c r="N58" s="81">
        <v>0.30320000000000003</v>
      </c>
      <c r="O58" s="81">
        <v>3.3000000000000002E-2</v>
      </c>
    </row>
    <row r="59" spans="2:15">
      <c r="B59" t="s">
        <v>625</v>
      </c>
      <c r="C59" t="s">
        <v>626</v>
      </c>
      <c r="D59" t="s">
        <v>126</v>
      </c>
      <c r="E59" t="s">
        <v>351</v>
      </c>
      <c r="F59" t="s">
        <v>627</v>
      </c>
      <c r="G59" t="s">
        <v>628</v>
      </c>
      <c r="H59" t="s">
        <v>113</v>
      </c>
      <c r="I59" s="78">
        <v>18658</v>
      </c>
      <c r="J59" s="78">
        <v>12468</v>
      </c>
      <c r="K59" s="78">
        <v>0</v>
      </c>
      <c r="L59" s="78">
        <v>9448.4165735040006</v>
      </c>
      <c r="M59" s="79">
        <v>0</v>
      </c>
      <c r="N59" s="79">
        <v>1.0699999999999999E-2</v>
      </c>
      <c r="O59" s="79">
        <v>1.1999999999999999E-3</v>
      </c>
    </row>
    <row r="60" spans="2:15">
      <c r="B60" t="s">
        <v>629</v>
      </c>
      <c r="C60" t="s">
        <v>630</v>
      </c>
      <c r="D60" t="s">
        <v>631</v>
      </c>
      <c r="E60" t="s">
        <v>351</v>
      </c>
      <c r="F60" s="16"/>
      <c r="G60" t="s">
        <v>438</v>
      </c>
      <c r="H60" t="s">
        <v>109</v>
      </c>
      <c r="I60" s="78">
        <v>69260</v>
      </c>
      <c r="J60" s="78">
        <v>4655</v>
      </c>
      <c r="K60" s="78">
        <v>0</v>
      </c>
      <c r="L60" s="78">
        <v>11496.972997999999</v>
      </c>
      <c r="M60" s="79">
        <v>2.0000000000000001E-4</v>
      </c>
      <c r="N60" s="79">
        <v>1.2999999999999999E-2</v>
      </c>
      <c r="O60" s="79">
        <v>1.4E-3</v>
      </c>
    </row>
    <row r="61" spans="2:15">
      <c r="B61" t="s">
        <v>632</v>
      </c>
      <c r="C61" t="s">
        <v>633</v>
      </c>
      <c r="D61" t="s">
        <v>622</v>
      </c>
      <c r="E61" t="s">
        <v>351</v>
      </c>
      <c r="F61" t="s">
        <v>634</v>
      </c>
      <c r="G61" t="s">
        <v>438</v>
      </c>
      <c r="H61" t="s">
        <v>109</v>
      </c>
      <c r="I61" s="78">
        <v>38970</v>
      </c>
      <c r="J61" s="78">
        <v>7143</v>
      </c>
      <c r="K61" s="78">
        <v>0</v>
      </c>
      <c r="L61" s="78">
        <v>9926.4142386000003</v>
      </c>
      <c r="M61" s="79">
        <v>2.3E-3</v>
      </c>
      <c r="N61" s="79">
        <v>1.1299999999999999E-2</v>
      </c>
      <c r="O61" s="79">
        <v>1.1999999999999999E-3</v>
      </c>
    </row>
    <row r="62" spans="2:15">
      <c r="B62" t="s">
        <v>635</v>
      </c>
      <c r="C62" t="s">
        <v>636</v>
      </c>
      <c r="D62" t="s">
        <v>631</v>
      </c>
      <c r="E62" t="s">
        <v>351</v>
      </c>
      <c r="F62" s="16"/>
      <c r="G62" t="s">
        <v>438</v>
      </c>
      <c r="H62" t="s">
        <v>109</v>
      </c>
      <c r="I62" s="78">
        <v>31072</v>
      </c>
      <c r="J62" s="78">
        <v>12121</v>
      </c>
      <c r="K62" s="78">
        <v>0</v>
      </c>
      <c r="L62" s="78">
        <v>13430.401569920001</v>
      </c>
      <c r="M62" s="79">
        <v>2.0000000000000001E-4</v>
      </c>
      <c r="N62" s="79">
        <v>1.52E-2</v>
      </c>
      <c r="O62" s="79">
        <v>1.6999999999999999E-3</v>
      </c>
    </row>
    <row r="63" spans="2:15">
      <c r="B63" t="s">
        <v>637</v>
      </c>
      <c r="C63" t="s">
        <v>638</v>
      </c>
      <c r="D63" t="s">
        <v>126</v>
      </c>
      <c r="E63" t="s">
        <v>351</v>
      </c>
      <c r="F63" s="16"/>
      <c r="G63" t="s">
        <v>404</v>
      </c>
      <c r="H63" t="s">
        <v>126</v>
      </c>
      <c r="I63" s="78">
        <v>168432</v>
      </c>
      <c r="J63" s="78">
        <v>19945</v>
      </c>
      <c r="K63" s="78">
        <v>0</v>
      </c>
      <c r="L63" s="78">
        <v>14069.06769312</v>
      </c>
      <c r="M63" s="79">
        <v>2.9999999999999997E-4</v>
      </c>
      <c r="N63" s="79">
        <v>1.6E-2</v>
      </c>
      <c r="O63" s="79">
        <v>1.6999999999999999E-3</v>
      </c>
    </row>
    <row r="64" spans="2:15">
      <c r="B64" t="s">
        <v>639</v>
      </c>
      <c r="C64" t="s">
        <v>640</v>
      </c>
      <c r="D64" t="s">
        <v>641</v>
      </c>
      <c r="E64" t="s">
        <v>351</v>
      </c>
      <c r="F64" t="s">
        <v>642</v>
      </c>
      <c r="G64" t="s">
        <v>643</v>
      </c>
      <c r="H64" t="s">
        <v>116</v>
      </c>
      <c r="I64" s="78">
        <v>460475</v>
      </c>
      <c r="J64" s="78">
        <v>163</v>
      </c>
      <c r="K64" s="78">
        <v>0</v>
      </c>
      <c r="L64" s="78">
        <v>3393.7965288</v>
      </c>
      <c r="M64" s="79">
        <v>1.2999999999999999E-3</v>
      </c>
      <c r="N64" s="79">
        <v>3.8E-3</v>
      </c>
      <c r="O64" s="79">
        <v>4.0000000000000002E-4</v>
      </c>
    </row>
    <row r="65" spans="2:15">
      <c r="B65" t="s">
        <v>644</v>
      </c>
      <c r="C65" t="s">
        <v>645</v>
      </c>
      <c r="D65" t="s">
        <v>646</v>
      </c>
      <c r="E65" t="s">
        <v>351</v>
      </c>
      <c r="F65" t="s">
        <v>647</v>
      </c>
      <c r="G65" t="s">
        <v>443</v>
      </c>
      <c r="H65" t="s">
        <v>203</v>
      </c>
      <c r="I65" s="78">
        <v>116076</v>
      </c>
      <c r="J65" s="78">
        <v>35260</v>
      </c>
      <c r="K65" s="78">
        <v>0</v>
      </c>
      <c r="L65" s="78">
        <v>18704.277703200001</v>
      </c>
      <c r="M65" s="79">
        <v>4.0000000000000002E-4</v>
      </c>
      <c r="N65" s="79">
        <v>2.12E-2</v>
      </c>
      <c r="O65" s="79">
        <v>2.3E-3</v>
      </c>
    </row>
    <row r="66" spans="2:15">
      <c r="B66" t="s">
        <v>648</v>
      </c>
      <c r="C66" t="s">
        <v>649</v>
      </c>
      <c r="D66" t="s">
        <v>622</v>
      </c>
      <c r="E66" t="s">
        <v>351</v>
      </c>
      <c r="F66" s="16"/>
      <c r="G66" t="s">
        <v>360</v>
      </c>
      <c r="H66" t="s">
        <v>109</v>
      </c>
      <c r="I66" s="78">
        <v>12516</v>
      </c>
      <c r="J66" s="78">
        <v>1101</v>
      </c>
      <c r="K66" s="78">
        <v>0</v>
      </c>
      <c r="L66" s="78">
        <v>491.39893655999998</v>
      </c>
      <c r="M66" s="79">
        <v>1E-4</v>
      </c>
      <c r="N66" s="79">
        <v>5.9999999999999995E-4</v>
      </c>
      <c r="O66" s="79">
        <v>1E-4</v>
      </c>
    </row>
    <row r="67" spans="2:15">
      <c r="B67" t="s">
        <v>650</v>
      </c>
      <c r="C67" t="s">
        <v>651</v>
      </c>
      <c r="D67" t="s">
        <v>622</v>
      </c>
      <c r="E67" t="s">
        <v>351</v>
      </c>
      <c r="F67" s="16"/>
      <c r="G67" t="s">
        <v>360</v>
      </c>
      <c r="H67" t="s">
        <v>109</v>
      </c>
      <c r="I67" s="78">
        <v>42257</v>
      </c>
      <c r="J67" s="78">
        <v>997</v>
      </c>
      <c r="K67" s="78">
        <v>0</v>
      </c>
      <c r="L67" s="78">
        <v>1502.36396614</v>
      </c>
      <c r="M67" s="79">
        <v>2.0999999999999999E-3</v>
      </c>
      <c r="N67" s="79">
        <v>1.6999999999999999E-3</v>
      </c>
      <c r="O67" s="79">
        <v>2.0000000000000001E-4</v>
      </c>
    </row>
    <row r="68" spans="2:15">
      <c r="B68" t="s">
        <v>652</v>
      </c>
      <c r="C68" t="s">
        <v>653</v>
      </c>
      <c r="D68" t="s">
        <v>641</v>
      </c>
      <c r="E68" t="s">
        <v>351</v>
      </c>
      <c r="F68" t="s">
        <v>654</v>
      </c>
      <c r="G68" t="s">
        <v>420</v>
      </c>
      <c r="H68" t="s">
        <v>109</v>
      </c>
      <c r="I68" s="78">
        <v>447177</v>
      </c>
      <c r="J68" s="78">
        <v>21.65</v>
      </c>
      <c r="K68" s="78">
        <v>0</v>
      </c>
      <c r="L68" s="78">
        <v>345.23808390300002</v>
      </c>
      <c r="M68" s="79">
        <v>8.9999999999999998E-4</v>
      </c>
      <c r="N68" s="79">
        <v>4.0000000000000002E-4</v>
      </c>
      <c r="O68" s="79">
        <v>0</v>
      </c>
    </row>
    <row r="69" spans="2:15">
      <c r="B69" t="s">
        <v>655</v>
      </c>
      <c r="C69" t="s">
        <v>656</v>
      </c>
      <c r="D69" t="s">
        <v>126</v>
      </c>
      <c r="E69" t="s">
        <v>351</v>
      </c>
      <c r="F69" t="s">
        <v>657</v>
      </c>
      <c r="G69" t="s">
        <v>420</v>
      </c>
      <c r="H69" t="s">
        <v>113</v>
      </c>
      <c r="I69" s="78">
        <v>477708</v>
      </c>
      <c r="J69" s="78">
        <v>328</v>
      </c>
      <c r="K69" s="78">
        <v>0</v>
      </c>
      <c r="L69" s="78">
        <v>6364.0489059840002</v>
      </c>
      <c r="M69" s="79">
        <v>1.2999999999999999E-3</v>
      </c>
      <c r="N69" s="79">
        <v>7.1999999999999998E-3</v>
      </c>
      <c r="O69" s="79">
        <v>8.0000000000000004E-4</v>
      </c>
    </row>
    <row r="70" spans="2:15">
      <c r="B70" t="s">
        <v>658</v>
      </c>
      <c r="C70" t="s">
        <v>659</v>
      </c>
      <c r="D70" t="s">
        <v>641</v>
      </c>
      <c r="E70" t="s">
        <v>351</v>
      </c>
      <c r="F70" t="s">
        <v>660</v>
      </c>
      <c r="G70" t="s">
        <v>420</v>
      </c>
      <c r="H70" t="s">
        <v>113</v>
      </c>
      <c r="I70" s="78">
        <v>450607</v>
      </c>
      <c r="J70" s="78">
        <v>890</v>
      </c>
      <c r="K70" s="78">
        <v>0</v>
      </c>
      <c r="L70" s="78">
        <v>16288.649981680001</v>
      </c>
      <c r="M70" s="79">
        <v>3.3999999999999998E-3</v>
      </c>
      <c r="N70" s="79">
        <v>1.8499999999999999E-2</v>
      </c>
      <c r="O70" s="79">
        <v>2E-3</v>
      </c>
    </row>
    <row r="71" spans="2:15">
      <c r="B71" t="s">
        <v>661</v>
      </c>
      <c r="C71" t="s">
        <v>662</v>
      </c>
      <c r="D71" t="s">
        <v>126</v>
      </c>
      <c r="E71" t="s">
        <v>351</v>
      </c>
      <c r="F71" t="s">
        <v>663</v>
      </c>
      <c r="G71" t="s">
        <v>420</v>
      </c>
      <c r="H71" t="s">
        <v>113</v>
      </c>
      <c r="I71" s="78">
        <v>25105</v>
      </c>
      <c r="J71" s="78">
        <v>13175</v>
      </c>
      <c r="K71" s="78">
        <v>0</v>
      </c>
      <c r="L71" s="78">
        <v>13434.082159</v>
      </c>
      <c r="M71" s="79">
        <v>2.0000000000000001E-4</v>
      </c>
      <c r="N71" s="79">
        <v>1.52E-2</v>
      </c>
      <c r="O71" s="79">
        <v>1.6999999999999999E-3</v>
      </c>
    </row>
    <row r="72" spans="2:15">
      <c r="B72" t="s">
        <v>664</v>
      </c>
      <c r="C72" t="s">
        <v>665</v>
      </c>
      <c r="D72" t="s">
        <v>631</v>
      </c>
      <c r="E72" t="s">
        <v>351</v>
      </c>
      <c r="F72" t="s">
        <v>666</v>
      </c>
      <c r="G72" t="s">
        <v>667</v>
      </c>
      <c r="H72" t="s">
        <v>109</v>
      </c>
      <c r="I72" s="78">
        <v>31221</v>
      </c>
      <c r="J72" s="78">
        <v>16945</v>
      </c>
      <c r="K72" s="78">
        <v>0</v>
      </c>
      <c r="L72" s="78">
        <v>18865.5608727</v>
      </c>
      <c r="M72" s="79">
        <v>1E-4</v>
      </c>
      <c r="N72" s="79">
        <v>2.1399999999999999E-2</v>
      </c>
      <c r="O72" s="79">
        <v>2.3E-3</v>
      </c>
    </row>
    <row r="73" spans="2:15">
      <c r="B73" t="s">
        <v>668</v>
      </c>
      <c r="C73" t="s">
        <v>669</v>
      </c>
      <c r="D73" t="s">
        <v>622</v>
      </c>
      <c r="E73" t="s">
        <v>351</v>
      </c>
      <c r="F73" s="16"/>
      <c r="G73" t="s">
        <v>624</v>
      </c>
      <c r="H73" t="s">
        <v>109</v>
      </c>
      <c r="I73" s="78">
        <v>98622</v>
      </c>
      <c r="J73" s="78">
        <v>7683</v>
      </c>
      <c r="K73" s="78">
        <v>0</v>
      </c>
      <c r="L73" s="78">
        <v>27020.039375159999</v>
      </c>
      <c r="M73" s="79">
        <v>6.9999999999999999E-4</v>
      </c>
      <c r="N73" s="79">
        <v>3.0599999999999999E-2</v>
      </c>
      <c r="O73" s="79">
        <v>3.3E-3</v>
      </c>
    </row>
    <row r="74" spans="2:15">
      <c r="B74" t="s">
        <v>670</v>
      </c>
      <c r="C74" t="s">
        <v>671</v>
      </c>
      <c r="D74" t="s">
        <v>622</v>
      </c>
      <c r="E74" t="s">
        <v>351</v>
      </c>
      <c r="F74" t="s">
        <v>672</v>
      </c>
      <c r="G74" t="s">
        <v>673</v>
      </c>
      <c r="H74" t="s">
        <v>109</v>
      </c>
      <c r="I74" s="78">
        <v>134985</v>
      </c>
      <c r="J74" s="78">
        <v>5473</v>
      </c>
      <c r="K74" s="78">
        <v>0</v>
      </c>
      <c r="L74" s="78">
        <v>26344.641792300001</v>
      </c>
      <c r="M74" s="79">
        <v>0</v>
      </c>
      <c r="N74" s="79">
        <v>2.9899999999999999E-2</v>
      </c>
      <c r="O74" s="79">
        <v>3.3E-3</v>
      </c>
    </row>
    <row r="75" spans="2:15">
      <c r="B75" t="s">
        <v>674</v>
      </c>
      <c r="C75" t="s">
        <v>675</v>
      </c>
      <c r="D75" t="s">
        <v>631</v>
      </c>
      <c r="E75" t="s">
        <v>351</v>
      </c>
      <c r="F75" t="s">
        <v>676</v>
      </c>
      <c r="G75" t="s">
        <v>673</v>
      </c>
      <c r="H75" t="s">
        <v>109</v>
      </c>
      <c r="I75" s="78">
        <v>37069</v>
      </c>
      <c r="J75" s="78">
        <v>20376</v>
      </c>
      <c r="K75" s="78">
        <v>0</v>
      </c>
      <c r="L75" s="78">
        <v>26934.637883039999</v>
      </c>
      <c r="M75" s="79">
        <v>4.0000000000000002E-4</v>
      </c>
      <c r="N75" s="79">
        <v>3.0499999999999999E-2</v>
      </c>
      <c r="O75" s="79">
        <v>3.3E-3</v>
      </c>
    </row>
    <row r="76" spans="2:15">
      <c r="B76" t="s">
        <v>677</v>
      </c>
      <c r="C76" t="s">
        <v>678</v>
      </c>
      <c r="D76" t="s">
        <v>641</v>
      </c>
      <c r="E76" t="s">
        <v>351</v>
      </c>
      <c r="F76" t="s">
        <v>679</v>
      </c>
      <c r="G76" t="s">
        <v>673</v>
      </c>
      <c r="H76" t="s">
        <v>109</v>
      </c>
      <c r="I76" s="78">
        <v>5407</v>
      </c>
      <c r="J76" s="78">
        <v>101700</v>
      </c>
      <c r="K76" s="78">
        <v>0</v>
      </c>
      <c r="L76" s="78">
        <v>19609.145154000002</v>
      </c>
      <c r="M76" s="79">
        <v>0</v>
      </c>
      <c r="N76" s="79">
        <v>2.2200000000000001E-2</v>
      </c>
      <c r="O76" s="79">
        <v>2.3999999999999998E-3</v>
      </c>
    </row>
    <row r="77" spans="2:15">
      <c r="B77" t="s">
        <v>680</v>
      </c>
      <c r="C77" t="s">
        <v>681</v>
      </c>
      <c r="D77" t="s">
        <v>631</v>
      </c>
      <c r="E77" t="s">
        <v>351</v>
      </c>
      <c r="F77" t="s">
        <v>682</v>
      </c>
      <c r="G77" t="s">
        <v>683</v>
      </c>
      <c r="H77" t="s">
        <v>109</v>
      </c>
      <c r="I77" s="78">
        <v>46172</v>
      </c>
      <c r="J77" s="78">
        <v>5675</v>
      </c>
      <c r="K77" s="78">
        <v>0</v>
      </c>
      <c r="L77" s="78">
        <v>9343.8507260000006</v>
      </c>
      <c r="M77" s="79">
        <v>1E-4</v>
      </c>
      <c r="N77" s="79">
        <v>1.06E-2</v>
      </c>
      <c r="O77" s="79">
        <v>1.1999999999999999E-3</v>
      </c>
    </row>
    <row r="78" spans="2:15">
      <c r="B78" t="s">
        <v>684</v>
      </c>
      <c r="C78" t="s">
        <v>685</v>
      </c>
      <c r="D78" t="s">
        <v>686</v>
      </c>
      <c r="E78" t="s">
        <v>351</v>
      </c>
      <c r="F78" s="16"/>
      <c r="G78" t="s">
        <v>683</v>
      </c>
      <c r="H78" t="s">
        <v>113</v>
      </c>
      <c r="I78" s="78">
        <v>190207</v>
      </c>
      <c r="J78" s="78">
        <v>1504.5</v>
      </c>
      <c r="K78" s="78">
        <v>0</v>
      </c>
      <c r="L78" s="78">
        <v>11622.935781804001</v>
      </c>
      <c r="M78" s="79">
        <v>0</v>
      </c>
      <c r="N78" s="79">
        <v>1.32E-2</v>
      </c>
      <c r="O78" s="79">
        <v>1.4E-3</v>
      </c>
    </row>
    <row r="79" spans="2:15">
      <c r="B79" t="s">
        <v>687</v>
      </c>
      <c r="C79" t="s">
        <v>688</v>
      </c>
      <c r="D79" t="s">
        <v>631</v>
      </c>
      <c r="E79" t="s">
        <v>351</v>
      </c>
      <c r="F79" t="s">
        <v>689</v>
      </c>
      <c r="G79" t="s">
        <v>683</v>
      </c>
      <c r="H79" t="s">
        <v>109</v>
      </c>
      <c r="I79" s="78">
        <v>48029</v>
      </c>
      <c r="J79" s="78">
        <v>5078</v>
      </c>
      <c r="K79" s="78">
        <v>0</v>
      </c>
      <c r="L79" s="78">
        <v>8697.1624029199993</v>
      </c>
      <c r="M79" s="79">
        <v>1E-4</v>
      </c>
      <c r="N79" s="79">
        <v>9.9000000000000008E-3</v>
      </c>
      <c r="O79" s="79">
        <v>1.1000000000000001E-3</v>
      </c>
    </row>
    <row r="80" spans="2:15">
      <c r="B80" t="s">
        <v>225</v>
      </c>
      <c r="E80" s="16"/>
      <c r="F80" s="16"/>
      <c r="G80" s="16"/>
    </row>
    <row r="81" spans="2:7">
      <c r="B81" t="s">
        <v>278</v>
      </c>
      <c r="E81" s="16"/>
      <c r="F81" s="16"/>
      <c r="G81" s="16"/>
    </row>
    <row r="82" spans="2:7">
      <c r="B82" t="s">
        <v>279</v>
      </c>
      <c r="E82" s="16"/>
      <c r="F82" s="16"/>
      <c r="G82" s="16"/>
    </row>
    <row r="83" spans="2:7">
      <c r="B83" t="s">
        <v>280</v>
      </c>
      <c r="E83" s="16"/>
      <c r="F83" s="16"/>
      <c r="G83" s="16"/>
    </row>
    <row r="84" spans="2:7">
      <c r="B84" t="s">
        <v>281</v>
      </c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1532</v>
      </c>
    </row>
    <row r="3" spans="2:63">
      <c r="B3" s="2" t="s">
        <v>2</v>
      </c>
      <c r="C3" t="s">
        <v>1533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8104475</v>
      </c>
      <c r="I11" s="7"/>
      <c r="J11" s="76">
        <v>0</v>
      </c>
      <c r="K11" s="76">
        <v>252418.53491186001</v>
      </c>
      <c r="L11" s="7"/>
      <c r="M11" s="77">
        <v>1</v>
      </c>
      <c r="N11" s="77">
        <v>3.1199999999999999E-2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690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691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692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693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348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694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223</v>
      </c>
      <c r="D25" s="16"/>
      <c r="E25" s="16"/>
      <c r="F25" s="16"/>
      <c r="G25" s="16"/>
      <c r="H25" s="82">
        <v>8104475</v>
      </c>
      <c r="J25" s="82">
        <v>0</v>
      </c>
      <c r="K25" s="82">
        <v>252418.53491186001</v>
      </c>
      <c r="M25" s="81">
        <v>1</v>
      </c>
      <c r="N25" s="81">
        <v>3.1199999999999999E-2</v>
      </c>
    </row>
    <row r="26" spans="2:14">
      <c r="B26" s="80" t="s">
        <v>695</v>
      </c>
      <c r="D26" s="16"/>
      <c r="E26" s="16"/>
      <c r="F26" s="16"/>
      <c r="G26" s="16"/>
      <c r="H26" s="82">
        <v>7918161</v>
      </c>
      <c r="J26" s="82">
        <v>0</v>
      </c>
      <c r="K26" s="82">
        <v>169787.63871798001</v>
      </c>
      <c r="M26" s="81">
        <v>0.67259999999999998</v>
      </c>
      <c r="N26" s="81">
        <v>2.1000000000000001E-2</v>
      </c>
    </row>
    <row r="27" spans="2:14">
      <c r="B27" t="s">
        <v>696</v>
      </c>
      <c r="C27" t="s">
        <v>697</v>
      </c>
      <c r="D27" t="s">
        <v>646</v>
      </c>
      <c r="E27" t="s">
        <v>698</v>
      </c>
      <c r="F27" t="s">
        <v>699</v>
      </c>
      <c r="G27" t="s">
        <v>203</v>
      </c>
      <c r="H27" s="78">
        <v>6848299</v>
      </c>
      <c r="I27" s="78">
        <v>1494</v>
      </c>
      <c r="J27" s="78">
        <v>0</v>
      </c>
      <c r="K27" s="78">
        <v>46757.309286420001</v>
      </c>
      <c r="L27" s="79">
        <v>4.1999999999999997E-3</v>
      </c>
      <c r="M27" s="79">
        <v>0.1852</v>
      </c>
      <c r="N27" s="79">
        <v>5.7999999999999996E-3</v>
      </c>
    </row>
    <row r="28" spans="2:14">
      <c r="B28" t="s">
        <v>700</v>
      </c>
      <c r="C28" t="s">
        <v>701</v>
      </c>
      <c r="D28" t="s">
        <v>631</v>
      </c>
      <c r="E28" t="s">
        <v>702</v>
      </c>
      <c r="F28" t="s">
        <v>699</v>
      </c>
      <c r="G28" t="s">
        <v>109</v>
      </c>
      <c r="H28" s="78">
        <v>154098</v>
      </c>
      <c r="I28" s="78">
        <v>5987</v>
      </c>
      <c r="J28" s="78">
        <v>0</v>
      </c>
      <c r="K28" s="78">
        <v>32899.37132916</v>
      </c>
      <c r="L28" s="79">
        <v>2E-3</v>
      </c>
      <c r="M28" s="79">
        <v>0.1303</v>
      </c>
      <c r="N28" s="79">
        <v>4.1000000000000003E-3</v>
      </c>
    </row>
    <row r="29" spans="2:14">
      <c r="B29" t="s">
        <v>703</v>
      </c>
      <c r="C29" t="s">
        <v>704</v>
      </c>
      <c r="D29" t="s">
        <v>631</v>
      </c>
      <c r="E29" t="s">
        <v>705</v>
      </c>
      <c r="F29" t="s">
        <v>699</v>
      </c>
      <c r="G29" t="s">
        <v>109</v>
      </c>
      <c r="H29" s="78">
        <v>915764</v>
      </c>
      <c r="I29" s="78">
        <v>2760</v>
      </c>
      <c r="J29" s="78">
        <v>0</v>
      </c>
      <c r="K29" s="78">
        <v>90130.958102400007</v>
      </c>
      <c r="L29" s="79">
        <v>1E-3</v>
      </c>
      <c r="M29" s="79">
        <v>0.35709999999999997</v>
      </c>
      <c r="N29" s="79">
        <v>1.11E-2</v>
      </c>
    </row>
    <row r="30" spans="2:14">
      <c r="B30" s="80" t="s">
        <v>706</v>
      </c>
      <c r="D30" s="16"/>
      <c r="E30" s="16"/>
      <c r="F30" s="16"/>
      <c r="G30" s="16"/>
      <c r="H30" s="82">
        <v>186314</v>
      </c>
      <c r="J30" s="82">
        <v>0</v>
      </c>
      <c r="K30" s="82">
        <v>82630.896193880006</v>
      </c>
      <c r="M30" s="81">
        <v>0.32740000000000002</v>
      </c>
      <c r="N30" s="81">
        <v>1.0200000000000001E-2</v>
      </c>
    </row>
    <row r="31" spans="2:14">
      <c r="B31" t="s">
        <v>707</v>
      </c>
      <c r="C31" t="s">
        <v>708</v>
      </c>
      <c r="D31" t="s">
        <v>631</v>
      </c>
      <c r="E31" t="s">
        <v>709</v>
      </c>
      <c r="F31" t="s">
        <v>710</v>
      </c>
      <c r="G31" t="s">
        <v>109</v>
      </c>
      <c r="H31" s="78">
        <v>186314</v>
      </c>
      <c r="I31" s="78">
        <v>12437</v>
      </c>
      <c r="J31" s="78">
        <v>0</v>
      </c>
      <c r="K31" s="78">
        <v>82630.896193880006</v>
      </c>
      <c r="L31" s="79">
        <v>5.9999999999999995E-4</v>
      </c>
      <c r="M31" s="79">
        <v>0.32740000000000002</v>
      </c>
      <c r="N31" s="79">
        <v>1.0200000000000001E-2</v>
      </c>
    </row>
    <row r="32" spans="2:14">
      <c r="B32" s="80" t="s">
        <v>348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694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218</v>
      </c>
      <c r="C35" t="s">
        <v>218</v>
      </c>
      <c r="D35" s="16"/>
      <c r="E35" s="16"/>
      <c r="F35" t="s">
        <v>218</v>
      </c>
      <c r="G35" t="s">
        <v>218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225</v>
      </c>
      <c r="D36" s="16"/>
      <c r="E36" s="16"/>
      <c r="F36" s="16"/>
      <c r="G36" s="16"/>
    </row>
    <row r="37" spans="2:14">
      <c r="B37" t="s">
        <v>278</v>
      </c>
      <c r="D37" s="16"/>
      <c r="E37" s="16"/>
      <c r="F37" s="16"/>
      <c r="G37" s="16"/>
    </row>
    <row r="38" spans="2:14">
      <c r="B38" t="s">
        <v>279</v>
      </c>
      <c r="D38" s="16"/>
      <c r="E38" s="16"/>
      <c r="F38" s="16"/>
      <c r="G38" s="16"/>
    </row>
    <row r="39" spans="2:14">
      <c r="B39" t="s">
        <v>280</v>
      </c>
      <c r="D39" s="16"/>
      <c r="E39" s="16"/>
      <c r="F39" s="16"/>
      <c r="G39" s="16"/>
    </row>
    <row r="40" spans="2:14">
      <c r="B40" t="s">
        <v>281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1532</v>
      </c>
    </row>
    <row r="3" spans="2:65">
      <c r="B3" s="2" t="s">
        <v>2</v>
      </c>
      <c r="C3" t="s">
        <v>1533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998353.09</v>
      </c>
      <c r="K11" s="7"/>
      <c r="L11" s="76">
        <v>158356.16045208689</v>
      </c>
      <c r="M11" s="7"/>
      <c r="N11" s="77">
        <v>1</v>
      </c>
      <c r="O11" s="77">
        <v>1.9599999999999999E-2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711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712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998353.09</v>
      </c>
      <c r="L21" s="82">
        <v>158356.16045208689</v>
      </c>
      <c r="N21" s="81">
        <v>1</v>
      </c>
      <c r="O21" s="81">
        <v>1.9599999999999999E-2</v>
      </c>
    </row>
    <row r="22" spans="2:15">
      <c r="B22" s="80" t="s">
        <v>711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712</v>
      </c>
      <c r="C24" s="16"/>
      <c r="D24" s="16"/>
      <c r="E24" s="16"/>
      <c r="J24" s="82">
        <v>83836.42</v>
      </c>
      <c r="L24" s="82">
        <v>41592.660747977599</v>
      </c>
      <c r="N24" s="81">
        <v>0.26269999999999999</v>
      </c>
      <c r="O24" s="81">
        <v>5.1000000000000004E-3</v>
      </c>
    </row>
    <row r="25" spans="2:15">
      <c r="B25" t="s">
        <v>713</v>
      </c>
      <c r="C25" t="s">
        <v>714</v>
      </c>
      <c r="D25" t="s">
        <v>126</v>
      </c>
      <c r="E25" t="s">
        <v>715</v>
      </c>
      <c r="F25" t="s">
        <v>710</v>
      </c>
      <c r="G25" t="s">
        <v>218</v>
      </c>
      <c r="H25" t="s">
        <v>491</v>
      </c>
      <c r="I25" t="s">
        <v>109</v>
      </c>
      <c r="J25" s="78">
        <v>42628.95</v>
      </c>
      <c r="K25" s="78">
        <v>15792</v>
      </c>
      <c r="L25" s="78">
        <v>24006.182853744001</v>
      </c>
      <c r="M25" s="79">
        <v>2.2100000000000002E-2</v>
      </c>
      <c r="N25" s="79">
        <v>0.15160000000000001</v>
      </c>
      <c r="O25" s="79">
        <v>3.0000000000000001E-3</v>
      </c>
    </row>
    <row r="26" spans="2:15">
      <c r="B26" t="s">
        <v>716</v>
      </c>
      <c r="C26" t="s">
        <v>717</v>
      </c>
      <c r="D26" t="s">
        <v>126</v>
      </c>
      <c r="E26" t="s">
        <v>718</v>
      </c>
      <c r="F26" t="s">
        <v>710</v>
      </c>
      <c r="G26" t="s">
        <v>218</v>
      </c>
      <c r="H26" t="s">
        <v>491</v>
      </c>
      <c r="I26" t="s">
        <v>109</v>
      </c>
      <c r="J26" s="78">
        <v>41207.47</v>
      </c>
      <c r="K26" s="78">
        <v>11968</v>
      </c>
      <c r="L26" s="78">
        <v>17586.477894233602</v>
      </c>
      <c r="M26" s="79">
        <v>1.2800000000000001E-2</v>
      </c>
      <c r="N26" s="79">
        <v>0.1111</v>
      </c>
      <c r="O26" s="79">
        <v>2.2000000000000001E-3</v>
      </c>
    </row>
    <row r="27" spans="2:15">
      <c r="B27" s="80" t="s">
        <v>93</v>
      </c>
      <c r="C27" s="16"/>
      <c r="D27" s="16"/>
      <c r="E27" s="16"/>
      <c r="J27" s="82">
        <v>914516.67</v>
      </c>
      <c r="L27" s="82">
        <v>116763.4997041093</v>
      </c>
      <c r="N27" s="81">
        <v>0.73729999999999996</v>
      </c>
      <c r="O27" s="81">
        <v>1.44E-2</v>
      </c>
    </row>
    <row r="28" spans="2:15">
      <c r="B28" t="s">
        <v>719</v>
      </c>
      <c r="C28" t="s">
        <v>720</v>
      </c>
      <c r="D28" t="s">
        <v>126</v>
      </c>
      <c r="E28" t="s">
        <v>721</v>
      </c>
      <c r="F28" t="s">
        <v>699</v>
      </c>
      <c r="G28" t="s">
        <v>218</v>
      </c>
      <c r="H28" t="s">
        <v>491</v>
      </c>
      <c r="I28" t="s">
        <v>109</v>
      </c>
      <c r="J28" s="78">
        <v>3467</v>
      </c>
      <c r="K28" s="78">
        <v>121846</v>
      </c>
      <c r="L28" s="78">
        <v>15064.213324120001</v>
      </c>
      <c r="M28" s="79">
        <v>7.1000000000000004E-3</v>
      </c>
      <c r="N28" s="79">
        <v>9.5100000000000004E-2</v>
      </c>
      <c r="O28" s="79">
        <v>1.9E-3</v>
      </c>
    </row>
    <row r="29" spans="2:15">
      <c r="B29" t="s">
        <v>722</v>
      </c>
      <c r="C29" t="s">
        <v>723</v>
      </c>
      <c r="D29" t="s">
        <v>126</v>
      </c>
      <c r="E29" s="16"/>
      <c r="F29" t="s">
        <v>699</v>
      </c>
      <c r="G29" t="s">
        <v>218</v>
      </c>
      <c r="H29" t="s">
        <v>491</v>
      </c>
      <c r="I29" t="s">
        <v>109</v>
      </c>
      <c r="J29" s="78">
        <v>158512</v>
      </c>
      <c r="K29" s="78">
        <v>1573.76</v>
      </c>
      <c r="L29" s="78">
        <v>8895.7380769791998</v>
      </c>
      <c r="M29" s="79">
        <v>2.2000000000000001E-3</v>
      </c>
      <c r="N29" s="79">
        <v>5.62E-2</v>
      </c>
      <c r="O29" s="79">
        <v>1.1000000000000001E-3</v>
      </c>
    </row>
    <row r="30" spans="2:15">
      <c r="B30" t="s">
        <v>724</v>
      </c>
      <c r="C30" t="s">
        <v>725</v>
      </c>
      <c r="D30" t="s">
        <v>126</v>
      </c>
      <c r="E30" t="s">
        <v>726</v>
      </c>
      <c r="F30" t="s">
        <v>699</v>
      </c>
      <c r="G30" t="s">
        <v>218</v>
      </c>
      <c r="H30" t="s">
        <v>491</v>
      </c>
      <c r="I30" t="s">
        <v>113</v>
      </c>
      <c r="J30" s="78">
        <v>118735</v>
      </c>
      <c r="K30" s="78">
        <v>3705</v>
      </c>
      <c r="L30" s="78">
        <v>17867.513515800001</v>
      </c>
      <c r="M30" s="79">
        <v>5.3E-3</v>
      </c>
      <c r="N30" s="79">
        <v>0.1128</v>
      </c>
      <c r="O30" s="79">
        <v>2.2000000000000001E-3</v>
      </c>
    </row>
    <row r="31" spans="2:15">
      <c r="B31" t="s">
        <v>727</v>
      </c>
      <c r="C31" t="s">
        <v>728</v>
      </c>
      <c r="D31" t="s">
        <v>126</v>
      </c>
      <c r="E31" t="s">
        <v>729</v>
      </c>
      <c r="F31" t="s">
        <v>699</v>
      </c>
      <c r="G31" t="s">
        <v>218</v>
      </c>
      <c r="H31" t="s">
        <v>491</v>
      </c>
      <c r="I31" t="s">
        <v>109</v>
      </c>
      <c r="J31" s="78">
        <v>24971</v>
      </c>
      <c r="K31" s="78">
        <v>24988</v>
      </c>
      <c r="L31" s="78">
        <v>22250.960909680001</v>
      </c>
      <c r="M31" s="79">
        <v>1.1999999999999999E-3</v>
      </c>
      <c r="N31" s="79">
        <v>0.14050000000000001</v>
      </c>
      <c r="O31" s="79">
        <v>2.8E-3</v>
      </c>
    </row>
    <row r="32" spans="2:15">
      <c r="B32" t="s">
        <v>730</v>
      </c>
      <c r="C32" t="s">
        <v>731</v>
      </c>
      <c r="D32" t="s">
        <v>126</v>
      </c>
      <c r="E32" t="s">
        <v>732</v>
      </c>
      <c r="F32" t="s">
        <v>699</v>
      </c>
      <c r="G32" t="s">
        <v>218</v>
      </c>
      <c r="H32" t="s">
        <v>491</v>
      </c>
      <c r="I32" t="s">
        <v>201</v>
      </c>
      <c r="J32" s="78">
        <v>6218</v>
      </c>
      <c r="K32" s="78">
        <v>18380</v>
      </c>
      <c r="L32" s="78">
        <v>4184.1554992399997</v>
      </c>
      <c r="M32" s="79">
        <v>8.0000000000000004E-4</v>
      </c>
      <c r="N32" s="79">
        <v>2.64E-2</v>
      </c>
      <c r="O32" s="79">
        <v>5.0000000000000001E-4</v>
      </c>
    </row>
    <row r="33" spans="2:15">
      <c r="B33" t="s">
        <v>733</v>
      </c>
      <c r="C33" t="s">
        <v>734</v>
      </c>
      <c r="D33" t="s">
        <v>126</v>
      </c>
      <c r="E33" s="16"/>
      <c r="F33" t="s">
        <v>699</v>
      </c>
      <c r="G33" t="s">
        <v>218</v>
      </c>
      <c r="H33" t="s">
        <v>491</v>
      </c>
      <c r="I33" t="s">
        <v>109</v>
      </c>
      <c r="J33" s="78">
        <v>192428</v>
      </c>
      <c r="K33" s="78">
        <v>1315</v>
      </c>
      <c r="L33" s="78">
        <v>9023.5069612000007</v>
      </c>
      <c r="M33" s="79">
        <v>2E-3</v>
      </c>
      <c r="N33" s="79">
        <v>5.7000000000000002E-2</v>
      </c>
      <c r="O33" s="79">
        <v>1.1000000000000001E-3</v>
      </c>
    </row>
    <row r="34" spans="2:15">
      <c r="B34" t="s">
        <v>735</v>
      </c>
      <c r="C34" t="s">
        <v>736</v>
      </c>
      <c r="D34" t="s">
        <v>126</v>
      </c>
      <c r="E34" t="s">
        <v>737</v>
      </c>
      <c r="F34" t="s">
        <v>699</v>
      </c>
      <c r="G34" t="s">
        <v>218</v>
      </c>
      <c r="H34" t="s">
        <v>491</v>
      </c>
      <c r="I34" t="s">
        <v>109</v>
      </c>
      <c r="J34" s="78">
        <v>357609.67</v>
      </c>
      <c r="K34" s="78">
        <v>1660.1899999999987</v>
      </c>
      <c r="L34" s="78">
        <v>21171.341930010101</v>
      </c>
      <c r="M34" s="79">
        <v>2.8999999999999998E-3</v>
      </c>
      <c r="N34" s="79">
        <v>0.13370000000000001</v>
      </c>
      <c r="O34" s="79">
        <v>2.5999999999999999E-3</v>
      </c>
    </row>
    <row r="35" spans="2:15">
      <c r="B35" t="s">
        <v>738</v>
      </c>
      <c r="C35" t="s">
        <v>739</v>
      </c>
      <c r="D35" t="s">
        <v>126</v>
      </c>
      <c r="E35" t="s">
        <v>740</v>
      </c>
      <c r="F35" t="s">
        <v>699</v>
      </c>
      <c r="G35" t="s">
        <v>218</v>
      </c>
      <c r="H35" t="s">
        <v>491</v>
      </c>
      <c r="I35" t="s">
        <v>109</v>
      </c>
      <c r="J35" s="78">
        <v>29930</v>
      </c>
      <c r="K35" s="78">
        <v>8573</v>
      </c>
      <c r="L35" s="78">
        <v>9149.9954773999998</v>
      </c>
      <c r="M35" s="79">
        <v>2E-3</v>
      </c>
      <c r="N35" s="79">
        <v>5.7799999999999997E-2</v>
      </c>
      <c r="O35" s="79">
        <v>1.1000000000000001E-3</v>
      </c>
    </row>
    <row r="36" spans="2:15">
      <c r="B36" t="s">
        <v>741</v>
      </c>
      <c r="C36" t="s">
        <v>742</v>
      </c>
      <c r="D36" t="s">
        <v>126</v>
      </c>
      <c r="E36" s="16"/>
      <c r="F36" t="s">
        <v>699</v>
      </c>
      <c r="G36" t="s">
        <v>218</v>
      </c>
      <c r="H36" t="s">
        <v>491</v>
      </c>
      <c r="I36" t="s">
        <v>109</v>
      </c>
      <c r="J36" s="78">
        <v>22646</v>
      </c>
      <c r="K36" s="78">
        <v>11338</v>
      </c>
      <c r="L36" s="78">
        <v>9156.07400968</v>
      </c>
      <c r="M36" s="79">
        <v>2.8999999999999998E-3</v>
      </c>
      <c r="N36" s="79">
        <v>5.7799999999999997E-2</v>
      </c>
      <c r="O36" s="79">
        <v>1.1000000000000001E-3</v>
      </c>
    </row>
    <row r="37" spans="2:15">
      <c r="B37" s="80" t="s">
        <v>348</v>
      </c>
      <c r="C37" s="16"/>
      <c r="D37" s="16"/>
      <c r="E37" s="16"/>
      <c r="J37" s="82">
        <v>0</v>
      </c>
      <c r="L37" s="82">
        <v>0</v>
      </c>
      <c r="N37" s="81">
        <v>0</v>
      </c>
      <c r="O37" s="81">
        <v>0</v>
      </c>
    </row>
    <row r="38" spans="2:15">
      <c r="B38" t="s">
        <v>218</v>
      </c>
      <c r="C38" t="s">
        <v>218</v>
      </c>
      <c r="D38" s="16"/>
      <c r="E38" s="16"/>
      <c r="F38" t="s">
        <v>218</v>
      </c>
      <c r="G38" t="s">
        <v>218</v>
      </c>
      <c r="I38" t="s">
        <v>218</v>
      </c>
      <c r="J38" s="78">
        <v>0</v>
      </c>
      <c r="K38" s="78">
        <v>0</v>
      </c>
      <c r="L38" s="78">
        <v>0</v>
      </c>
      <c r="M38" s="79">
        <v>0</v>
      </c>
      <c r="N38" s="79">
        <v>0</v>
      </c>
      <c r="O38" s="79">
        <v>0</v>
      </c>
    </row>
    <row r="39" spans="2:15">
      <c r="B39" t="s">
        <v>225</v>
      </c>
      <c r="C39" s="16"/>
      <c r="D39" s="16"/>
      <c r="E39" s="16"/>
    </row>
    <row r="40" spans="2:15">
      <c r="B40" t="s">
        <v>278</v>
      </c>
      <c r="C40" s="16"/>
      <c r="D40" s="16"/>
      <c r="E40" s="16"/>
    </row>
    <row r="41" spans="2:15">
      <c r="B41" t="s">
        <v>279</v>
      </c>
      <c r="C41" s="16"/>
      <c r="D41" s="16"/>
      <c r="E41" s="16"/>
    </row>
    <row r="42" spans="2:15">
      <c r="B42" t="s">
        <v>280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1532</v>
      </c>
    </row>
    <row r="3" spans="2:60">
      <c r="B3" s="2" t="s">
        <v>2</v>
      </c>
      <c r="C3" t="s">
        <v>1533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743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744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225</v>
      </c>
      <c r="D18" s="16"/>
      <c r="E18" s="16"/>
    </row>
    <row r="19" spans="2:12">
      <c r="B19" t="s">
        <v>278</v>
      </c>
      <c r="D19" s="16"/>
      <c r="E19" s="16"/>
    </row>
    <row r="20" spans="2:12">
      <c r="B20" t="s">
        <v>279</v>
      </c>
      <c r="D20" s="16"/>
      <c r="E20" s="16"/>
    </row>
    <row r="21" spans="2:12">
      <c r="B21" t="s">
        <v>280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2019-09-04T06:31:51Z</dcterms:modified>
</cp:coreProperties>
</file>