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63D96209-48EB-4468-8622-D5976E88B55C}" xr6:coauthVersionLast="36" xr6:coauthVersionMax="36" xr10:uidLastSave="{00000000-0000-0000-0000-000000000000}"/>
  <bookViews>
    <workbookView xWindow="0" yWindow="0" windowWidth="28800" windowHeight="11685" xr2:uid="{CCEFEA68-03B8-419F-8159-B86DA636A5E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<sst xmlns="http://schemas.openxmlformats.org/spreadsheetml/2006/main" count="74" uniqueCount="54">
  <si>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</si>
  <si>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</si>
  <si>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</si>
  <si>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</si>
  <si>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</si>
  <si>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</si>
  <si>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</si>
  <si>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</si>
  <si>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</si>
  <si>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</si>
  <si>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</si>
  <si>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</si>
  <si>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</si>
  <si>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</si>
  <si>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</si>
  <si>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</si>
  <si>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</si>
  <si>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</si>
  <si>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</si>
  <si>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</si>
  <si>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</si>
  <si>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</si>
  <si>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</si>
  <si>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</si>
  <si>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</si>
  <si>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</si>
  <si>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</si>
  <si>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</si>
  <si>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</si>
  <si>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</si>
  <si>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</si>
  <si>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</si>
  <si>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</si>
  <si>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</si>
  <si>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</si>
  <si>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</si>
  <si>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</si>
  <si>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</si>
  <si>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</si>
  <si>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</si>
  <si>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</si>
  <si>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</si>
  <si>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</si>
  <si>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</si>
  <si>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</si>
  <si>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</si>
  <si>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</si>
  <si>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</si>
  <si>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</si>
  <si>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</si>
  <si>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</si>
  <si>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</si>
  <si>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</si>
  <si>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מ-59% ל-56%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</si>
</sst>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F791BE5-4BF6-4181-8B49-D3F783C6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F2F751-26A5-4B45-9DB7-E90F12FA8903}" name="WebTBL" displayName="WebTBL" ref="B4:G20" totalsRowShown="0" headerRowDxfId="10" dataDxfId="8" headerRowBorderDxfId="9" tableBorderDxfId="7" totalsRowBorderDxfId="6">
  <autoFilter ref="B4:G20" xr:uid="{CB478FB1-E366-44FE-B590-6B9555F6D09F}"/>
  <tableColumns count="6">
    <tableColumn id="1" xr3:uid="{250EF51C-60C5-427D-B983-5A126323F4CB}" name="אפיק השקעה" dataDxfId="5"/>
    <tableColumn id="2" xr3:uid="{EA3EB0DF-028C-43FF-BBE4-540397FF43E5}" name="שיעור החשיפה בפועל ליום  31/12/2023*" dataDxfId="4"/>
    <tableColumn id="3" xr3:uid="{110BB407-F6E8-4293-9F4B-9BF979F1FBA9}" name="שיעור החשיפה צפוי לשנת 2024" dataDxfId="3"/>
    <tableColumn id="4" xr3:uid="{89E434BE-B92A-434F-B624-B37113C56ADD}" name="טווח סטייה" dataDxfId="2" dataCellStyle="Percent"/>
    <tableColumn id="5" xr3:uid="{DA82B306-5E34-4E35-A414-D4CFE48D99AF}" name="גבולות שיעור החשיפה הצפויה" dataDxfId="1" dataCellStyle="Percent"/>
    <tableColumn id="6" xr3:uid="{272AC152-8DDC-456A-A7EB-ABDFC114FAF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01A4-97EE-4D7C-AC4A-07F2D906C0D9}">
  <sheetPr codeName="גיליון3">
    <tabColor theme="6"/>
  </sheetPr>
  <dimension ref="B1:J52"/>
  <sheetViews>
    <sheetView showGridLines="0" rightToLeft="1" tabSelected="1" zoomScale="70" zoomScaleNormal="70" workbookViewId="0">
      <selection activeCell="C22" sqref="C22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0.55469999999999997</v>
      </c>
      <c r="D5" s="7">
        <v>0.56000000000000005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7.8299999999999995E-2</v>
      </c>
      <c r="D6" s="7">
        <v>7.0000000000000007E-2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0.2203</v>
      </c>
      <c r="D7" s="7">
        <v>0.23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5.4100000000000002E-2</v>
      </c>
      <c r="D9" s="7">
        <v>0.06</v>
      </c>
      <c r="E9" s="8" t="s">
        <v>9</v>
      </c>
      <c r="F9" s="9" t="s">
        <v>23</v>
      </c>
      <c r="G9" s="10" t="s">
        <v>24</v>
      </c>
    </row>
    <row r="10" spans="2:10" ht="28.5" x14ac:dyDescent="0.2">
      <c r="B10" s="6" t="s">
        <v>25</v>
      </c>
      <c r="C10" s="7">
        <v>4.3299999999999998E-2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26</v>
      </c>
      <c r="C11" s="7">
        <v>7.1400000000000005E-2</v>
      </c>
      <c r="D11" s="7">
        <v>0.08</v>
      </c>
      <c r="E11" s="8" t="s">
        <v>9</v>
      </c>
      <c r="F11" s="9" t="s">
        <v>27</v>
      </c>
      <c r="G11" s="10" t="s">
        <v>28</v>
      </c>
    </row>
    <row r="12" spans="2:10" x14ac:dyDescent="0.2">
      <c r="B12" s="6" t="s">
        <v>29</v>
      </c>
      <c r="C12" s="7">
        <v>1.78E-2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30</v>
      </c>
      <c r="C13" s="7">
        <v>3.95E-2</v>
      </c>
      <c r="D13" s="7">
        <v>0.05</v>
      </c>
      <c r="E13" s="8" t="s">
        <v>9</v>
      </c>
      <c r="F13" s="9" t="s">
        <v>20</v>
      </c>
      <c r="G13" s="10" t="s">
        <v>31</v>
      </c>
    </row>
    <row r="14" spans="2:10" x14ac:dyDescent="0.2">
      <c r="B14" s="6" t="s">
        <v>32</v>
      </c>
      <c r="C14" s="7">
        <v>-2.7699999999999999E-2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1.38E-2</v>
      </c>
      <c r="D15" s="7">
        <v>0.05</v>
      </c>
      <c r="E15" s="8" t="s">
        <v>9</v>
      </c>
      <c r="F15" s="9" t="s">
        <v>20</v>
      </c>
      <c r="G15" s="10" t="s">
        <v>36</v>
      </c>
    </row>
    <row r="16" spans="2:10" x14ac:dyDescent="0.2">
      <c r="B16" s="6" t="s">
        <v>37</v>
      </c>
      <c r="C16" s="7">
        <v>3.5299999999999998E-2</v>
      </c>
      <c r="D16" s="7">
        <v>0.05</v>
      </c>
      <c r="E16" s="8" t="s">
        <v>9</v>
      </c>
      <c r="F16" s="9" t="s">
        <v>20</v>
      </c>
      <c r="G16" s="10" t="s">
        <v>38</v>
      </c>
    </row>
    <row r="17" spans="2:7" x14ac:dyDescent="0.2">
      <c r="B17" s="6" t="s">
        <v>39</v>
      </c>
      <c r="C17" s="7">
        <v>2.69E-2</v>
      </c>
      <c r="D17" s="7">
        <v>0.05</v>
      </c>
      <c r="E17" s="8" t="s">
        <v>9</v>
      </c>
      <c r="F17" s="9" t="s">
        <v>20</v>
      </c>
      <c r="G17" s="10" t="s">
        <v>40</v>
      </c>
    </row>
    <row r="18" spans="2:7" x14ac:dyDescent="0.2">
      <c r="B18" s="6" t="s">
        <v>41</v>
      </c>
      <c r="C18" s="7">
        <f>SUM(C4:C17)</f>
        <v>1.1276999999999999</v>
      </c>
      <c r="D18" s="7">
        <f>SUM(D4:D17)</f>
        <v>1.3300000000000005</v>
      </c>
      <c r="E18" s="8"/>
      <c r="F18" s="9"/>
      <c r="G18" s="10"/>
    </row>
    <row r="19" spans="2:7" x14ac:dyDescent="0.2">
      <c r="B19" s="6" t="s">
        <v>42</v>
      </c>
      <c r="C19" s="7">
        <v>0.17460000000000001</v>
      </c>
      <c r="D19" s="7">
        <v>0.16</v>
      </c>
      <c r="E19" s="8" t="s">
        <v>13</v>
      </c>
      <c r="F19" s="9" t="s">
        <v>43</v>
      </c>
      <c r="G19" s="10" t="s">
        <v>44</v>
      </c>
    </row>
    <row r="20" spans="2:7" x14ac:dyDescent="0.2">
      <c r="B20" s="11" t="s">
        <v>45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46</v>
      </c>
      <c r="C25" s="16"/>
      <c r="D25" s="16"/>
      <c r="E25"/>
      <c r="F25"/>
    </row>
    <row r="26" spans="2:7" x14ac:dyDescent="0.2">
      <c r="B26" s="35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0" t="s">
        <v>51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52</v>
      </c>
      <c r="C32" s="22"/>
      <c r="D32" s="22"/>
      <c r="E32" s="23"/>
      <c r="F32" s="23"/>
      <c r="G32" s="24"/>
    </row>
    <row r="33" spans="2:7" x14ac:dyDescent="0.2">
      <c r="B33" s="25" t="s">
        <v>53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3F982469-FCAA-4260-8347-67A008F03BA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2024-02-11T10:11:14Z</dcterms:created>
  <dcterms:modified xsi:type="dcterms:W3CDTF">2024-02-12T08:19:13Z</dcterms:modified>
</cp:coreProperties>
</file>