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3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8" i="27"/>
  <c r="C12" i="27"/>
</calcChain>
</file>

<file path=xl/sharedStrings.xml><?xml version="1.0" encoding="utf-8"?>
<sst xmlns="http://schemas.openxmlformats.org/spreadsheetml/2006/main" count="3839" uniqueCount="980">
  <si>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</si>
  <si>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</si>
  <si>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</si>
  <si>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</si>
  <si>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</si>
  <si>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</si>
  <si>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</si>
  <si>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</si>
  <si>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</si>
  <si>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</si>
  <si>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</si>
  <si>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</si>
  <si>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</si>
  <si>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</si>
  <si>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</si>
  <si>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</si>
  <si>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</si>
  <si>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</si>
  <si>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</si>
  <si>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</si>
  <si>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</si>
  <si>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</si>
  <si>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</si>
  <si>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</si>
  <si>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</si>
  <si>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</si>
  <si>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</si>
  <si>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</si>
  <si>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</si>
  <si>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</si>
  <si>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</si>
  <si>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</si>
  <si>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</si>
  <si>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</si>
  <si>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</si>
  <si>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</si>
  <si>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</si>
  <si>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</si>
  <si>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</si>
  <si>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</si>
  <si>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</si>
  <si>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</si>
  <si>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</si>
  <si>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</si>
  <si>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</si>
  <si>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</si>
  <si>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</si>
  <si>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</si>
  <si>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</si>
  <si>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</si>
  <si>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</si>
  <si>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</si>
  <si>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</si>
  <si>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</si>
  <si>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</si>
  <si>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</si>
  <si>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</si>
  <si>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</si>
  <si>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</si>
  <si>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</si>
  <si>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</si>
  <si>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</si>
  <si>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</si>
  <si>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</si>
  <si>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</si>
  <si>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</si>
  <si>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</si>
  <si>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</si>
  <si>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</si>
  <si>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</si>
  <si>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</si>
  <si>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</si>
  <si>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</si>
  <si>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</si>
  <si>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</si>
  <si>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</si>
  <si>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</si>
  <si>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</si>
  <si>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</si>
  <si>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</si>
  <si>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</si>
  <si>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</si>
  <si>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</si>
  <si>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</si>
  <si>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</si>
  <si>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</si>
  <si>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</si>
  <si>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</si>
  <si>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</si>
  <si>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</si>
  <si>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</si>
  <si>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</si>
  <si>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</si>
  <si>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</si>
  <si>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</si>
  <si>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</si>
  <si>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</si>
  <si>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</si>
  <si>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</si>
  <si>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</si>
  <si>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</si>
  <si>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</si>
  <si>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</si>
  <si>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</si>
  <si>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</si>
  <si>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</si>
  <si>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</si>
  <si>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</si>
  <si>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</si>
  <si>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</si>
  <si>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</si>
  <si>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</si>
  <si>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</si>
  <si>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</si>
  <si>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</si>
  <si>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</si>
  <si>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</si>
  <si>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</si>
  <si>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</si>
  <si>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</si>
  <si>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</si>
  <si>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</si>
  <si>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</si>
  <si>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</si>
  <si>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</si>
  <si>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</si>
  <si>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</si>
  <si>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</si>
  <si>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</si>
  <si>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</si>
  <si>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</si>
  <si>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</si>
  <si>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</si>
  <si>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</si>
  <si>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</si>
  <si>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</si>
  <si>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</si>
  <si>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</si>
  <si>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</si>
  <si>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</si>
  <si>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</si>
  <si>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</si>
  <si>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</si>
  <si>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</si>
  <si>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</si>
  <si>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</si>
  <si>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</si>
  <si>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</si>
  <si>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</si>
  <si>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</si>
  <si>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</si>
  <si>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</si>
  <si>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</si>
  <si>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</si>
  <si>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</si>
  <si>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</si>
  <si>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</si>
  <si>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</si>
  <si>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</si>
  <si>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</si>
  <si>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</si>
  <si>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</si>
  <si>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</si>
  <si>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</si>
  <si>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</si>
  <si>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</si>
  <si>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</si>
  <si>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</si>
  <si>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</si>
  <si>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</si>
  <si>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</si>
  <si>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</si>
  <si>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</si>
  <si>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</si>
  <si>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</si>
  <si>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</si>
  <si>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</si>
  <si>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</si>
  <si>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</si>
  <si>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</si>
  <si>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</si>
  <si>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</si>
  <si>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</si>
  <si>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</si>
  <si>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</si>
  <si>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</si>
  <si>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</si>
  <si>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</si>
  <si>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</si>
  <si>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</si>
  <si>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</si>
  <si>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</si>
  <si>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</si>
  <si>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</si>
  <si>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</si>
  <si>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</si>
  <si>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</si>
  <si>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1417</t>
  </si>
  <si>
    <t>קוד קופת הגמל</t>
  </si>
  <si>
    <t>513173393-00000000001094-1417-000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</si>
  <si>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</si>
  <si>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</si>
  <si>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</si>
  <si>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</si>
  <si>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</si>
  <si>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</si>
  <si>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</si>
  <si>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</si>
  <si>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</si>
  <si>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</si>
  <si>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</si>
  <si>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</si>
  <si>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</si>
  <si>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</si>
  <si>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</si>
  <si>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</si>
  <si>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</si>
  <si>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</si>
  <si>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</si>
  <si>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</si>
  <si>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</si>
  <si>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</si>
  <si>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</si>
  <si>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</si>
  <si>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</si>
  <si>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</si>
  <si>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</si>
  <si>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</si>
  <si>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</si>
  <si>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</si>
  <si>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</si>
  <si>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</si>
  <si>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</si>
  <si>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</si>
  <si>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</si>
  <si>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1025- גליל</t>
  </si>
  <si>
    <t>1135912</t>
  </si>
  <si>
    <t>04/01/16</t>
  </si>
  <si>
    <t>ממשלתי צמוד 1020- גליל</t>
  </si>
  <si>
    <t>1137181</t>
  </si>
  <si>
    <t>26/04/17</t>
  </si>
  <si>
    <t>ממשלתית צמודה 0.5% 0529- גליל</t>
  </si>
  <si>
    <t>1157023</t>
  </si>
  <si>
    <t>21/08/19</t>
  </si>
  <si>
    <t>סה"כ לא צמודות</t>
  </si>
  <si>
    <t>סה"כ מלווה קצר מועד</t>
  </si>
  <si>
    <t>סה"כ שחר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</si>
  <si>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</si>
  <si>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</si>
  <si>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</si>
  <si>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</si>
  <si>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</si>
  <si>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</si>
  <si>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</si>
  <si>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</si>
  <si>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</si>
  <si>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</si>
  <si>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</si>
  <si>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</si>
  <si>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</si>
  <si>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</si>
  <si>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</si>
  <si>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</si>
  <si>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</si>
  <si>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</si>
  <si>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</si>
  <si>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</si>
  <si>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</si>
  <si>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</si>
  <si>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</si>
  <si>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</si>
  <si>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</si>
  <si>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30/03/15</t>
  </si>
  <si>
    <t>מזרחי טפ הנפק אגח 38- מזרחי טפחות חברה להנפקות בע"מ</t>
  </si>
  <si>
    <t>2310142</t>
  </si>
  <si>
    <t>520032046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</si>
  <si>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</si>
  <si>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</si>
  <si>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</si>
  <si>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</si>
  <si>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</si>
  <si>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</si>
  <si>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</si>
  <si>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</si>
  <si>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</si>
  <si>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</si>
  <si>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</si>
  <si>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</si>
  <si>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</si>
  <si>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11/06/15</t>
  </si>
  <si>
    <t>נתיבי גז אגח ד- נתיבי הגז הטבעי לישראל בע"מ</t>
  </si>
  <si>
    <t>1147503</t>
  </si>
  <si>
    <t>513436394</t>
  </si>
  <si>
    <t>AA+.IL</t>
  </si>
  <si>
    <t>07/06/18</t>
  </si>
  <si>
    <t>אמות אגח ג- אמות השקעות בע"מ</t>
  </si>
  <si>
    <t>1117357</t>
  </si>
  <si>
    <t>520026683</t>
  </si>
  <si>
    <t>נדל"ן ובינוי</t>
  </si>
  <si>
    <t>AA.IL</t>
  </si>
  <si>
    <t>אלוני חץ אגח ח- אלוני-חץ נכסים והשקעות בע"מ</t>
  </si>
  <si>
    <t>3900271</t>
  </si>
  <si>
    <t>390</t>
  </si>
  <si>
    <t>AA-.IL</t>
  </si>
  <si>
    <t>17/01/13</t>
  </si>
  <si>
    <t>שופרסל אגח ז- שופר-סל בע"מ</t>
  </si>
  <si>
    <t>7770258</t>
  </si>
  <si>
    <t>520022732</t>
  </si>
  <si>
    <t>מסחר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</si>
  <si>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</si>
  <si>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</si>
  <si>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</si>
  <si>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</si>
  <si>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</si>
  <si>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</si>
  <si>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</si>
  <si>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</si>
  <si>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</si>
  <si>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</si>
  <si>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</si>
  <si>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</si>
  <si>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</si>
  <si>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</si>
  <si>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</si>
  <si>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</si>
  <si>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</si>
  <si>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</si>
  <si>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</si>
  <si>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</si>
  <si>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</si>
  <si>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</si>
  <si>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</si>
  <si>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</si>
  <si>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</si>
  <si>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</si>
  <si>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</si>
  <si>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</si>
  <si>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</si>
  <si>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</si>
  <si>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</si>
  <si>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</si>
  <si>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</si>
  <si>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</si>
  <si>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</si>
  <si>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</si>
  <si>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</si>
  <si>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</si>
  <si>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</si>
  <si>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</si>
  <si>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</si>
  <si>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</si>
  <si>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</si>
  <si>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</si>
  <si>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</si>
  <si>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</si>
  <si>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</si>
  <si>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</si>
  <si>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</si>
  <si>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</si>
  <si>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</si>
  <si>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</si>
  <si>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</si>
  <si>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</si>
  <si>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</si>
  <si>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</si>
  <si>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</si>
  <si>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</si>
  <si>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</si>
  <si>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</si>
  <si>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</si>
  <si>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</si>
  <si>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</si>
  <si>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</si>
  <si>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</si>
  <si>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</si>
  <si>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</si>
  <si>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</si>
  <si>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</si>
  <si>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</si>
  <si>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</si>
  <si>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</si>
  <si>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</si>
  <si>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</si>
  <si>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</si>
  <si>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</si>
  <si>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</si>
  <si>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</si>
  <si>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</si>
  <si>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07/01/16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</si>
  <si>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</si>
  <si>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</si>
  <si>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</si>
  <si>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</si>
  <si>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</si>
  <si>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</si>
  <si>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</si>
  <si>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</si>
  <si>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</si>
  <si>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</si>
  <si>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</si>
  <si>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</si>
  <si>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</si>
  <si>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</si>
  <si>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</si>
  <si>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</si>
  <si>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</si>
  <si>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</si>
  <si>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</si>
  <si>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</si>
  <si>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</si>
  <si>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</si>
  <si>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</si>
  <si>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</si>
  <si>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</si>
  <si>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</si>
  <si>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</si>
  <si>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</si>
  <si>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</si>
  <si>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</si>
  <si>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</si>
  <si>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</si>
  <si>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</si>
  <si>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</si>
  <si>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</si>
  <si>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</si>
  <si>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</si>
  <si>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4.625 15/07/2024- FS KKR CAPITAL CORP</t>
  </si>
  <si>
    <t>US302635AD99</t>
  </si>
  <si>
    <t>11309</t>
  </si>
  <si>
    <t>Baa3</t>
  </si>
  <si>
    <t>09/07/19</t>
  </si>
  <si>
    <t>Grand city properties 2.5- GRAND CITY PROPERTIES</t>
  </si>
  <si>
    <t>XS1811181566</t>
  </si>
  <si>
    <t>11148</t>
  </si>
  <si>
    <t>23/04/18</t>
  </si>
  <si>
    <t>PEMEX 4.5 01/26- PETROLEOS MEXICANOS</t>
  </si>
  <si>
    <t>US71654QBW15</t>
  </si>
  <si>
    <t>12345</t>
  </si>
  <si>
    <t>29/03/16</t>
  </si>
  <si>
    <t>PEMEX 4.75% 02/26/29- PETROLEOS MEXICANOS</t>
  </si>
  <si>
    <t>XS1824424706</t>
  </si>
  <si>
    <t>18/12/18</t>
  </si>
  <si>
    <t>Petroleos mexica 3.5% 01/23- PETROLEOS MEXICANOS</t>
  </si>
  <si>
    <t>US71654QBG64</t>
  </si>
  <si>
    <t>26/06/14</t>
  </si>
  <si>
    <t>Vw 2.5% 29/12/49- Volkswagen intl fin</t>
  </si>
  <si>
    <t>XS1206540806</t>
  </si>
  <si>
    <t>16302</t>
  </si>
  <si>
    <t>Automobiles &amp; Components</t>
  </si>
  <si>
    <t>29/07/19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</si>
  <si>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</si>
  <si>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</si>
  <si>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</si>
  <si>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</si>
  <si>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</si>
  <si>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</si>
  <si>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</si>
  <si>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</si>
  <si>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</si>
  <si>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</si>
  <si>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</si>
  <si>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</si>
  <si>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</si>
  <si>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</si>
  <si>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</si>
  <si>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Ba1</t>
  </si>
  <si>
    <t>30/06/19</t>
  </si>
  <si>
    <t>Info 4.25 01/05/29- IHS MARKIT LTD</t>
  </si>
  <si>
    <t>US44962LAJ61</t>
  </si>
  <si>
    <t>29/08/19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</si>
  <si>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</si>
  <si>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</si>
  <si>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</si>
  <si>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</si>
  <si>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</si>
  <si>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</si>
  <si>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</si>
  <si>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</si>
  <si>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</si>
  <si>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</si>
  <si>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</si>
  <si>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</si>
  <si>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</si>
  <si>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</si>
  <si>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</si>
  <si>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</si>
  <si>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</si>
  <si>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Sabra Health Captl 3.9% 10/2029- Sabra Health Care LP</t>
  </si>
  <si>
    <t>US78572XAG60</t>
  </si>
  <si>
    <t>Health Care Equipment &amp; Services</t>
  </si>
  <si>
    <t>26/09/19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</si>
  <si>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</si>
  <si>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</si>
  <si>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</si>
  <si>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</si>
  <si>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</si>
  <si>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</si>
  <si>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</si>
  <si>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</si>
  <si>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</si>
  <si>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</si>
  <si>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</si>
  <si>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iboxx bond- BlackRock Inc</t>
  </si>
  <si>
    <t>US4642872422</t>
  </si>
  <si>
    <t>NYSE</t>
  </si>
  <si>
    <t>27796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</si>
  <si>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</si>
  <si>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</si>
  <si>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</si>
  <si>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</si>
  <si>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</si>
  <si>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</si>
  <si>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</si>
  <si>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</si>
  <si>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</si>
  <si>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</si>
  <si>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</si>
  <si>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</si>
  <si>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</si>
  <si>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</si>
  <si>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</si>
  <si>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</si>
  <si>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</si>
  <si>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</si>
  <si>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</si>
  <si>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</si>
  <si>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</si>
  <si>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</si>
  <si>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</si>
  <si>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</si>
  <si>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</si>
  <si>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</si>
  <si>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</si>
  <si>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</si>
  <si>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</si>
  <si>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</si>
  <si>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</si>
  <si>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</si>
  <si>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</si>
  <si>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</si>
  <si>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</si>
  <si>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</si>
  <si>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</si>
  <si>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</si>
  <si>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</si>
  <si>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</si>
  <si>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</si>
  <si>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</si>
  <si>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</si>
  <si>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</si>
  <si>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</si>
  <si>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</si>
  <si>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</si>
  <si>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דרך ארץ אגח ב מזנין- דרך ארץ הייווייז (1997) בע"מ</t>
  </si>
  <si>
    <t>299916680</t>
  </si>
  <si>
    <t>512475203</t>
  </si>
  <si>
    <t>השקעה ואחזקות</t>
  </si>
  <si>
    <t>A-.IL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</si>
  <si>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</si>
  <si>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</si>
  <si>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</si>
  <si>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</si>
  <si>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</si>
  <si>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</si>
  <si>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</si>
  <si>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</si>
  <si>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</si>
  <si>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</si>
  <si>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</si>
  <si>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</si>
  <si>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</si>
  <si>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</si>
  <si>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</si>
  <si>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</si>
  <si>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</si>
  <si>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</si>
  <si>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</si>
  <si>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A2.IL</t>
  </si>
  <si>
    <t>21/07/16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</si>
  <si>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</si>
  <si>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</si>
  <si>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</si>
  <si>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</si>
  <si>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</si>
  <si>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</si>
  <si>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</si>
  <si>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</si>
  <si>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</si>
  <si>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סה"כ קרנות השקעה אחרות</t>
  </si>
  <si>
    <t>קרן יסודות נדלן  ב- יסודות א נדלן שותפות מוגבלת</t>
  </si>
  <si>
    <t>29992954</t>
  </si>
  <si>
    <t>25/01/18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</si>
  <si>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</si>
  <si>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</si>
  <si>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</si>
  <si>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</si>
  <si>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</si>
  <si>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</si>
  <si>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</si>
  <si>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</si>
  <si>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</si>
  <si>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Mideal Partnership LP- Mideal Partnership Lp</t>
  </si>
  <si>
    <t>29992746</t>
  </si>
  <si>
    <t>16/02/17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</si>
  <si>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</si>
  <si>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</si>
  <si>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</si>
  <si>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</si>
  <si>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אופציה לס דולר שקל C350 17/12/19- חוזים סחירים ואופציות בישראל</t>
  </si>
  <si>
    <t>29993514</t>
  </si>
  <si>
    <t>01/08/19</t>
  </si>
  <si>
    <t>אופציה לס דולר שקל C350 29/10/19- חוזים סחירים ואופציות בישראל</t>
  </si>
  <si>
    <t>29993518</t>
  </si>
  <si>
    <t>05/08/19</t>
  </si>
  <si>
    <t>אופציה לס דולר שקל C352.5 03.12.19- חוזים סחירים ואופציות בישראל</t>
  </si>
  <si>
    <t>29993505</t>
  </si>
  <si>
    <t>אופציה לס דולר שקל C352.5 10/12/19- חוזים סחירים ואופציות בישראל</t>
  </si>
  <si>
    <t>29993508</t>
  </si>
  <si>
    <t>30/07/19</t>
  </si>
  <si>
    <t>אופציה לס דולר שקל C355 05/11/19- חוזים סחירים ואופציות בישראל</t>
  </si>
  <si>
    <t>29993465</t>
  </si>
  <si>
    <t>01/07/19</t>
  </si>
  <si>
    <t>אופציה לס דולר שקל C355 12/11/19- חוזים סחירים ואופציות בישראל</t>
  </si>
  <si>
    <t>29993468</t>
  </si>
  <si>
    <t>אופציה לס דולר שקל C355 19/11/19- חוזים סחירים ואופציות בישראל</t>
  </si>
  <si>
    <t>29993471</t>
  </si>
  <si>
    <t>אופציה לס דולר שקל C355 22/10/19- חוזים סחירים ואופציות בישראל</t>
  </si>
  <si>
    <t>29993382</t>
  </si>
  <si>
    <t>15/04/19</t>
  </si>
  <si>
    <t>אופציה לס דולר שקל C355 29/10/19- חוזים סחירים ואופציות בישראל</t>
  </si>
  <si>
    <t>29993462</t>
  </si>
  <si>
    <t>אופציה לס דולר שקל P340 17/12/19- חוזים סחירים ואופציות בישראל</t>
  </si>
  <si>
    <t>29993512</t>
  </si>
  <si>
    <t>אופציה לס דולר שקל P342.5 03.12.19- חוזים סחירים ואופציות בישראל</t>
  </si>
  <si>
    <t>29993503</t>
  </si>
  <si>
    <t>אופציה לס דולר שקל P342.5 10/12/19- חוזים סחירים ואופציות בישראל</t>
  </si>
  <si>
    <t>29993506</t>
  </si>
  <si>
    <t>אופציה לס דולר שקל P345 05/11/19- חוזים סחירים ואופציות בישראל</t>
  </si>
  <si>
    <t>29993467</t>
  </si>
  <si>
    <t>אופציה לס דולר שקל P345 12/11/19- חוזים סחירים ואופציות בישראל</t>
  </si>
  <si>
    <t>29993470</t>
  </si>
  <si>
    <t>אופציה לס דולר שקל P345 17/12/19- חוזים סחירים ואופציות בישראל</t>
  </si>
  <si>
    <t>29993513</t>
  </si>
  <si>
    <t>אופציה לס דולר שקל P345 19/11/19- חוזים סחירים ואופציות בישראל</t>
  </si>
  <si>
    <t>29993473</t>
  </si>
  <si>
    <t>אופציה לס דולר שקל P345 22/10/19- חוזים סחירים ואופציות בישראל</t>
  </si>
  <si>
    <t>29993383</t>
  </si>
  <si>
    <t>אופציה לס דולר שקל P345 29/10/19- חוזים סחירים ואופציות בישראל</t>
  </si>
  <si>
    <t>29993464</t>
  </si>
  <si>
    <t>אופציה לס דולר שקל P347.5 03.12.19- חוזים סחירים ואופציות בישראל</t>
  </si>
  <si>
    <t>29993504</t>
  </si>
  <si>
    <t>אופציה לס דולר שקל P347.5 10/12/19- חוזים סחירים ואופציות בישראל</t>
  </si>
  <si>
    <t>29993507</t>
  </si>
  <si>
    <t>אופציה לס דולר שקל P350 05/11/19- חוזים סחירים ואופציות בישראל</t>
  </si>
  <si>
    <t>29993466</t>
  </si>
  <si>
    <t>אופציה לס דולר שקל P350 12/11/19- חוזים סחירים ואופציות בישראל</t>
  </si>
  <si>
    <t>29993469</t>
  </si>
  <si>
    <t>אופציה לס דולר שקל P350 19/11/19- חוזים סחירים ואופציות בישראל</t>
  </si>
  <si>
    <t>29993472</t>
  </si>
  <si>
    <t>אופציה לס דולר שקל P350 22/10/19- חוזים סחירים ואופציות בישראל</t>
  </si>
  <si>
    <t>29993384</t>
  </si>
  <si>
    <t>אופציה לס דולר שקל P350 29/10//19- חוזים סחירים ואופציות בישראל</t>
  </si>
  <si>
    <t>29993463</t>
  </si>
  <si>
    <t>אופציה לס יורו שקל C395 14.01.20- חוזים סחירים ואופציות בישראל</t>
  </si>
  <si>
    <t>29993502</t>
  </si>
  <si>
    <t>25/07/19</t>
  </si>
  <si>
    <t>אופציה לס יורו שקל C395 26.11.19- חוזים סחירים ואופציות בישראל</t>
  </si>
  <si>
    <t>29993497</t>
  </si>
  <si>
    <t>24/07/19</t>
  </si>
  <si>
    <t>אופציה לס יורו שקל P380 14.01.20- חוזים סחירים ואופציות בישראל</t>
  </si>
  <si>
    <t>29993500</t>
  </si>
  <si>
    <t>אופציה לס יורו שקל P380 26.11.19- חוזים סחירים ואופציות בישראל</t>
  </si>
  <si>
    <t>29993498</t>
  </si>
  <si>
    <t>אופציה לס יורו שקל P390 14.01.20- חוזים סחירים ואופציות בישראל</t>
  </si>
  <si>
    <t>29993501</t>
  </si>
  <si>
    <t>אופציה לס יורו שקל P390 26.11.19- חוזים סחירים ואופציות בישראל</t>
  </si>
  <si>
    <t>29993499</t>
  </si>
  <si>
    <t>סה"כ מט"ח/מט"ח</t>
  </si>
  <si>
    <t>FWD CCY\ILS 20190816 USD\ILS 3.4736000 20200805</t>
  </si>
  <si>
    <t>90009008</t>
  </si>
  <si>
    <t>16/08/19</t>
  </si>
  <si>
    <t>FWD CCY\ILS 20190408 EUR\ILS 4.0274000 20191030- בנק לאומי לישראל בע"מ</t>
  </si>
  <si>
    <t>90008274</t>
  </si>
  <si>
    <t>08/04/19</t>
  </si>
  <si>
    <t>FWD CCY\ILS 20190617 USD\ILS 3.5735000 20191211- בנק לאומי לישראל בע"מ</t>
  </si>
  <si>
    <t>90008636</t>
  </si>
  <si>
    <t>17/06/19</t>
  </si>
  <si>
    <t>FWD CCY\ILS 20190805 EUR\ILS 3.8996000 20200212- בנק לאומי לישראל בע"מ</t>
  </si>
  <si>
    <t>90008931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</si>
  <si>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</si>
  <si>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</si>
  <si>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</si>
  <si>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</si>
  <si>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</si>
  <si>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</si>
  <si>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</si>
  <si>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</si>
  <si>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</si>
  <si>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20190819 USD\ILS 3.4781200 20200805- בנק לאומי לישראל בע"מ</t>
  </si>
  <si>
    <t>90009002</t>
  </si>
  <si>
    <t>19/08/19</t>
  </si>
  <si>
    <t>FWD CCY\ILS 20190910 EUR\ILS 3.9030000 20191030- בנק לאומי לישראל בע"מ</t>
  </si>
  <si>
    <t>90009100</t>
  </si>
  <si>
    <t>10/09/19</t>
  </si>
  <si>
    <t>FWD CCY\ILS 20190910 EUR\ILS 3.9098000 20200212- בנק לאומי לישראל בע"מ</t>
  </si>
  <si>
    <t>90009102</t>
  </si>
  <si>
    <t>FWD CCY\ILS 20190916 USD\ILS 3.5101000 20200115- בנק לאומי לישראל בע"מ</t>
  </si>
  <si>
    <t>90009118</t>
  </si>
  <si>
    <t>16/09/19</t>
  </si>
  <si>
    <t>FWD CCY\ILS 20190918 USD\ILS 3.5409000 20191010- בנק לאומי לישראל בע"מ</t>
  </si>
  <si>
    <t>90009134</t>
  </si>
  <si>
    <t>18/09/19</t>
  </si>
  <si>
    <t>FWD CCY\ILS 20190923 USD\ILS 3.5029000 20191211- בנק לאומי לישראל בע"מ</t>
  </si>
  <si>
    <t>90009153</t>
  </si>
  <si>
    <t>23/09/19</t>
  </si>
  <si>
    <t>004 20250831 ILS ILS TELBOR FLOAT FIXED 0 2.035- בנק לאומי לישראל בע"מ</t>
  </si>
  <si>
    <t>90003139</t>
  </si>
  <si>
    <t>15/12/16</t>
  </si>
  <si>
    <t>20280710 ILS GBP FIXED FIXED 4.1 4.3- בנק לאומי לישראל בע"מ</t>
  </si>
  <si>
    <t>90008567</t>
  </si>
  <si>
    <t>05/06/19</t>
  </si>
  <si>
    <t>004 20250831 ILS ILS TELBOR FLOAT FIXED 0 1.98- חוזים עתידיים בחול</t>
  </si>
  <si>
    <t>90003110</t>
  </si>
  <si>
    <t>12/12/16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</si>
  <si>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</si>
  <si>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</si>
  <si>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</si>
  <si>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</si>
  <si>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</si>
  <si>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1 לס- מימון ישיר סידרה 1</t>
  </si>
  <si>
    <t>1133743</t>
  </si>
  <si>
    <t>אשראי</t>
  </si>
  <si>
    <t>19/11/14</t>
  </si>
  <si>
    <t>מימון ישיר אגח 7 רמ- מימון ישיר הנפקות (סדרה 7) בע"מ</t>
  </si>
  <si>
    <t>1153071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</si>
  <si>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</si>
  <si>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</si>
  <si>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</si>
  <si>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</si>
  <si>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</si>
  <si>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</si>
  <si>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</si>
  <si>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</si>
  <si>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</si>
  <si>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</si>
  <si>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</si>
  <si>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</si>
  <si>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</si>
  <si>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</si>
  <si>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</si>
  <si>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</si>
  <si>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</si>
  <si>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</si>
  <si>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</si>
  <si>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</si>
  <si>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</si>
  <si>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</si>
  <si>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</si>
  <si>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</si>
  <si>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</si>
  <si>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</si>
  <si>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</si>
  <si>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</si>
  <si>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</si>
  <si>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</si>
  <si>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</si>
  <si>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</si>
  <si>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</si>
  <si>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</si>
  <si>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</si>
  <si>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</si>
  <si>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</si>
  <si>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</si>
  <si>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</si>
  <si>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</si>
  <si>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</si>
  <si>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</si>
  <si>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</si>
  <si>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</si>
  <si>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</si>
  <si>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</si>
  <si>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</si>
  <si>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</si>
  <si>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</si>
  <si>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</si>
  <si>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</si>
  <si>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</si>
  <si>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</si>
  <si>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</si>
  <si>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</si>
  <si>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</si>
  <si>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232</t>
  </si>
  <si>
    <t>28/08/12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</si>
  <si>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</si>
  <si>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</si>
  <si>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</si>
  <si>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</si>
  <si>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</si>
  <si>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</si>
  <si>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</si>
  <si>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</si>
  <si>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</si>
  <si>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23/03/17</t>
  </si>
  <si>
    <t>29992757</t>
  </si>
  <si>
    <t>הלוואה 47 12/2014</t>
  </si>
  <si>
    <t>1127090</t>
  </si>
  <si>
    <t>30/12/14</t>
  </si>
  <si>
    <t>הלוואה 22 09/2015</t>
  </si>
  <si>
    <t>99952483</t>
  </si>
  <si>
    <t>12399</t>
  </si>
  <si>
    <t>A.IL</t>
  </si>
  <si>
    <t>20/09/15</t>
  </si>
  <si>
    <t>הלוואה 9 06/2013</t>
  </si>
  <si>
    <t>29992039</t>
  </si>
  <si>
    <t>13/06/13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</si>
  <si>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</si>
  <si>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</si>
  <si>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</si>
  <si>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</si>
  <si>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</si>
  <si>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</si>
  <si>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</si>
  <si>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</si>
  <si>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</si>
  <si>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</si>
  <si>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</si>
  <si>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</si>
  <si>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</si>
  <si>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</si>
  <si>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19 05/2015</t>
  </si>
  <si>
    <t>90146006</t>
  </si>
  <si>
    <t>13084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</si>
  <si>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</si>
  <si>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</si>
  <si>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</si>
  <si>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</si>
  <si>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</si>
  <si>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</si>
  <si>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</si>
  <si>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</si>
  <si>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</si>
  <si>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</si>
  <si>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</si>
  <si>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</si>
  <si>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</si>
  <si>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</si>
  <si>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</si>
  <si>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</si>
  <si>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</si>
  <si>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</si>
  <si>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</si>
  <si>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סה"כ מובטחות במשכנתא או תיקי משכנתאות</t>
  </si>
  <si>
    <t>הלוואה 31 10/2016</t>
  </si>
  <si>
    <t>29992726</t>
  </si>
  <si>
    <t>28/10/16</t>
  </si>
  <si>
    <t>דירוג פנימי</t>
  </si>
  <si>
    <t>הלוואה 37 08/2017</t>
  </si>
  <si>
    <t>29992787</t>
  </si>
  <si>
    <t>הלוואה 28 05/2016 פקדון</t>
  </si>
  <si>
    <t>299926971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</si>
  <si>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</si>
  <si>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</si>
  <si>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</si>
  <si>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</si>
  <si>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</si>
  <si>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</si>
  <si>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</si>
  <si>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</si>
  <si>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</si>
  <si>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</si>
  <si>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Ludwigshafen Real Estate- Ludwigshafen Real Estate</t>
  </si>
  <si>
    <t>13/12/18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</si>
  <si>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</si>
  <si>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</si>
  <si>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</si>
  <si>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</si>
  <si>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</si>
  <si>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</si>
  <si>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</si>
  <si>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</si>
  <si>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פיצויים אגח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</si>
  <si>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</si>
  <si>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</si>
  <si>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</si>
  <si>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</si>
  <si>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</si>
  <si>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</si>
  <si>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</si>
  <si>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</si>
  <si>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</si>
  <si>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</si>
  <si>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</si>
  <si>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</si>
  <si>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</si>
  <si>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</si>
  <si>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</si>
  <si>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</si>
  <si>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</si>
  <si>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</si>
  <si>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</si>
  <si>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</si>
  <si>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</si>
  <si>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</si>
  <si>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</si>
  <si>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</si>
  <si>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</si>
  <si>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</si>
  <si>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</si>
  <si>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</si>
  <si>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</si>
  <si>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</si>
  <si>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</si>
  <si>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</si>
  <si>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</si>
  <si>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</si>
  <si>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</si>
  <si>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</si>
  <si>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</si>
  <si>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</si>
  <si>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</si>
  <si>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</si>
  <si>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</si>
  <si>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</si>
  <si>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</si>
  <si>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</si>
  <si>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</si>
  <si>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ALTO2</t>
  </si>
  <si>
    <t>ANACAP</t>
  </si>
  <si>
    <t>ARES4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</si>
  <si>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</si>
  <si>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</si>
  <si>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</si>
  <si>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</si>
  <si>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</si>
  <si>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</si>
  <si>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</si>
  <si>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</si>
  <si>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</si>
  <si>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</si>
  <si>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</si>
  <si>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</si>
  <si>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</si>
  <si>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</si>
  <si>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</si>
  <si>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</si>
  <si>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</si>
  <si>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</si>
  <si>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</si>
  <si>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</si>
  <si>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</si>
  <si>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</si>
  <si>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</si>
  <si>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</si>
  <si>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ICG Strategic Equity Fund III</t>
  </si>
  <si>
    <t>TIMES SQUARE</t>
  </si>
  <si>
    <t>CITIC</t>
  </si>
  <si>
    <t>ICG NA II</t>
  </si>
  <si>
    <t>גלילות 3</t>
  </si>
  <si>
    <t>PENNANTPARK</t>
  </si>
  <si>
    <t>Pontifax_Medison</t>
  </si>
  <si>
    <t>קדמה3</t>
  </si>
  <si>
    <t>MERIDIA</t>
  </si>
  <si>
    <t>Forma_fund_1_holland_5</t>
  </si>
  <si>
    <t>peregrine_fund_IV</t>
  </si>
  <si>
    <t>Kotani</t>
  </si>
  <si>
    <t>Signal2</t>
  </si>
  <si>
    <t>Wrapper LA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</si>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</sst>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F4" sqref="F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5" width="10.71093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9" t="s">
        <v>977</v>
      </c>
    </row>
    <row r="2" spans="1:36">
      <c r="B2" s="2" t="s">
        <v>1</v>
      </c>
      <c r="C2" s="83" t="s">
        <v>879</v>
      </c>
      <c r="E2" s="109"/>
    </row>
    <row r="3" spans="1:36">
      <c r="B3" s="2" t="s">
        <v>2</v>
      </c>
      <c r="C3" t="s">
        <v>880</v>
      </c>
      <c r="E3" s="109"/>
    </row>
    <row r="4" spans="1:36">
      <c r="B4" s="2" t="s">
        <v>3</v>
      </c>
      <c r="C4" t="s">
        <v>197</v>
      </c>
      <c r="E4" s="109"/>
    </row>
    <row r="5" spans="1:36">
      <c r="B5" s="75" t="s">
        <v>198</v>
      </c>
      <c r="C5" t="s">
        <v>199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194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1525.4695733169999</v>
      </c>
      <c r="D11" s="77">
        <v>4.5999999999999999E-2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14271.121629400001</v>
      </c>
      <c r="D13" s="79">
        <v>0.43049999999999999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7801.4157868761968</v>
      </c>
      <c r="D15" s="79">
        <v>0.2354</v>
      </c>
      <c r="E15" s="109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9"/>
    </row>
    <row r="17" spans="1:5">
      <c r="A17" s="10" t="s">
        <v>13</v>
      </c>
      <c r="B17" s="70" t="s">
        <v>20</v>
      </c>
      <c r="C17" s="78">
        <v>698.76571944</v>
      </c>
      <c r="D17" s="79">
        <v>2.1100000000000001E-2</v>
      </c>
      <c r="E17" s="109"/>
    </row>
    <row r="18" spans="1:5">
      <c r="A18" s="10" t="s">
        <v>13</v>
      </c>
      <c r="B18" s="70" t="s">
        <v>21</v>
      </c>
      <c r="C18" s="78">
        <v>249.52474132259999</v>
      </c>
      <c r="D18" s="79">
        <v>7.4999999999999997E-3</v>
      </c>
      <c r="E18" s="109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23</v>
      </c>
      <c r="C20" s="78">
        <v>0</v>
      </c>
      <c r="D20" s="79">
        <v>0</v>
      </c>
      <c r="E20" s="109"/>
    </row>
    <row r="21" spans="1:5">
      <c r="A21" s="10" t="s">
        <v>13</v>
      </c>
      <c r="B21" s="70" t="s">
        <v>24</v>
      </c>
      <c r="C21" s="78">
        <v>0</v>
      </c>
      <c r="D21" s="79">
        <v>0</v>
      </c>
      <c r="E21" s="109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9"/>
    </row>
    <row r="23" spans="1:5">
      <c r="B23" s="69" t="s">
        <v>26</v>
      </c>
      <c r="C23" s="60"/>
      <c r="D23" s="60"/>
      <c r="E23" s="109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4929.7734769549998</v>
      </c>
      <c r="D26" s="79">
        <v>0.1487</v>
      </c>
      <c r="E26" s="109"/>
    </row>
    <row r="27" spans="1:5">
      <c r="A27" s="10" t="s">
        <v>13</v>
      </c>
      <c r="B27" s="70" t="s">
        <v>29</v>
      </c>
      <c r="C27" s="78">
        <v>254.68999496436399</v>
      </c>
      <c r="D27" s="79">
        <v>7.7000000000000002E-3</v>
      </c>
      <c r="E27" s="109"/>
    </row>
    <row r="28" spans="1:5">
      <c r="A28" s="10" t="s">
        <v>13</v>
      </c>
      <c r="B28" s="70" t="s">
        <v>30</v>
      </c>
      <c r="C28" s="78">
        <v>244.36060157935211</v>
      </c>
      <c r="D28" s="79">
        <v>7.4000000000000003E-3</v>
      </c>
      <c r="E28" s="109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9"/>
    </row>
    <row r="30" spans="1:5">
      <c r="A30" s="10" t="s">
        <v>13</v>
      </c>
      <c r="B30" s="70" t="s">
        <v>32</v>
      </c>
      <c r="C30" s="78">
        <v>18.656455219320002</v>
      </c>
      <c r="D30" s="79">
        <v>5.9999999999999995E-4</v>
      </c>
      <c r="E30" s="109"/>
    </row>
    <row r="31" spans="1:5">
      <c r="A31" s="10" t="s">
        <v>13</v>
      </c>
      <c r="B31" s="70" t="s">
        <v>33</v>
      </c>
      <c r="C31" s="78">
        <v>-95.943309431125556</v>
      </c>
      <c r="D31" s="79">
        <v>-2.8999999999999998E-3</v>
      </c>
      <c r="E31" s="109"/>
    </row>
    <row r="32" spans="1:5">
      <c r="A32" s="10" t="s">
        <v>13</v>
      </c>
      <c r="B32" s="70" t="s">
        <v>34</v>
      </c>
      <c r="C32" s="78">
        <v>1107.4799712502875</v>
      </c>
      <c r="D32" s="79">
        <v>3.3399999999999999E-2</v>
      </c>
      <c r="E32" s="109"/>
    </row>
    <row r="33" spans="1:5">
      <c r="A33" s="10" t="s">
        <v>13</v>
      </c>
      <c r="B33" s="69" t="s">
        <v>35</v>
      </c>
      <c r="C33" s="78">
        <v>1676.9815581684065</v>
      </c>
      <c r="D33" s="79">
        <v>5.0599999999999999E-2</v>
      </c>
      <c r="E33" s="109"/>
    </row>
    <row r="34" spans="1:5">
      <c r="A34" s="10" t="s">
        <v>13</v>
      </c>
      <c r="B34" s="69" t="s">
        <v>36</v>
      </c>
      <c r="C34" s="78">
        <v>16.609924397828198</v>
      </c>
      <c r="D34" s="79">
        <v>5.0000000000000001E-4</v>
      </c>
      <c r="E34" s="109"/>
    </row>
    <row r="35" spans="1:5">
      <c r="A35" s="10" t="s">
        <v>13</v>
      </c>
      <c r="B35" s="69" t="s">
        <v>37</v>
      </c>
      <c r="C35" s="78">
        <v>442.73172649192202</v>
      </c>
      <c r="D35" s="79">
        <v>1.34E-2</v>
      </c>
      <c r="E35" s="109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39</v>
      </c>
      <c r="C37" s="78">
        <v>6.4800700000000004</v>
      </c>
      <c r="D37" s="79">
        <v>2.0000000000000001E-4</v>
      </c>
      <c r="E37" s="109"/>
    </row>
    <row r="38" spans="1:5">
      <c r="A38" s="10"/>
      <c r="B38" s="71" t="s">
        <v>40</v>
      </c>
      <c r="C38" s="60"/>
      <c r="D38" s="60"/>
      <c r="E38" s="109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9"/>
    </row>
    <row r="42" spans="1:5">
      <c r="B42" s="72" t="s">
        <v>44</v>
      </c>
      <c r="C42" s="78">
        <v>33148.117919951153</v>
      </c>
      <c r="D42" s="79">
        <v>1</v>
      </c>
      <c r="E42" s="109"/>
    </row>
    <row r="43" spans="1:5">
      <c r="A43" s="10" t="s">
        <v>13</v>
      </c>
      <c r="B43" s="73" t="s">
        <v>45</v>
      </c>
      <c r="C43" s="78">
        <v>792.06427233540148</v>
      </c>
      <c r="D43" s="79">
        <v>0</v>
      </c>
      <c r="E43" s="109"/>
    </row>
    <row r="44" spans="1:5">
      <c r="B44" s="11" t="s">
        <v>200</v>
      </c>
      <c r="E44" s="109"/>
    </row>
    <row r="45" spans="1:5">
      <c r="C45" s="13" t="s">
        <v>46</v>
      </c>
      <c r="D45" s="14" t="s">
        <v>47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109</v>
      </c>
      <c r="D47">
        <v>3.5169999999999999</v>
      </c>
      <c r="E47" s="109"/>
    </row>
    <row r="48" spans="1:5">
      <c r="C48" t="s">
        <v>113</v>
      </c>
      <c r="D48">
        <v>3.8437999999999999</v>
      </c>
      <c r="E48" s="109"/>
    </row>
    <row r="49" spans="1:5">
      <c r="C49" t="s">
        <v>116</v>
      </c>
      <c r="D49">
        <v>4.34</v>
      </c>
      <c r="E49" s="109"/>
    </row>
    <row r="50" spans="1:5">
      <c r="A50" s="109" t="s">
        <v>978</v>
      </c>
      <c r="B50" s="109"/>
      <c r="C50" s="109"/>
      <c r="D50" s="109"/>
    </row>
    <row r="51" spans="1:5">
      <c r="A51" s="109" t="s">
        <v>979</v>
      </c>
      <c r="B51" s="109"/>
      <c r="C51" s="109"/>
      <c r="D51" s="109"/>
    </row>
  </sheetData>
  <mergeCells count="4">
    <mergeCell ref="B6:D6"/>
    <mergeCell ref="E1:E49"/>
    <mergeCell ref="A50:D50"/>
    <mergeCell ref="A51:D51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879</v>
      </c>
    </row>
    <row r="3" spans="2:61">
      <c r="B3" s="2" t="s">
        <v>2</v>
      </c>
      <c r="C3" t="s">
        <v>880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101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519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520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521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326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519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522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521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523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326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260</v>
      </c>
      <c r="C33" s="16"/>
      <c r="D33" s="16"/>
      <c r="E33" s="16"/>
    </row>
    <row r="34" spans="2:5">
      <c r="B34" t="s">
        <v>261</v>
      </c>
      <c r="C34" s="16"/>
      <c r="D34" s="16"/>
      <c r="E34" s="16"/>
    </row>
    <row r="35" spans="2:5">
      <c r="B35" t="s">
        <v>262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879</v>
      </c>
    </row>
    <row r="3" spans="1:60">
      <c r="B3" s="2" t="s">
        <v>2</v>
      </c>
      <c r="C3" t="s">
        <v>880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103</v>
      </c>
      <c r="BF6" s="16" t="s">
        <v>104</v>
      </c>
      <c r="BH6" s="19" t="s">
        <v>105</v>
      </c>
    </row>
    <row r="7" spans="1:60" ht="26.25" customHeight="1">
      <c r="B7" s="106" t="s">
        <v>106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223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218</v>
      </c>
      <c r="C15" t="s">
        <v>218</v>
      </c>
      <c r="D15" s="19"/>
      <c r="E15" t="s">
        <v>218</v>
      </c>
      <c r="F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879</v>
      </c>
    </row>
    <row r="3" spans="2:81">
      <c r="B3" s="2" t="s">
        <v>2</v>
      </c>
      <c r="C3" t="s">
        <v>880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524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525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526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527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528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529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530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524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525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526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527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528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529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530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260</v>
      </c>
    </row>
    <row r="42" spans="2:17">
      <c r="B42" t="s">
        <v>261</v>
      </c>
    </row>
    <row r="43" spans="2:17">
      <c r="B43" t="s">
        <v>262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879</v>
      </c>
    </row>
    <row r="3" spans="2:72">
      <c r="B3" s="2" t="s">
        <v>2</v>
      </c>
      <c r="C3" t="s">
        <v>880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531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532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533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326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535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260</v>
      </c>
    </row>
    <row r="29" spans="2:16">
      <c r="B29" t="s">
        <v>261</v>
      </c>
    </row>
    <row r="30" spans="2:16">
      <c r="B30" t="s">
        <v>262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879</v>
      </c>
    </row>
    <row r="3" spans="2:65">
      <c r="B3" s="2" t="s">
        <v>2</v>
      </c>
      <c r="C3" t="s">
        <v>880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536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537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538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539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260</v>
      </c>
      <c r="D27" s="16"/>
      <c r="E27" s="16"/>
      <c r="F27" s="16"/>
    </row>
    <row r="28" spans="2:19">
      <c r="B28" t="s">
        <v>261</v>
      </c>
      <c r="D28" s="16"/>
      <c r="E28" s="16"/>
      <c r="F28" s="16"/>
    </row>
    <row r="29" spans="2:19">
      <c r="B29" t="s">
        <v>262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879</v>
      </c>
    </row>
    <row r="3" spans="2:81">
      <c r="B3" s="2" t="s">
        <v>2</v>
      </c>
      <c r="C3" t="s">
        <v>880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5.12</v>
      </c>
      <c r="K11" s="7"/>
      <c r="L11" s="7"/>
      <c r="M11" s="77">
        <v>4.8999999999999998E-3</v>
      </c>
      <c r="N11" s="76">
        <v>3911494.67</v>
      </c>
      <c r="O11" s="7"/>
      <c r="P11" s="76">
        <v>4929.7734769549998</v>
      </c>
      <c r="Q11" s="7"/>
      <c r="R11" s="77">
        <v>1</v>
      </c>
      <c r="S11" s="77">
        <v>0.1487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5.12</v>
      </c>
      <c r="M12" s="81">
        <v>4.8999999999999998E-3</v>
      </c>
      <c r="N12" s="82">
        <v>3911494.67</v>
      </c>
      <c r="P12" s="82">
        <v>4929.7734769549998</v>
      </c>
      <c r="R12" s="81">
        <v>1</v>
      </c>
      <c r="S12" s="81">
        <v>0.1487</v>
      </c>
    </row>
    <row r="13" spans="2:81">
      <c r="B13" s="80" t="s">
        <v>536</v>
      </c>
      <c r="C13" s="16"/>
      <c r="D13" s="16"/>
      <c r="E13" s="16"/>
      <c r="J13" s="82">
        <v>5.33</v>
      </c>
      <c r="M13" s="81">
        <v>2.8E-3</v>
      </c>
      <c r="N13" s="82">
        <v>3189972.47</v>
      </c>
      <c r="P13" s="82">
        <v>4162.3335665750001</v>
      </c>
      <c r="R13" s="81">
        <v>0.84430000000000005</v>
      </c>
      <c r="S13" s="81">
        <v>0.12559999999999999</v>
      </c>
    </row>
    <row r="14" spans="2:81">
      <c r="B14" t="s">
        <v>540</v>
      </c>
      <c r="C14" t="s">
        <v>541</v>
      </c>
      <c r="D14" t="s">
        <v>126</v>
      </c>
      <c r="E14" t="s">
        <v>542</v>
      </c>
      <c r="F14" t="s">
        <v>130</v>
      </c>
      <c r="G14" t="s">
        <v>206</v>
      </c>
      <c r="H14" t="s">
        <v>207</v>
      </c>
      <c r="I14" t="s">
        <v>543</v>
      </c>
      <c r="J14" s="78">
        <v>12.14</v>
      </c>
      <c r="K14" t="s">
        <v>105</v>
      </c>
      <c r="L14" s="79">
        <v>4.1000000000000002E-2</v>
      </c>
      <c r="M14" s="79">
        <v>1.3599999999999999E-2</v>
      </c>
      <c r="N14" s="78">
        <v>887575.88</v>
      </c>
      <c r="O14" s="78">
        <v>142.34</v>
      </c>
      <c r="P14" s="78">
        <v>1263.3755075920001</v>
      </c>
      <c r="Q14" s="79">
        <v>2.0000000000000001E-4</v>
      </c>
      <c r="R14" s="79">
        <v>0.25629999999999997</v>
      </c>
      <c r="S14" s="79">
        <v>3.8100000000000002E-2</v>
      </c>
    </row>
    <row r="15" spans="2:81">
      <c r="B15" t="s">
        <v>544</v>
      </c>
      <c r="C15" t="s">
        <v>545</v>
      </c>
      <c r="D15" t="s">
        <v>126</v>
      </c>
      <c r="E15" t="s">
        <v>292</v>
      </c>
      <c r="F15" t="s">
        <v>130</v>
      </c>
      <c r="G15" t="s">
        <v>293</v>
      </c>
      <c r="H15" t="s">
        <v>207</v>
      </c>
      <c r="I15" t="s">
        <v>546</v>
      </c>
      <c r="J15" s="78">
        <v>3.86</v>
      </c>
      <c r="K15" t="s">
        <v>105</v>
      </c>
      <c r="L15" s="79">
        <v>5.6000000000000001E-2</v>
      </c>
      <c r="M15" s="79">
        <v>-4.3E-3</v>
      </c>
      <c r="N15" s="78">
        <v>289007.82</v>
      </c>
      <c r="O15" s="78">
        <v>154.08000000000001</v>
      </c>
      <c r="P15" s="78">
        <v>445.30324905600003</v>
      </c>
      <c r="Q15" s="79">
        <v>4.0000000000000002E-4</v>
      </c>
      <c r="R15" s="79">
        <v>9.0300000000000005E-2</v>
      </c>
      <c r="S15" s="79">
        <v>1.34E-2</v>
      </c>
    </row>
    <row r="16" spans="2:81">
      <c r="B16" t="s">
        <v>547</v>
      </c>
      <c r="C16" t="s">
        <v>548</v>
      </c>
      <c r="D16" t="s">
        <v>126</v>
      </c>
      <c r="E16" t="s">
        <v>549</v>
      </c>
      <c r="F16" t="s">
        <v>550</v>
      </c>
      <c r="G16" t="s">
        <v>551</v>
      </c>
      <c r="H16" t="s">
        <v>153</v>
      </c>
      <c r="I16" t="s">
        <v>552</v>
      </c>
      <c r="J16" s="78">
        <v>1.98</v>
      </c>
      <c r="K16" t="s">
        <v>105</v>
      </c>
      <c r="L16" s="79">
        <v>0.06</v>
      </c>
      <c r="M16" s="79">
        <v>-1.4E-3</v>
      </c>
      <c r="N16" s="78">
        <v>1907000</v>
      </c>
      <c r="O16" s="78">
        <v>121.05</v>
      </c>
      <c r="P16" s="78">
        <v>2308.4234999999999</v>
      </c>
      <c r="Q16" s="79">
        <v>5.0000000000000001E-4</v>
      </c>
      <c r="R16" s="79">
        <v>0.46829999999999999</v>
      </c>
      <c r="S16" s="79">
        <v>6.9599999999999995E-2</v>
      </c>
    </row>
    <row r="17" spans="2:19">
      <c r="B17" t="s">
        <v>553</v>
      </c>
      <c r="C17" t="s">
        <v>554</v>
      </c>
      <c r="D17" t="s">
        <v>126</v>
      </c>
      <c r="E17" t="s">
        <v>555</v>
      </c>
      <c r="F17" t="s">
        <v>556</v>
      </c>
      <c r="G17" t="s">
        <v>557</v>
      </c>
      <c r="H17" t="s">
        <v>207</v>
      </c>
      <c r="I17" t="s">
        <v>231</v>
      </c>
      <c r="J17" s="78">
        <v>3.86</v>
      </c>
      <c r="K17" t="s">
        <v>105</v>
      </c>
      <c r="L17" s="79">
        <v>7.1499999999999994E-2</v>
      </c>
      <c r="M17" s="79">
        <v>-2.8E-3</v>
      </c>
      <c r="N17" s="78">
        <v>106388.77</v>
      </c>
      <c r="O17" s="78">
        <v>136.51</v>
      </c>
      <c r="P17" s="78">
        <v>145.23130992700001</v>
      </c>
      <c r="Q17" s="79">
        <v>1E-4</v>
      </c>
      <c r="R17" s="79">
        <v>2.9499999999999998E-2</v>
      </c>
      <c r="S17" s="79">
        <v>4.4000000000000003E-3</v>
      </c>
    </row>
    <row r="18" spans="2:19">
      <c r="B18" s="80" t="s">
        <v>537</v>
      </c>
      <c r="C18" s="16"/>
      <c r="D18" s="16"/>
      <c r="E18" s="16"/>
      <c r="J18" s="82">
        <v>3.99</v>
      </c>
      <c r="M18" s="81">
        <v>1.66E-2</v>
      </c>
      <c r="N18" s="82">
        <v>721522.2</v>
      </c>
      <c r="P18" s="82">
        <v>767.43991038000001</v>
      </c>
      <c r="R18" s="81">
        <v>0.15570000000000001</v>
      </c>
      <c r="S18" s="81">
        <v>2.3199999999999998E-2</v>
      </c>
    </row>
    <row r="19" spans="2:19">
      <c r="B19" t="s">
        <v>558</v>
      </c>
      <c r="C19" t="s">
        <v>559</v>
      </c>
      <c r="D19" t="s">
        <v>126</v>
      </c>
      <c r="E19" t="s">
        <v>560</v>
      </c>
      <c r="F19" t="s">
        <v>298</v>
      </c>
      <c r="G19" t="s">
        <v>551</v>
      </c>
      <c r="H19" t="s">
        <v>153</v>
      </c>
      <c r="I19" t="s">
        <v>561</v>
      </c>
      <c r="J19" s="78">
        <v>5.13</v>
      </c>
      <c r="K19" t="s">
        <v>105</v>
      </c>
      <c r="L19" s="79">
        <v>3.1E-2</v>
      </c>
      <c r="M19" s="79">
        <v>1.6799999999999999E-2</v>
      </c>
      <c r="N19" s="78">
        <v>327722.2</v>
      </c>
      <c r="O19" s="78">
        <v>108.29</v>
      </c>
      <c r="P19" s="78">
        <v>354.89037037999998</v>
      </c>
      <c r="Q19" s="79">
        <v>5.0000000000000001E-4</v>
      </c>
      <c r="R19" s="79">
        <v>7.1999999999999995E-2</v>
      </c>
      <c r="S19" s="79">
        <v>1.0699999999999999E-2</v>
      </c>
    </row>
    <row r="20" spans="2:19">
      <c r="B20" t="s">
        <v>562</v>
      </c>
      <c r="C20" t="s">
        <v>563</v>
      </c>
      <c r="D20" t="s">
        <v>126</v>
      </c>
      <c r="E20" t="s">
        <v>564</v>
      </c>
      <c r="F20" t="s">
        <v>131</v>
      </c>
      <c r="G20" t="s">
        <v>303</v>
      </c>
      <c r="H20" t="s">
        <v>207</v>
      </c>
      <c r="I20" t="s">
        <v>565</v>
      </c>
      <c r="J20" s="78">
        <v>2.21</v>
      </c>
      <c r="K20" t="s">
        <v>105</v>
      </c>
      <c r="L20" s="79">
        <v>2.1899999999999999E-2</v>
      </c>
      <c r="M20" s="79">
        <v>1.2800000000000001E-2</v>
      </c>
      <c r="N20" s="78">
        <v>86000</v>
      </c>
      <c r="O20" s="78">
        <v>102.54</v>
      </c>
      <c r="P20" s="78">
        <v>88.184399999999997</v>
      </c>
      <c r="Q20" s="79">
        <v>1E-4</v>
      </c>
      <c r="R20" s="79">
        <v>1.7899999999999999E-2</v>
      </c>
      <c r="S20" s="79">
        <v>2.7000000000000001E-3</v>
      </c>
    </row>
    <row r="21" spans="2:19">
      <c r="B21" t="s">
        <v>566</v>
      </c>
      <c r="C21" t="s">
        <v>567</v>
      </c>
      <c r="D21" t="s">
        <v>126</v>
      </c>
      <c r="E21" t="s">
        <v>564</v>
      </c>
      <c r="F21" t="s">
        <v>131</v>
      </c>
      <c r="G21" t="s">
        <v>303</v>
      </c>
      <c r="H21" t="s">
        <v>207</v>
      </c>
      <c r="I21" t="s">
        <v>568</v>
      </c>
      <c r="J21" s="78">
        <v>1.33</v>
      </c>
      <c r="K21" t="s">
        <v>105</v>
      </c>
      <c r="L21" s="79">
        <v>1.14E-2</v>
      </c>
      <c r="M21" s="79">
        <v>1.04E-2</v>
      </c>
      <c r="N21" s="78">
        <v>137000</v>
      </c>
      <c r="O21" s="78">
        <v>100.39</v>
      </c>
      <c r="P21" s="78">
        <v>137.5343</v>
      </c>
      <c r="Q21" s="79">
        <v>2.0000000000000001E-4</v>
      </c>
      <c r="R21" s="79">
        <v>2.7900000000000001E-2</v>
      </c>
      <c r="S21" s="79">
        <v>4.1000000000000003E-3</v>
      </c>
    </row>
    <row r="22" spans="2:19">
      <c r="B22" t="s">
        <v>569</v>
      </c>
      <c r="C22" t="s">
        <v>570</v>
      </c>
      <c r="D22" t="s">
        <v>126</v>
      </c>
      <c r="E22" t="s">
        <v>571</v>
      </c>
      <c r="F22" t="s">
        <v>298</v>
      </c>
      <c r="G22" t="s">
        <v>572</v>
      </c>
      <c r="H22" t="s">
        <v>207</v>
      </c>
      <c r="I22" t="s">
        <v>573</v>
      </c>
      <c r="J22" s="78">
        <v>4.32</v>
      </c>
      <c r="K22" t="s">
        <v>105</v>
      </c>
      <c r="L22" s="79">
        <v>3.5499999999999997E-2</v>
      </c>
      <c r="M22" s="79">
        <v>2.06E-2</v>
      </c>
      <c r="N22" s="78">
        <v>97000</v>
      </c>
      <c r="O22" s="78">
        <v>107.45</v>
      </c>
      <c r="P22" s="78">
        <v>104.2265</v>
      </c>
      <c r="Q22" s="79">
        <v>2.9999999999999997E-4</v>
      </c>
      <c r="R22" s="79">
        <v>2.1100000000000001E-2</v>
      </c>
      <c r="S22" s="79">
        <v>3.0999999999999999E-3</v>
      </c>
    </row>
    <row r="23" spans="2:19">
      <c r="B23" t="s">
        <v>574</v>
      </c>
      <c r="C23" t="s">
        <v>575</v>
      </c>
      <c r="D23" t="s">
        <v>126</v>
      </c>
      <c r="E23" t="s">
        <v>576</v>
      </c>
      <c r="F23" t="s">
        <v>556</v>
      </c>
      <c r="G23" t="s">
        <v>577</v>
      </c>
      <c r="H23" t="s">
        <v>153</v>
      </c>
      <c r="I23" t="s">
        <v>578</v>
      </c>
      <c r="J23" s="78">
        <v>4.99</v>
      </c>
      <c r="K23" t="s">
        <v>105</v>
      </c>
      <c r="L23" s="79">
        <v>4.5999999999999999E-2</v>
      </c>
      <c r="M23" s="79">
        <v>2.5100000000000001E-2</v>
      </c>
      <c r="N23" s="78">
        <v>73800</v>
      </c>
      <c r="O23" s="78">
        <v>111.93</v>
      </c>
      <c r="P23" s="78">
        <v>82.604339999999993</v>
      </c>
      <c r="Q23" s="79">
        <v>1E-4</v>
      </c>
      <c r="R23" s="79">
        <v>1.6799999999999999E-2</v>
      </c>
      <c r="S23" s="79">
        <v>2.5000000000000001E-3</v>
      </c>
    </row>
    <row r="24" spans="2:19">
      <c r="B24" s="80" t="s">
        <v>265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326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J27" s="78">
        <v>0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223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s="80" t="s">
        <v>266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J30" s="78">
        <v>0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267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J32" s="78">
        <v>0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225</v>
      </c>
      <c r="C33" s="16"/>
      <c r="D33" s="16"/>
      <c r="E33" s="16"/>
    </row>
    <row r="34" spans="2:5">
      <c r="B34" t="s">
        <v>260</v>
      </c>
      <c r="C34" s="16"/>
      <c r="D34" s="16"/>
      <c r="E34" s="16"/>
    </row>
    <row r="35" spans="2:5">
      <c r="B35" t="s">
        <v>261</v>
      </c>
      <c r="C35" s="16"/>
      <c r="D35" s="16"/>
      <c r="E35" s="16"/>
    </row>
    <row r="36" spans="2:5">
      <c r="B36" t="s">
        <v>262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879</v>
      </c>
    </row>
    <row r="3" spans="2:98">
      <c r="B3" s="2" t="s">
        <v>2</v>
      </c>
      <c r="C3" t="s">
        <v>880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342</v>
      </c>
      <c r="I11" s="7"/>
      <c r="J11" s="76">
        <v>254.68999496436399</v>
      </c>
      <c r="K11" s="7"/>
      <c r="L11" s="77">
        <v>1</v>
      </c>
      <c r="M11" s="77">
        <v>7.7000000000000002E-3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342</v>
      </c>
      <c r="J14" s="82">
        <v>254.68999496436399</v>
      </c>
      <c r="L14" s="81">
        <v>1</v>
      </c>
      <c r="M14" s="81">
        <v>7.7000000000000002E-3</v>
      </c>
    </row>
    <row r="15" spans="2:98">
      <c r="B15" s="80" t="s">
        <v>266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267</v>
      </c>
      <c r="C17" s="16"/>
      <c r="D17" s="16"/>
      <c r="E17" s="16"/>
      <c r="H17" s="82">
        <v>342</v>
      </c>
      <c r="J17" s="82">
        <v>254.68999496436399</v>
      </c>
      <c r="L17" s="81">
        <v>1</v>
      </c>
      <c r="M17" s="81">
        <v>7.7000000000000002E-3</v>
      </c>
    </row>
    <row r="18" spans="2:13">
      <c r="B18" t="s">
        <v>579</v>
      </c>
      <c r="C18" t="s">
        <v>580</v>
      </c>
      <c r="D18" t="s">
        <v>126</v>
      </c>
      <c r="E18" t="s">
        <v>581</v>
      </c>
      <c r="F18" t="s">
        <v>399</v>
      </c>
      <c r="G18" t="s">
        <v>113</v>
      </c>
      <c r="H18" s="78">
        <v>7</v>
      </c>
      <c r="I18" s="78">
        <v>298734.69400000002</v>
      </c>
      <c r="J18" s="78">
        <v>80.379349175803995</v>
      </c>
      <c r="K18" s="79">
        <v>6.9999999999999999E-4</v>
      </c>
      <c r="L18" s="79">
        <v>0.31559999999999999</v>
      </c>
      <c r="M18" s="79">
        <v>2.3999999999999998E-3</v>
      </c>
    </row>
    <row r="19" spans="2:13">
      <c r="B19" t="s">
        <v>582</v>
      </c>
      <c r="C19" t="s">
        <v>583</v>
      </c>
      <c r="D19" t="s">
        <v>126</v>
      </c>
      <c r="E19" t="s">
        <v>584</v>
      </c>
      <c r="F19" t="s">
        <v>399</v>
      </c>
      <c r="G19" t="s">
        <v>113</v>
      </c>
      <c r="H19" s="78">
        <v>335</v>
      </c>
      <c r="I19" s="78">
        <v>13536.871999999999</v>
      </c>
      <c r="J19" s="78">
        <v>174.31064578856001</v>
      </c>
      <c r="K19" s="79">
        <v>4.0000000000000002E-4</v>
      </c>
      <c r="L19" s="79">
        <v>0.68440000000000001</v>
      </c>
      <c r="M19" s="79">
        <v>5.3E-3</v>
      </c>
    </row>
    <row r="20" spans="2:13">
      <c r="B20" t="s">
        <v>225</v>
      </c>
      <c r="C20" s="16"/>
      <c r="D20" s="16"/>
      <c r="E20" s="16"/>
    </row>
    <row r="21" spans="2:13">
      <c r="B21" t="s">
        <v>260</v>
      </c>
      <c r="C21" s="16"/>
      <c r="D21" s="16"/>
      <c r="E21" s="16"/>
    </row>
    <row r="22" spans="2:13">
      <c r="B22" t="s">
        <v>261</v>
      </c>
      <c r="C22" s="16"/>
      <c r="D22" s="16"/>
      <c r="E22" s="16"/>
    </row>
    <row r="23" spans="2:13">
      <c r="B23" t="s">
        <v>262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879</v>
      </c>
    </row>
    <row r="3" spans="2:55">
      <c r="B3" s="2" t="s">
        <v>2</v>
      </c>
      <c r="C3" t="s">
        <v>880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95201.64</v>
      </c>
      <c r="G11" s="7"/>
      <c r="H11" s="76">
        <v>244.36060157935211</v>
      </c>
      <c r="I11" s="7"/>
      <c r="J11" s="77">
        <v>1</v>
      </c>
      <c r="K11" s="77">
        <v>7.4000000000000003E-3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52605.8</v>
      </c>
      <c r="H12" s="82">
        <v>56.938203264800002</v>
      </c>
      <c r="J12" s="81">
        <v>0.23300000000000001</v>
      </c>
      <c r="K12" s="81">
        <v>1.6999999999999999E-3</v>
      </c>
    </row>
    <row r="13" spans="2:55">
      <c r="B13" s="80" t="s">
        <v>585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586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587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588</v>
      </c>
      <c r="C19" s="16"/>
      <c r="F19" s="82">
        <v>52605.8</v>
      </c>
      <c r="H19" s="82">
        <v>56.938203264800002</v>
      </c>
      <c r="J19" s="81">
        <v>0.23300000000000001</v>
      </c>
      <c r="K19" s="81">
        <v>1.6999999999999999E-3</v>
      </c>
    </row>
    <row r="20" spans="2:11">
      <c r="B20" t="s">
        <v>589</v>
      </c>
      <c r="C20" t="s">
        <v>590</v>
      </c>
      <c r="D20" t="s">
        <v>105</v>
      </c>
      <c r="E20" t="s">
        <v>591</v>
      </c>
      <c r="F20" s="78">
        <v>52605.8</v>
      </c>
      <c r="G20" s="78">
        <v>108.23560000000001</v>
      </c>
      <c r="H20" s="78">
        <v>56.938203264800002</v>
      </c>
      <c r="I20" s="79">
        <v>1E-4</v>
      </c>
      <c r="J20" s="79">
        <v>0.23300000000000001</v>
      </c>
      <c r="K20" s="79">
        <v>1.6999999999999999E-3</v>
      </c>
    </row>
    <row r="21" spans="2:11">
      <c r="B21" s="80" t="s">
        <v>223</v>
      </c>
      <c r="C21" s="16"/>
      <c r="F21" s="82">
        <v>42595.839999999997</v>
      </c>
      <c r="H21" s="82">
        <v>187.42239831455211</v>
      </c>
      <c r="J21" s="81">
        <v>0.76700000000000002</v>
      </c>
      <c r="K21" s="81">
        <v>5.7000000000000002E-3</v>
      </c>
    </row>
    <row r="22" spans="2:11">
      <c r="B22" s="80" t="s">
        <v>592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593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594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595</v>
      </c>
      <c r="C28" s="16"/>
      <c r="F28" s="82">
        <v>42595.839999999997</v>
      </c>
      <c r="H28" s="82">
        <v>187.42239831455211</v>
      </c>
      <c r="J28" s="81">
        <v>0.76700000000000002</v>
      </c>
      <c r="K28" s="81">
        <v>5.7000000000000002E-3</v>
      </c>
    </row>
    <row r="29" spans="2:11">
      <c r="B29" t="s">
        <v>596</v>
      </c>
      <c r="C29" t="s">
        <v>597</v>
      </c>
      <c r="D29" t="s">
        <v>113</v>
      </c>
      <c r="E29" t="s">
        <v>249</v>
      </c>
      <c r="F29" s="78">
        <v>8167.2</v>
      </c>
      <c r="G29" s="78">
        <v>116.11499999999999</v>
      </c>
      <c r="H29" s="78">
        <v>36.452078743464</v>
      </c>
      <c r="I29" s="79">
        <v>1E-4</v>
      </c>
      <c r="J29" s="79">
        <v>0.1492</v>
      </c>
      <c r="K29" s="79">
        <v>1.1000000000000001E-3</v>
      </c>
    </row>
    <row r="30" spans="2:11">
      <c r="B30" t="s">
        <v>598</v>
      </c>
      <c r="C30" t="s">
        <v>599</v>
      </c>
      <c r="D30" t="s">
        <v>113</v>
      </c>
      <c r="E30" t="s">
        <v>600</v>
      </c>
      <c r="F30" s="78">
        <v>4668.8</v>
      </c>
      <c r="G30" s="78">
        <v>152.00800000000001</v>
      </c>
      <c r="H30" s="78">
        <v>27.279254503475201</v>
      </c>
      <c r="I30" s="79">
        <v>0</v>
      </c>
      <c r="J30" s="79">
        <v>0.1116</v>
      </c>
      <c r="K30" s="79">
        <v>8.0000000000000004E-4</v>
      </c>
    </row>
    <row r="31" spans="2:11">
      <c r="B31" t="s">
        <v>601</v>
      </c>
      <c r="C31" t="s">
        <v>602</v>
      </c>
      <c r="D31" t="s">
        <v>113</v>
      </c>
      <c r="E31" t="s">
        <v>603</v>
      </c>
      <c r="F31" s="78">
        <v>24049.84</v>
      </c>
      <c r="G31" s="78">
        <v>98.901099999999985</v>
      </c>
      <c r="H31" s="78">
        <v>91.426921337612896</v>
      </c>
      <c r="I31" s="79">
        <v>2.9999999999999997E-4</v>
      </c>
      <c r="J31" s="79">
        <v>0.37409999999999999</v>
      </c>
      <c r="K31" s="79">
        <v>2.8E-3</v>
      </c>
    </row>
    <row r="32" spans="2:11">
      <c r="B32" t="s">
        <v>604</v>
      </c>
      <c r="C32" t="s">
        <v>605</v>
      </c>
      <c r="D32" t="s">
        <v>116</v>
      </c>
      <c r="E32" t="s">
        <v>606</v>
      </c>
      <c r="F32" s="78">
        <v>5710</v>
      </c>
      <c r="G32" s="78">
        <v>130.19499999999999</v>
      </c>
      <c r="H32" s="78">
        <v>32.264143730000001</v>
      </c>
      <c r="I32" s="79">
        <v>1E-4</v>
      </c>
      <c r="J32" s="79">
        <v>0.13200000000000001</v>
      </c>
      <c r="K32" s="79">
        <v>1E-3</v>
      </c>
    </row>
    <row r="33" spans="2:3">
      <c r="B33" t="s">
        <v>225</v>
      </c>
      <c r="C33" s="16"/>
    </row>
    <row r="34" spans="2:3">
      <c r="B34" t="s">
        <v>260</v>
      </c>
      <c r="C34" s="16"/>
    </row>
    <row r="35" spans="2:3">
      <c r="B35" t="s">
        <v>261</v>
      </c>
      <c r="C35" s="16"/>
    </row>
    <row r="36" spans="2:3">
      <c r="B36" t="s">
        <v>262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879</v>
      </c>
    </row>
    <row r="3" spans="2:59">
      <c r="B3" s="2" t="s">
        <v>2</v>
      </c>
      <c r="C3" t="s">
        <v>880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144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518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260</v>
      </c>
      <c r="C17" s="16"/>
      <c r="D17" s="16"/>
    </row>
    <row r="18" spans="2:4">
      <c r="B18" t="s">
        <v>261</v>
      </c>
      <c r="C18" s="16"/>
      <c r="D18" s="16"/>
    </row>
    <row r="19" spans="2:4">
      <c r="B19" t="s">
        <v>262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879</v>
      </c>
    </row>
    <row r="3" spans="2:52">
      <c r="B3" s="2" t="s">
        <v>2</v>
      </c>
      <c r="C3" t="s">
        <v>880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-262700</v>
      </c>
      <c r="H11" s="7"/>
      <c r="I11" s="76">
        <v>18.656455219320002</v>
      </c>
      <c r="J11" s="7"/>
      <c r="K11" s="77">
        <v>1</v>
      </c>
      <c r="L11" s="77">
        <v>5.9999999999999995E-4</v>
      </c>
      <c r="AZ11" s="16"/>
    </row>
    <row r="12" spans="2:52">
      <c r="B12" s="80" t="s">
        <v>201</v>
      </c>
      <c r="C12" s="16"/>
      <c r="D12" s="16"/>
      <c r="G12" s="82">
        <v>-262700</v>
      </c>
      <c r="I12" s="82">
        <v>18.656455219320002</v>
      </c>
      <c r="K12" s="81">
        <v>1</v>
      </c>
      <c r="L12" s="81">
        <v>5.9999999999999995E-4</v>
      </c>
    </row>
    <row r="13" spans="2:52">
      <c r="B13" s="80" t="s">
        <v>519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520</v>
      </c>
      <c r="C15" s="16"/>
      <c r="D15" s="16"/>
      <c r="G15" s="82">
        <v>-262700</v>
      </c>
      <c r="I15" s="82">
        <v>18.656455219320002</v>
      </c>
      <c r="K15" s="81">
        <v>1</v>
      </c>
      <c r="L15" s="81">
        <v>5.9999999999999995E-4</v>
      </c>
    </row>
    <row r="16" spans="2:52">
      <c r="B16" t="s">
        <v>608</v>
      </c>
      <c r="C16" t="s">
        <v>609</v>
      </c>
      <c r="D16" t="s">
        <v>126</v>
      </c>
      <c r="E16" t="s">
        <v>109</v>
      </c>
      <c r="F16" t="s">
        <v>610</v>
      </c>
      <c r="G16" s="78">
        <v>-24300</v>
      </c>
      <c r="H16" s="78">
        <v>1.0271999999999999</v>
      </c>
      <c r="I16" s="78">
        <v>-0.87787696319999997</v>
      </c>
      <c r="J16" s="79">
        <v>0</v>
      </c>
      <c r="K16" s="79">
        <v>-4.7100000000000003E-2</v>
      </c>
      <c r="L16" s="79">
        <v>0</v>
      </c>
    </row>
    <row r="17" spans="2:12">
      <c r="B17" t="s">
        <v>611</v>
      </c>
      <c r="C17" t="s">
        <v>612</v>
      </c>
      <c r="D17" t="s">
        <v>126</v>
      </c>
      <c r="E17" t="s">
        <v>109</v>
      </c>
      <c r="F17" t="s">
        <v>613</v>
      </c>
      <c r="G17" s="78">
        <v>-69400</v>
      </c>
      <c r="H17" s="78">
        <v>0.7974</v>
      </c>
      <c r="I17" s="78">
        <v>-1.9462923252</v>
      </c>
      <c r="J17" s="79">
        <v>0</v>
      </c>
      <c r="K17" s="79">
        <v>-0.1043</v>
      </c>
      <c r="L17" s="79">
        <v>-1E-4</v>
      </c>
    </row>
    <row r="18" spans="2:12">
      <c r="B18" t="s">
        <v>614</v>
      </c>
      <c r="C18" t="s">
        <v>615</v>
      </c>
      <c r="D18" t="s">
        <v>126</v>
      </c>
      <c r="E18" t="s">
        <v>109</v>
      </c>
      <c r="F18" t="s">
        <v>449</v>
      </c>
      <c r="G18" s="78">
        <v>-24400</v>
      </c>
      <c r="H18" s="78">
        <v>0.67589999999999995</v>
      </c>
      <c r="I18" s="78">
        <v>-0.58002223320000001</v>
      </c>
      <c r="J18" s="79">
        <v>0</v>
      </c>
      <c r="K18" s="79">
        <v>-3.1099999999999999E-2</v>
      </c>
      <c r="L18" s="79">
        <v>0</v>
      </c>
    </row>
    <row r="19" spans="2:12">
      <c r="B19" t="s">
        <v>616</v>
      </c>
      <c r="C19" t="s">
        <v>617</v>
      </c>
      <c r="D19" t="s">
        <v>126</v>
      </c>
      <c r="E19" t="s">
        <v>109</v>
      </c>
      <c r="F19" t="s">
        <v>618</v>
      </c>
      <c r="G19" s="78">
        <v>-24400</v>
      </c>
      <c r="H19" s="78">
        <v>0.70579999999999998</v>
      </c>
      <c r="I19" s="78">
        <v>-0.60568085839999997</v>
      </c>
      <c r="J19" s="79">
        <v>0</v>
      </c>
      <c r="K19" s="79">
        <v>-3.2500000000000001E-2</v>
      </c>
      <c r="L19" s="79">
        <v>0</v>
      </c>
    </row>
    <row r="20" spans="2:12">
      <c r="B20" t="s">
        <v>619</v>
      </c>
      <c r="C20" t="s">
        <v>620</v>
      </c>
      <c r="D20" t="s">
        <v>126</v>
      </c>
      <c r="E20" t="s">
        <v>109</v>
      </c>
      <c r="F20" t="s">
        <v>621</v>
      </c>
      <c r="G20" s="78">
        <v>-8200</v>
      </c>
      <c r="H20" s="78">
        <v>0.31680000000000003</v>
      </c>
      <c r="I20" s="78">
        <v>-9.1363219199999998E-2</v>
      </c>
      <c r="J20" s="79">
        <v>0</v>
      </c>
      <c r="K20" s="79">
        <v>-4.8999999999999998E-3</v>
      </c>
      <c r="L20" s="79">
        <v>0</v>
      </c>
    </row>
    <row r="21" spans="2:12">
      <c r="B21" t="s">
        <v>622</v>
      </c>
      <c r="C21" t="s">
        <v>623</v>
      </c>
      <c r="D21" t="s">
        <v>126</v>
      </c>
      <c r="E21" t="s">
        <v>109</v>
      </c>
      <c r="F21" t="s">
        <v>621</v>
      </c>
      <c r="G21" s="78">
        <v>-8200</v>
      </c>
      <c r="H21" s="78">
        <v>0.35899999999999999</v>
      </c>
      <c r="I21" s="78">
        <v>-0.103533446</v>
      </c>
      <c r="J21" s="79">
        <v>0</v>
      </c>
      <c r="K21" s="79">
        <v>-5.4999999999999997E-3</v>
      </c>
      <c r="L21" s="79">
        <v>0</v>
      </c>
    </row>
    <row r="22" spans="2:12">
      <c r="B22" t="s">
        <v>624</v>
      </c>
      <c r="C22" t="s">
        <v>625</v>
      </c>
      <c r="D22" t="s">
        <v>126</v>
      </c>
      <c r="E22" t="s">
        <v>109</v>
      </c>
      <c r="F22" t="s">
        <v>621</v>
      </c>
      <c r="G22" s="78">
        <v>-8200</v>
      </c>
      <c r="H22" s="78">
        <v>0.39760000000000001</v>
      </c>
      <c r="I22" s="78">
        <v>-0.11466545440000001</v>
      </c>
      <c r="J22" s="79">
        <v>0</v>
      </c>
      <c r="K22" s="79">
        <v>-6.1000000000000004E-3</v>
      </c>
      <c r="L22" s="79">
        <v>0</v>
      </c>
    </row>
    <row r="23" spans="2:12">
      <c r="B23" t="s">
        <v>626</v>
      </c>
      <c r="C23" t="s">
        <v>627</v>
      </c>
      <c r="D23" t="s">
        <v>126</v>
      </c>
      <c r="E23" t="s">
        <v>109</v>
      </c>
      <c r="F23" t="s">
        <v>628</v>
      </c>
      <c r="G23" s="78">
        <v>-17400</v>
      </c>
      <c r="H23" s="78">
        <v>0.22370000000000001</v>
      </c>
      <c r="I23" s="78">
        <v>-0.13689500460000001</v>
      </c>
      <c r="J23" s="79">
        <v>0</v>
      </c>
      <c r="K23" s="79">
        <v>-7.3000000000000001E-3</v>
      </c>
      <c r="L23" s="79">
        <v>0</v>
      </c>
    </row>
    <row r="24" spans="2:12">
      <c r="B24" t="s">
        <v>629</v>
      </c>
      <c r="C24" t="s">
        <v>630</v>
      </c>
      <c r="D24" t="s">
        <v>126</v>
      </c>
      <c r="E24" t="s">
        <v>109</v>
      </c>
      <c r="F24" t="s">
        <v>621</v>
      </c>
      <c r="G24" s="78">
        <v>-8200</v>
      </c>
      <c r="H24" s="78">
        <v>0.27139999999999997</v>
      </c>
      <c r="I24" s="78">
        <v>-7.8270131600000001E-2</v>
      </c>
      <c r="J24" s="79">
        <v>0</v>
      </c>
      <c r="K24" s="79">
        <v>-4.1999999999999997E-3</v>
      </c>
      <c r="L24" s="79">
        <v>0</v>
      </c>
    </row>
    <row r="25" spans="2:12">
      <c r="B25" t="s">
        <v>631</v>
      </c>
      <c r="C25" t="s">
        <v>632</v>
      </c>
      <c r="D25" t="s">
        <v>126</v>
      </c>
      <c r="E25" t="s">
        <v>109</v>
      </c>
      <c r="F25" t="s">
        <v>610</v>
      </c>
      <c r="G25" s="78">
        <v>-121500</v>
      </c>
      <c r="H25" s="78">
        <v>0.16969999999999999</v>
      </c>
      <c r="I25" s="78">
        <v>-0.72515440350000004</v>
      </c>
      <c r="J25" s="79">
        <v>0</v>
      </c>
      <c r="K25" s="79">
        <v>-3.8899999999999997E-2</v>
      </c>
      <c r="L25" s="79">
        <v>0</v>
      </c>
    </row>
    <row r="26" spans="2:12">
      <c r="B26" t="s">
        <v>633</v>
      </c>
      <c r="C26" t="s">
        <v>634</v>
      </c>
      <c r="D26" t="s">
        <v>126</v>
      </c>
      <c r="E26" t="s">
        <v>109</v>
      </c>
      <c r="F26" t="s">
        <v>449</v>
      </c>
      <c r="G26" s="78">
        <v>-97600</v>
      </c>
      <c r="H26" s="78">
        <v>0.2006</v>
      </c>
      <c r="I26" s="78">
        <v>-0.68857795519999998</v>
      </c>
      <c r="J26" s="79">
        <v>0</v>
      </c>
      <c r="K26" s="79">
        <v>-3.6900000000000002E-2</v>
      </c>
      <c r="L26" s="79">
        <v>0</v>
      </c>
    </row>
    <row r="27" spans="2:12">
      <c r="B27" t="s">
        <v>635</v>
      </c>
      <c r="C27" t="s">
        <v>636</v>
      </c>
      <c r="D27" t="s">
        <v>126</v>
      </c>
      <c r="E27" t="s">
        <v>109</v>
      </c>
      <c r="F27" t="s">
        <v>618</v>
      </c>
      <c r="G27" s="78">
        <v>-97600</v>
      </c>
      <c r="H27" s="78">
        <v>0.23569999999999999</v>
      </c>
      <c r="I27" s="78">
        <v>-0.80906193439999996</v>
      </c>
      <c r="J27" s="79">
        <v>0</v>
      </c>
      <c r="K27" s="79">
        <v>-4.3400000000000001E-2</v>
      </c>
      <c r="L27" s="79">
        <v>0</v>
      </c>
    </row>
    <row r="28" spans="2:12">
      <c r="B28" t="s">
        <v>637</v>
      </c>
      <c r="C28" t="s">
        <v>638</v>
      </c>
      <c r="D28" t="s">
        <v>126</v>
      </c>
      <c r="E28" t="s">
        <v>109</v>
      </c>
      <c r="F28" t="s">
        <v>621</v>
      </c>
      <c r="G28" s="78">
        <v>-28700</v>
      </c>
      <c r="H28" s="78">
        <v>0.15260000000000001</v>
      </c>
      <c r="I28" s="78">
        <v>-0.15403123539999999</v>
      </c>
      <c r="J28" s="79">
        <v>0</v>
      </c>
      <c r="K28" s="79">
        <v>-8.3000000000000001E-3</v>
      </c>
      <c r="L28" s="79">
        <v>0</v>
      </c>
    </row>
    <row r="29" spans="2:12">
      <c r="B29" t="s">
        <v>639</v>
      </c>
      <c r="C29" t="s">
        <v>640</v>
      </c>
      <c r="D29" t="s">
        <v>126</v>
      </c>
      <c r="E29" t="s">
        <v>109</v>
      </c>
      <c r="F29" t="s">
        <v>621</v>
      </c>
      <c r="G29" s="78">
        <v>-28700</v>
      </c>
      <c r="H29" s="78">
        <v>0.19620000000000001</v>
      </c>
      <c r="I29" s="78">
        <v>-0.1980401598</v>
      </c>
      <c r="J29" s="79">
        <v>0</v>
      </c>
      <c r="K29" s="79">
        <v>-1.06E-2</v>
      </c>
      <c r="L29" s="79">
        <v>0</v>
      </c>
    </row>
    <row r="30" spans="2:12">
      <c r="B30" t="s">
        <v>641</v>
      </c>
      <c r="C30" t="s">
        <v>642</v>
      </c>
      <c r="D30" t="s">
        <v>126</v>
      </c>
      <c r="E30" t="s">
        <v>109</v>
      </c>
      <c r="F30" t="s">
        <v>610</v>
      </c>
      <c r="G30" s="78">
        <v>121500</v>
      </c>
      <c r="H30" s="78">
        <v>0.4209</v>
      </c>
      <c r="I30" s="78">
        <v>1.7985709395</v>
      </c>
      <c r="J30" s="79">
        <v>0</v>
      </c>
      <c r="K30" s="79">
        <v>9.64E-2</v>
      </c>
      <c r="L30" s="79">
        <v>1E-4</v>
      </c>
    </row>
    <row r="31" spans="2:12">
      <c r="B31" t="s">
        <v>643</v>
      </c>
      <c r="C31" t="s">
        <v>644</v>
      </c>
      <c r="D31" t="s">
        <v>126</v>
      </c>
      <c r="E31" t="s">
        <v>109</v>
      </c>
      <c r="F31" t="s">
        <v>621</v>
      </c>
      <c r="G31" s="78">
        <v>-28700</v>
      </c>
      <c r="H31" s="78">
        <v>0.2404</v>
      </c>
      <c r="I31" s="78">
        <v>-0.24265471159999999</v>
      </c>
      <c r="J31" s="79">
        <v>0</v>
      </c>
      <c r="K31" s="79">
        <v>-1.2999999999999999E-2</v>
      </c>
      <c r="L31" s="79">
        <v>0</v>
      </c>
    </row>
    <row r="32" spans="2:12">
      <c r="B32" t="s">
        <v>645</v>
      </c>
      <c r="C32" t="s">
        <v>646</v>
      </c>
      <c r="D32" t="s">
        <v>126</v>
      </c>
      <c r="E32" t="s">
        <v>109</v>
      </c>
      <c r="F32" t="s">
        <v>628</v>
      </c>
      <c r="G32" s="78">
        <v>-83520</v>
      </c>
      <c r="H32" s="78">
        <v>7.2800000000000004E-2</v>
      </c>
      <c r="I32" s="78">
        <v>-0.21384260352000001</v>
      </c>
      <c r="J32" s="79">
        <v>0</v>
      </c>
      <c r="K32" s="79">
        <v>-1.15E-2</v>
      </c>
      <c r="L32" s="79">
        <v>0</v>
      </c>
    </row>
    <row r="33" spans="2:12">
      <c r="B33" t="s">
        <v>647</v>
      </c>
      <c r="C33" t="s">
        <v>648</v>
      </c>
      <c r="D33" t="s">
        <v>126</v>
      </c>
      <c r="E33" t="s">
        <v>109</v>
      </c>
      <c r="F33" t="s">
        <v>621</v>
      </c>
      <c r="G33" s="78">
        <v>-28700</v>
      </c>
      <c r="H33" s="78">
        <v>0.1109</v>
      </c>
      <c r="I33" s="78">
        <v>-0.11194013110000001</v>
      </c>
      <c r="J33" s="79">
        <v>0</v>
      </c>
      <c r="K33" s="79">
        <v>-6.0000000000000001E-3</v>
      </c>
      <c r="L33" s="79">
        <v>0</v>
      </c>
    </row>
    <row r="34" spans="2:12">
      <c r="B34" t="s">
        <v>649</v>
      </c>
      <c r="C34" t="s">
        <v>650</v>
      </c>
      <c r="D34" t="s">
        <v>126</v>
      </c>
      <c r="E34" t="s">
        <v>109</v>
      </c>
      <c r="F34" t="s">
        <v>449</v>
      </c>
      <c r="G34" s="78">
        <v>97600</v>
      </c>
      <c r="H34" s="78">
        <v>0.53269999999999995</v>
      </c>
      <c r="I34" s="78">
        <v>1.8285417584000001</v>
      </c>
      <c r="J34" s="79">
        <v>0</v>
      </c>
      <c r="K34" s="79">
        <v>9.8000000000000004E-2</v>
      </c>
      <c r="L34" s="79">
        <v>1E-4</v>
      </c>
    </row>
    <row r="35" spans="2:12">
      <c r="B35" t="s">
        <v>651</v>
      </c>
      <c r="C35" t="s">
        <v>652</v>
      </c>
      <c r="D35" t="s">
        <v>126</v>
      </c>
      <c r="E35" t="s">
        <v>109</v>
      </c>
      <c r="F35" t="s">
        <v>618</v>
      </c>
      <c r="G35" s="78">
        <v>97600</v>
      </c>
      <c r="H35" s="78">
        <v>0.58960000000000001</v>
      </c>
      <c r="I35" s="78">
        <v>2.0238562432</v>
      </c>
      <c r="J35" s="79">
        <v>0</v>
      </c>
      <c r="K35" s="79">
        <v>0.1085</v>
      </c>
      <c r="L35" s="79">
        <v>1E-4</v>
      </c>
    </row>
    <row r="36" spans="2:12">
      <c r="B36" t="s">
        <v>653</v>
      </c>
      <c r="C36" t="s">
        <v>654</v>
      </c>
      <c r="D36" t="s">
        <v>126</v>
      </c>
      <c r="E36" t="s">
        <v>109</v>
      </c>
      <c r="F36" t="s">
        <v>621</v>
      </c>
      <c r="G36" s="78">
        <v>28700</v>
      </c>
      <c r="H36" s="78">
        <v>0.54330000000000001</v>
      </c>
      <c r="I36" s="78">
        <v>0.54839561069999998</v>
      </c>
      <c r="J36" s="79">
        <v>0</v>
      </c>
      <c r="K36" s="79">
        <v>2.9399999999999999E-2</v>
      </c>
      <c r="L36" s="79">
        <v>0</v>
      </c>
    </row>
    <row r="37" spans="2:12">
      <c r="B37" t="s">
        <v>655</v>
      </c>
      <c r="C37" t="s">
        <v>656</v>
      </c>
      <c r="D37" t="s">
        <v>126</v>
      </c>
      <c r="E37" t="s">
        <v>109</v>
      </c>
      <c r="F37" t="s">
        <v>621</v>
      </c>
      <c r="G37" s="78">
        <v>28700</v>
      </c>
      <c r="H37" s="78">
        <v>0.622</v>
      </c>
      <c r="I37" s="78">
        <v>0.62783373799999997</v>
      </c>
      <c r="J37" s="79">
        <v>0</v>
      </c>
      <c r="K37" s="79">
        <v>3.3700000000000001E-2</v>
      </c>
      <c r="L37" s="79">
        <v>0</v>
      </c>
    </row>
    <row r="38" spans="2:12">
      <c r="B38" t="s">
        <v>657</v>
      </c>
      <c r="C38" t="s">
        <v>658</v>
      </c>
      <c r="D38" t="s">
        <v>126</v>
      </c>
      <c r="E38" t="s">
        <v>109</v>
      </c>
      <c r="F38" t="s">
        <v>621</v>
      </c>
      <c r="G38" s="78">
        <v>28700</v>
      </c>
      <c r="H38" s="78">
        <v>0.69679999999999997</v>
      </c>
      <c r="I38" s="78">
        <v>0.70333528720000005</v>
      </c>
      <c r="J38" s="79">
        <v>0</v>
      </c>
      <c r="K38" s="79">
        <v>3.7699999999999997E-2</v>
      </c>
      <c r="L38" s="79">
        <v>0</v>
      </c>
    </row>
    <row r="39" spans="2:12">
      <c r="B39" t="s">
        <v>659</v>
      </c>
      <c r="C39" t="s">
        <v>660</v>
      </c>
      <c r="D39" t="s">
        <v>126</v>
      </c>
      <c r="E39" t="s">
        <v>109</v>
      </c>
      <c r="F39" t="s">
        <v>628</v>
      </c>
      <c r="G39" s="78">
        <v>83520</v>
      </c>
      <c r="H39" s="78">
        <v>0.37909999999999999</v>
      </c>
      <c r="I39" s="78">
        <v>1.11356773344</v>
      </c>
      <c r="J39" s="79">
        <v>0</v>
      </c>
      <c r="K39" s="79">
        <v>5.9700000000000003E-2</v>
      </c>
      <c r="L39" s="79">
        <v>0</v>
      </c>
    </row>
    <row r="40" spans="2:12">
      <c r="B40" t="s">
        <v>661</v>
      </c>
      <c r="C40" t="s">
        <v>662</v>
      </c>
      <c r="D40" t="s">
        <v>126</v>
      </c>
      <c r="E40" t="s">
        <v>109</v>
      </c>
      <c r="F40" t="s">
        <v>621</v>
      </c>
      <c r="G40" s="78">
        <v>28700</v>
      </c>
      <c r="H40" s="78">
        <v>0.46179999999999999</v>
      </c>
      <c r="I40" s="78">
        <v>0.46613122219999997</v>
      </c>
      <c r="J40" s="79">
        <v>0</v>
      </c>
      <c r="K40" s="79">
        <v>2.5000000000000001E-2</v>
      </c>
      <c r="L40" s="79">
        <v>0</v>
      </c>
    </row>
    <row r="41" spans="2:12">
      <c r="B41" t="s">
        <v>663</v>
      </c>
      <c r="C41" t="s">
        <v>664</v>
      </c>
      <c r="D41" t="s">
        <v>126</v>
      </c>
      <c r="E41" t="s">
        <v>113</v>
      </c>
      <c r="F41" t="s">
        <v>665</v>
      </c>
      <c r="G41" s="78">
        <v>-35000</v>
      </c>
      <c r="H41" s="78">
        <v>0.45619999999999999</v>
      </c>
      <c r="I41" s="78">
        <v>-0.61373954600000002</v>
      </c>
      <c r="J41" s="79">
        <v>0</v>
      </c>
      <c r="K41" s="79">
        <v>-3.2899999999999999E-2</v>
      </c>
      <c r="L41" s="79">
        <v>0</v>
      </c>
    </row>
    <row r="42" spans="2:12">
      <c r="B42" t="s">
        <v>666</v>
      </c>
      <c r="C42" t="s">
        <v>667</v>
      </c>
      <c r="D42" t="s">
        <v>126</v>
      </c>
      <c r="E42" t="s">
        <v>113</v>
      </c>
      <c r="F42" t="s">
        <v>668</v>
      </c>
      <c r="G42" s="78">
        <v>-35000</v>
      </c>
      <c r="H42" s="78">
        <v>0.22189999999999999</v>
      </c>
      <c r="I42" s="78">
        <v>-0.29852872699999999</v>
      </c>
      <c r="J42" s="79">
        <v>0</v>
      </c>
      <c r="K42" s="79">
        <v>-1.6E-2</v>
      </c>
      <c r="L42" s="79">
        <v>0</v>
      </c>
    </row>
    <row r="43" spans="2:12">
      <c r="B43" t="s">
        <v>669</v>
      </c>
      <c r="C43" t="s">
        <v>670</v>
      </c>
      <c r="D43" t="s">
        <v>126</v>
      </c>
      <c r="E43" t="s">
        <v>113</v>
      </c>
      <c r="F43" t="s">
        <v>665</v>
      </c>
      <c r="G43" s="78">
        <v>-175000</v>
      </c>
      <c r="H43" s="78">
        <v>0.66910000000000003</v>
      </c>
      <c r="I43" s="78">
        <v>-4.500801515</v>
      </c>
      <c r="J43" s="79">
        <v>0</v>
      </c>
      <c r="K43" s="79">
        <v>-0.2412</v>
      </c>
      <c r="L43" s="79">
        <v>-1E-4</v>
      </c>
    </row>
    <row r="44" spans="2:12">
      <c r="B44" t="s">
        <v>671</v>
      </c>
      <c r="C44" t="s">
        <v>672</v>
      </c>
      <c r="D44" t="s">
        <v>126</v>
      </c>
      <c r="E44" t="s">
        <v>113</v>
      </c>
      <c r="F44" t="s">
        <v>668</v>
      </c>
      <c r="G44" s="78">
        <v>-175000</v>
      </c>
      <c r="H44" s="78">
        <v>0.42009999999999997</v>
      </c>
      <c r="I44" s="78">
        <v>-2.8258656649999998</v>
      </c>
      <c r="J44" s="79">
        <v>0</v>
      </c>
      <c r="K44" s="79">
        <v>-0.1515</v>
      </c>
      <c r="L44" s="79">
        <v>-1E-4</v>
      </c>
    </row>
    <row r="45" spans="2:12">
      <c r="B45" t="s">
        <v>673</v>
      </c>
      <c r="C45" t="s">
        <v>674</v>
      </c>
      <c r="D45" t="s">
        <v>126</v>
      </c>
      <c r="E45" t="s">
        <v>113</v>
      </c>
      <c r="F45" t="s">
        <v>665</v>
      </c>
      <c r="G45" s="78">
        <v>175000</v>
      </c>
      <c r="H45" s="78">
        <v>2.0042</v>
      </c>
      <c r="I45" s="78">
        <v>13.48155193</v>
      </c>
      <c r="J45" s="79">
        <v>0</v>
      </c>
      <c r="K45" s="79">
        <v>0.72260000000000002</v>
      </c>
      <c r="L45" s="79">
        <v>4.0000000000000002E-4</v>
      </c>
    </row>
    <row r="46" spans="2:12">
      <c r="B46" t="s">
        <v>675</v>
      </c>
      <c r="C46" t="s">
        <v>676</v>
      </c>
      <c r="D46" t="s">
        <v>126</v>
      </c>
      <c r="E46" t="s">
        <v>113</v>
      </c>
      <c r="F46" t="s">
        <v>668</v>
      </c>
      <c r="G46" s="78">
        <v>175000</v>
      </c>
      <c r="H46" s="78">
        <v>1.7811999999999999</v>
      </c>
      <c r="I46" s="78">
        <v>11.981508979999999</v>
      </c>
      <c r="J46" s="79">
        <v>0</v>
      </c>
      <c r="K46" s="79">
        <v>0.64219999999999999</v>
      </c>
      <c r="L46" s="79">
        <v>4.0000000000000002E-4</v>
      </c>
    </row>
    <row r="47" spans="2:12">
      <c r="B47" s="80" t="s">
        <v>677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t="s">
        <v>218</v>
      </c>
      <c r="C48" t="s">
        <v>218</v>
      </c>
      <c r="D48" t="s">
        <v>218</v>
      </c>
      <c r="E48" t="s">
        <v>218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  <c r="L48" s="79">
        <v>0</v>
      </c>
    </row>
    <row r="49" spans="2:12">
      <c r="B49" s="80" t="s">
        <v>521</v>
      </c>
      <c r="C49" s="16"/>
      <c r="D49" s="16"/>
      <c r="G49" s="82">
        <v>0</v>
      </c>
      <c r="I49" s="82">
        <v>0</v>
      </c>
      <c r="K49" s="81">
        <v>0</v>
      </c>
      <c r="L49" s="81">
        <v>0</v>
      </c>
    </row>
    <row r="50" spans="2:12">
      <c r="B50" t="s">
        <v>218</v>
      </c>
      <c r="C50" t="s">
        <v>218</v>
      </c>
      <c r="D50" t="s">
        <v>218</v>
      </c>
      <c r="E50" t="s">
        <v>218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  <c r="L50" s="79">
        <v>0</v>
      </c>
    </row>
    <row r="51" spans="2:12">
      <c r="B51" s="80" t="s">
        <v>326</v>
      </c>
      <c r="C51" s="16"/>
      <c r="D51" s="16"/>
      <c r="G51" s="82">
        <v>0</v>
      </c>
      <c r="I51" s="82">
        <v>0</v>
      </c>
      <c r="K51" s="81">
        <v>0</v>
      </c>
      <c r="L51" s="81">
        <v>0</v>
      </c>
    </row>
    <row r="52" spans="2:12">
      <c r="B52" t="s">
        <v>218</v>
      </c>
      <c r="C52" t="s">
        <v>218</v>
      </c>
      <c r="D52" t="s">
        <v>218</v>
      </c>
      <c r="E52" t="s">
        <v>218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  <c r="L52" s="79">
        <v>0</v>
      </c>
    </row>
    <row r="53" spans="2:12">
      <c r="B53" s="80" t="s">
        <v>223</v>
      </c>
      <c r="C53" s="16"/>
      <c r="D53" s="16"/>
      <c r="G53" s="82">
        <v>0</v>
      </c>
      <c r="I53" s="82">
        <v>0</v>
      </c>
      <c r="K53" s="81">
        <v>0</v>
      </c>
      <c r="L53" s="81">
        <v>0</v>
      </c>
    </row>
    <row r="54" spans="2:12">
      <c r="B54" s="80" t="s">
        <v>519</v>
      </c>
      <c r="C54" s="16"/>
      <c r="D54" s="16"/>
      <c r="G54" s="82">
        <v>0</v>
      </c>
      <c r="I54" s="82">
        <v>0</v>
      </c>
      <c r="K54" s="81">
        <v>0</v>
      </c>
      <c r="L54" s="81">
        <v>0</v>
      </c>
    </row>
    <row r="55" spans="2:12">
      <c r="B55" t="s">
        <v>218</v>
      </c>
      <c r="C55" t="s">
        <v>218</v>
      </c>
      <c r="D55" t="s">
        <v>218</v>
      </c>
      <c r="E55" t="s">
        <v>218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  <c r="L55" s="79">
        <v>0</v>
      </c>
    </row>
    <row r="56" spans="2:12">
      <c r="B56" s="80" t="s">
        <v>522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218</v>
      </c>
      <c r="C57" t="s">
        <v>218</v>
      </c>
      <c r="D57" t="s">
        <v>218</v>
      </c>
      <c r="E57" t="s">
        <v>218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s="80" t="s">
        <v>521</v>
      </c>
      <c r="C58" s="16"/>
      <c r="D58" s="16"/>
      <c r="G58" s="82">
        <v>0</v>
      </c>
      <c r="I58" s="82">
        <v>0</v>
      </c>
      <c r="K58" s="81">
        <v>0</v>
      </c>
      <c r="L58" s="81">
        <v>0</v>
      </c>
    </row>
    <row r="59" spans="2:12">
      <c r="B59" t="s">
        <v>218</v>
      </c>
      <c r="C59" t="s">
        <v>218</v>
      </c>
      <c r="D59" t="s">
        <v>218</v>
      </c>
      <c r="E59" t="s">
        <v>218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  <c r="L59" s="79">
        <v>0</v>
      </c>
    </row>
    <row r="60" spans="2:12">
      <c r="B60" s="80" t="s">
        <v>523</v>
      </c>
      <c r="C60" s="16"/>
      <c r="D60" s="16"/>
      <c r="G60" s="82">
        <v>0</v>
      </c>
      <c r="I60" s="82">
        <v>0</v>
      </c>
      <c r="K60" s="81">
        <v>0</v>
      </c>
      <c r="L60" s="81">
        <v>0</v>
      </c>
    </row>
    <row r="61" spans="2:12">
      <c r="B61" t="s">
        <v>218</v>
      </c>
      <c r="C61" t="s">
        <v>218</v>
      </c>
      <c r="D61" t="s">
        <v>218</v>
      </c>
      <c r="E61" t="s">
        <v>218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  <c r="L61" s="79">
        <v>0</v>
      </c>
    </row>
    <row r="62" spans="2:12">
      <c r="B62" s="80" t="s">
        <v>326</v>
      </c>
      <c r="C62" s="16"/>
      <c r="D62" s="16"/>
      <c r="G62" s="82">
        <v>0</v>
      </c>
      <c r="I62" s="82">
        <v>0</v>
      </c>
      <c r="K62" s="81">
        <v>0</v>
      </c>
      <c r="L62" s="81">
        <v>0</v>
      </c>
    </row>
    <row r="63" spans="2:12">
      <c r="B63" t="s">
        <v>218</v>
      </c>
      <c r="C63" t="s">
        <v>218</v>
      </c>
      <c r="D63" t="s">
        <v>218</v>
      </c>
      <c r="E63" t="s">
        <v>218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  <c r="L63" s="79">
        <v>0</v>
      </c>
    </row>
    <row r="64" spans="2:12">
      <c r="B64" t="s">
        <v>225</v>
      </c>
      <c r="C64" s="16"/>
      <c r="D64" s="16"/>
    </row>
    <row r="65" spans="2:4">
      <c r="B65" t="s">
        <v>260</v>
      </c>
      <c r="C65" s="16"/>
      <c r="D65" s="16"/>
    </row>
    <row r="66" spans="2:4">
      <c r="B66" t="s">
        <v>261</v>
      </c>
      <c r="C66" s="16"/>
      <c r="D66" s="16"/>
    </row>
    <row r="67" spans="2:4">
      <c r="B67" t="s">
        <v>262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5" sqref="O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10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10" t="s">
        <v>977</v>
      </c>
    </row>
    <row r="2" spans="2:13">
      <c r="B2" s="2" t="s">
        <v>1</v>
      </c>
      <c r="C2" s="26" t="s">
        <v>879</v>
      </c>
      <c r="M2" s="110"/>
    </row>
    <row r="3" spans="2:13">
      <c r="B3" s="2" t="s">
        <v>2</v>
      </c>
      <c r="C3" t="s">
        <v>880</v>
      </c>
      <c r="M3" s="110"/>
    </row>
    <row r="4" spans="2:13">
      <c r="B4" s="2" t="s">
        <v>3</v>
      </c>
      <c r="C4" t="s">
        <v>197</v>
      </c>
      <c r="M4" s="110"/>
    </row>
    <row r="5" spans="2:13">
      <c r="B5" s="75" t="s">
        <v>198</v>
      </c>
      <c r="C5" t="s">
        <v>199</v>
      </c>
      <c r="M5" s="110"/>
    </row>
    <row r="6" spans="2:13">
      <c r="M6" s="110"/>
    </row>
    <row r="7" spans="2:13" ht="26.25" customHeight="1">
      <c r="B7" s="96" t="s">
        <v>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10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1525.4695733169999</v>
      </c>
      <c r="K11" s="77">
        <v>1</v>
      </c>
      <c r="L11" s="77">
        <v>4.5999999999999999E-2</v>
      </c>
      <c r="M11" s="110"/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1525.4695733169999</v>
      </c>
      <c r="K12" s="81">
        <v>1</v>
      </c>
      <c r="L12" s="81">
        <v>4.5999999999999999E-2</v>
      </c>
      <c r="M12" s="110"/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1484.4717900000001</v>
      </c>
      <c r="K13" s="81">
        <v>0.97309999999999997</v>
      </c>
      <c r="L13" s="81">
        <v>4.48E-2</v>
      </c>
      <c r="M13" s="110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9">
        <v>0</v>
      </c>
      <c r="I14" s="79">
        <v>0</v>
      </c>
      <c r="J14" s="78">
        <v>1155.99179</v>
      </c>
      <c r="K14" s="79">
        <v>0.75780000000000003</v>
      </c>
      <c r="L14" s="79">
        <v>3.49E-2</v>
      </c>
      <c r="M14" s="110"/>
    </row>
    <row r="15" spans="2:13">
      <c r="B15" t="s">
        <v>208</v>
      </c>
      <c r="C15" t="s">
        <v>204</v>
      </c>
      <c r="D15" t="s">
        <v>205</v>
      </c>
      <c r="E15" t="s">
        <v>206</v>
      </c>
      <c r="F15" t="s">
        <v>207</v>
      </c>
      <c r="G15" t="s">
        <v>105</v>
      </c>
      <c r="H15" s="79">
        <v>0</v>
      </c>
      <c r="I15" s="79">
        <v>0</v>
      </c>
      <c r="J15" s="78">
        <v>328.48</v>
      </c>
      <c r="K15" s="79">
        <v>0.21529999999999999</v>
      </c>
      <c r="L15" s="79">
        <v>9.9000000000000008E-3</v>
      </c>
      <c r="M15" s="110"/>
    </row>
    <row r="16" spans="2:13">
      <c r="B16" s="80" t="s">
        <v>209</v>
      </c>
      <c r="D16" s="16"/>
      <c r="I16" s="81">
        <v>0</v>
      </c>
      <c r="J16" s="82">
        <v>40.997783317</v>
      </c>
      <c r="K16" s="81">
        <v>2.69E-2</v>
      </c>
      <c r="L16" s="81">
        <v>1.1999999999999999E-3</v>
      </c>
      <c r="M16" s="110"/>
    </row>
    <row r="17" spans="2:13">
      <c r="B17" t="s">
        <v>210</v>
      </c>
      <c r="C17" t="s">
        <v>211</v>
      </c>
      <c r="D17" t="s">
        <v>205</v>
      </c>
      <c r="E17" t="s">
        <v>206</v>
      </c>
      <c r="F17" t="s">
        <v>207</v>
      </c>
      <c r="G17" t="s">
        <v>109</v>
      </c>
      <c r="H17" s="79">
        <v>0</v>
      </c>
      <c r="I17" s="79">
        <v>0</v>
      </c>
      <c r="J17" s="78">
        <v>205.49560191</v>
      </c>
      <c r="K17" s="79">
        <v>0.13469999999999999</v>
      </c>
      <c r="L17" s="79">
        <v>6.1999999999999998E-3</v>
      </c>
      <c r="M17" s="110"/>
    </row>
    <row r="18" spans="2:13">
      <c r="B18" t="s">
        <v>212</v>
      </c>
      <c r="C18" t="s">
        <v>211</v>
      </c>
      <c r="D18" t="s">
        <v>205</v>
      </c>
      <c r="E18" t="s">
        <v>206</v>
      </c>
      <c r="F18" t="s">
        <v>207</v>
      </c>
      <c r="G18" t="s">
        <v>109</v>
      </c>
      <c r="H18" s="79">
        <v>0</v>
      </c>
      <c r="I18" s="79">
        <v>0</v>
      </c>
      <c r="J18" s="78">
        <v>4.6070062250000001</v>
      </c>
      <c r="K18" s="79">
        <v>3.0000000000000001E-3</v>
      </c>
      <c r="L18" s="79">
        <v>1E-4</v>
      </c>
      <c r="M18" s="110"/>
    </row>
    <row r="19" spans="2:13">
      <c r="B19" t="s">
        <v>213</v>
      </c>
      <c r="C19" t="s">
        <v>211</v>
      </c>
      <c r="D19" t="s">
        <v>205</v>
      </c>
      <c r="E19" t="s">
        <v>206</v>
      </c>
      <c r="F19" t="s">
        <v>207</v>
      </c>
      <c r="G19" t="s">
        <v>109</v>
      </c>
      <c r="H19" s="79">
        <v>0</v>
      </c>
      <c r="I19" s="79">
        <v>0</v>
      </c>
      <c r="J19" s="78">
        <v>-169.37981027000001</v>
      </c>
      <c r="K19" s="79">
        <v>-0.111</v>
      </c>
      <c r="L19" s="79">
        <v>-5.1000000000000004E-3</v>
      </c>
      <c r="M19" s="110"/>
    </row>
    <row r="20" spans="2:13">
      <c r="B20" t="s">
        <v>214</v>
      </c>
      <c r="C20" t="s">
        <v>215</v>
      </c>
      <c r="D20" t="s">
        <v>205</v>
      </c>
      <c r="E20" t="s">
        <v>206</v>
      </c>
      <c r="F20" t="s">
        <v>207</v>
      </c>
      <c r="G20" t="s">
        <v>113</v>
      </c>
      <c r="H20" s="79">
        <v>0</v>
      </c>
      <c r="I20" s="79">
        <v>0</v>
      </c>
      <c r="J20" s="78">
        <v>0.27494701399999999</v>
      </c>
      <c r="K20" s="79">
        <v>2.0000000000000001E-4</v>
      </c>
      <c r="L20" s="79">
        <v>0</v>
      </c>
      <c r="M20" s="110"/>
    </row>
    <row r="21" spans="2:13">
      <c r="B21" t="s">
        <v>216</v>
      </c>
      <c r="C21" t="s">
        <v>215</v>
      </c>
      <c r="D21" t="s">
        <v>205</v>
      </c>
      <c r="E21" t="s">
        <v>206</v>
      </c>
      <c r="F21" t="s">
        <v>207</v>
      </c>
      <c r="G21" t="s">
        <v>113</v>
      </c>
      <c r="H21" s="79">
        <v>0</v>
      </c>
      <c r="I21" s="79">
        <v>0</v>
      </c>
      <c r="J21" s="78">
        <v>3.8438E-5</v>
      </c>
      <c r="K21" s="79">
        <v>0</v>
      </c>
      <c r="L21" s="79">
        <v>0</v>
      </c>
      <c r="M21" s="110"/>
    </row>
    <row r="22" spans="2:13">
      <c r="B22" s="80" t="s">
        <v>217</v>
      </c>
      <c r="D22" s="16"/>
      <c r="I22" s="81">
        <v>0</v>
      </c>
      <c r="J22" s="82">
        <v>0</v>
      </c>
      <c r="K22" s="81">
        <v>0</v>
      </c>
      <c r="L22" s="81">
        <v>0</v>
      </c>
      <c r="M22" s="110"/>
    </row>
    <row r="23" spans="2:13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10"/>
    </row>
    <row r="24" spans="2:13">
      <c r="B24" s="80" t="s">
        <v>219</v>
      </c>
      <c r="D24" s="16"/>
      <c r="I24" s="81">
        <v>0</v>
      </c>
      <c r="J24" s="82">
        <v>0</v>
      </c>
      <c r="K24" s="81">
        <v>0</v>
      </c>
      <c r="L24" s="81">
        <v>0</v>
      </c>
      <c r="M24" s="110"/>
    </row>
    <row r="25" spans="2:13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0"/>
    </row>
    <row r="26" spans="2:13">
      <c r="B26" s="80" t="s">
        <v>220</v>
      </c>
      <c r="D26" s="16"/>
      <c r="I26" s="81">
        <v>0</v>
      </c>
      <c r="J26" s="82">
        <v>0</v>
      </c>
      <c r="K26" s="81">
        <v>0</v>
      </c>
      <c r="L26" s="81">
        <v>0</v>
      </c>
      <c r="M26" s="110"/>
    </row>
    <row r="27" spans="2:13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0"/>
    </row>
    <row r="28" spans="2:13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  <c r="M28" s="110"/>
    </row>
    <row r="29" spans="2:13">
      <c r="B29" t="s">
        <v>218</v>
      </c>
      <c r="C29" t="s">
        <v>218</v>
      </c>
      <c r="D29" s="16"/>
      <c r="E29" t="s">
        <v>218</v>
      </c>
      <c r="G29" t="s">
        <v>218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0"/>
    </row>
    <row r="30" spans="2:13">
      <c r="B30" s="80" t="s">
        <v>222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0"/>
    </row>
    <row r="32" spans="2:13">
      <c r="B32" s="80" t="s">
        <v>223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s="80" t="s">
        <v>224</v>
      </c>
      <c r="D33" s="16"/>
      <c r="I33" s="81">
        <v>0</v>
      </c>
      <c r="J33" s="82">
        <v>0</v>
      </c>
      <c r="K33" s="81">
        <v>0</v>
      </c>
      <c r="L33" s="81">
        <v>0</v>
      </c>
      <c r="M33" s="110"/>
    </row>
    <row r="34" spans="1:13">
      <c r="B34" t="s">
        <v>218</v>
      </c>
      <c r="C34" t="s">
        <v>218</v>
      </c>
      <c r="D34" s="16"/>
      <c r="E34" t="s">
        <v>218</v>
      </c>
      <c r="G34" t="s">
        <v>218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0"/>
    </row>
    <row r="35" spans="1:13">
      <c r="B35" s="80" t="s">
        <v>222</v>
      </c>
      <c r="D35" s="16"/>
      <c r="I35" s="81">
        <v>0</v>
      </c>
      <c r="J35" s="82">
        <v>0</v>
      </c>
      <c r="K35" s="81">
        <v>0</v>
      </c>
      <c r="L35" s="81">
        <v>0</v>
      </c>
      <c r="M35" s="110"/>
    </row>
    <row r="36" spans="1:13">
      <c r="B36" t="s">
        <v>218</v>
      </c>
      <c r="C36" t="s">
        <v>218</v>
      </c>
      <c r="D36" s="16"/>
      <c r="E36" t="s">
        <v>218</v>
      </c>
      <c r="G36" t="s">
        <v>218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0"/>
    </row>
    <row r="37" spans="1:13">
      <c r="B37" t="s">
        <v>225</v>
      </c>
      <c r="D37" s="16"/>
      <c r="M37" s="110"/>
    </row>
    <row r="38" spans="1:13">
      <c r="A38" s="110" t="s">
        <v>978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3">
      <c r="A39" s="110" t="s">
        <v>979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879</v>
      </c>
    </row>
    <row r="3" spans="2:49">
      <c r="B3" s="2" t="s">
        <v>2</v>
      </c>
      <c r="C3" t="s">
        <v>880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1744316.8</v>
      </c>
      <c r="H11" s="7"/>
      <c r="I11" s="76">
        <v>-95.943309431125556</v>
      </c>
      <c r="J11" s="77">
        <v>1</v>
      </c>
      <c r="K11" s="77">
        <v>-2.8999999999999998E-3</v>
      </c>
      <c r="AW11" s="16"/>
    </row>
    <row r="12" spans="2:49">
      <c r="B12" s="80" t="s">
        <v>201</v>
      </c>
      <c r="C12" s="16"/>
      <c r="D12" s="16"/>
      <c r="G12" s="82">
        <v>1626988.8</v>
      </c>
      <c r="I12" s="82">
        <v>-105.19633395436809</v>
      </c>
      <c r="J12" s="81">
        <v>1.0964</v>
      </c>
      <c r="K12" s="81">
        <v>-3.2000000000000002E-3</v>
      </c>
    </row>
    <row r="13" spans="2:49">
      <c r="B13" s="80" t="s">
        <v>519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520</v>
      </c>
      <c r="C15" s="16"/>
      <c r="D15" s="16"/>
      <c r="G15" s="82">
        <v>-887500</v>
      </c>
      <c r="I15" s="82">
        <v>47.769157403382117</v>
      </c>
      <c r="J15" s="81">
        <v>-0.49790000000000001</v>
      </c>
      <c r="K15" s="81">
        <v>1.4E-3</v>
      </c>
    </row>
    <row r="16" spans="2:49">
      <c r="B16" t="s">
        <v>678</v>
      </c>
      <c r="C16" t="s">
        <v>679</v>
      </c>
      <c r="D16" t="s">
        <v>126</v>
      </c>
      <c r="E16" t="s">
        <v>109</v>
      </c>
      <c r="F16" t="s">
        <v>680</v>
      </c>
      <c r="G16" s="78">
        <v>-24900</v>
      </c>
      <c r="H16" s="78">
        <v>-1.8229736618521686</v>
      </c>
      <c r="I16" s="78">
        <v>0.45392044180119001</v>
      </c>
      <c r="J16" s="79">
        <v>-4.7000000000000002E-3</v>
      </c>
      <c r="K16" s="79">
        <v>0</v>
      </c>
    </row>
    <row r="17" spans="2:11">
      <c r="B17" t="s">
        <v>681</v>
      </c>
      <c r="C17" t="s">
        <v>682</v>
      </c>
      <c r="D17" t="s">
        <v>126</v>
      </c>
      <c r="E17" t="s">
        <v>113</v>
      </c>
      <c r="F17" t="s">
        <v>683</v>
      </c>
      <c r="G17" s="78">
        <v>-192400</v>
      </c>
      <c r="H17" s="78">
        <v>-18.010000000000002</v>
      </c>
      <c r="I17" s="78">
        <v>34.651240000000001</v>
      </c>
      <c r="J17" s="79">
        <v>-0.36120000000000002</v>
      </c>
      <c r="K17" s="79">
        <v>1E-3</v>
      </c>
    </row>
    <row r="18" spans="2:11">
      <c r="B18" t="s">
        <v>684</v>
      </c>
      <c r="C18" t="s">
        <v>685</v>
      </c>
      <c r="D18" t="s">
        <v>126</v>
      </c>
      <c r="E18" t="s">
        <v>109</v>
      </c>
      <c r="F18" t="s">
        <v>686</v>
      </c>
      <c r="G18" s="78">
        <v>-17800</v>
      </c>
      <c r="H18" s="78">
        <v>-7.0666738013698875</v>
      </c>
      <c r="I18" s="78">
        <v>1.2578679366438399</v>
      </c>
      <c r="J18" s="79">
        <v>-1.3100000000000001E-2</v>
      </c>
      <c r="K18" s="79">
        <v>0</v>
      </c>
    </row>
    <row r="19" spans="2:11">
      <c r="B19" t="s">
        <v>687</v>
      </c>
      <c r="C19" t="s">
        <v>688</v>
      </c>
      <c r="D19" t="s">
        <v>126</v>
      </c>
      <c r="E19" t="s">
        <v>113</v>
      </c>
      <c r="F19" t="s">
        <v>613</v>
      </c>
      <c r="G19" s="78">
        <v>-272200</v>
      </c>
      <c r="H19" s="78">
        <v>-4.5112726126693978</v>
      </c>
      <c r="I19" s="78">
        <v>12.2796840516861</v>
      </c>
      <c r="J19" s="79">
        <v>-0.128</v>
      </c>
      <c r="K19" s="79">
        <v>4.0000000000000002E-4</v>
      </c>
    </row>
    <row r="20" spans="2:11">
      <c r="B20" t="s">
        <v>689</v>
      </c>
      <c r="C20" t="s">
        <v>690</v>
      </c>
      <c r="D20" t="s">
        <v>126</v>
      </c>
      <c r="E20" t="s">
        <v>109</v>
      </c>
      <c r="F20" t="s">
        <v>400</v>
      </c>
      <c r="G20" s="78">
        <v>-41000</v>
      </c>
      <c r="H20" s="78">
        <v>4.31801086956522</v>
      </c>
      <c r="I20" s="78">
        <v>-1.7703844565217399</v>
      </c>
      <c r="J20" s="79">
        <v>1.8499999999999999E-2</v>
      </c>
      <c r="K20" s="79">
        <v>-1E-4</v>
      </c>
    </row>
    <row r="21" spans="2:11">
      <c r="B21" t="s">
        <v>691</v>
      </c>
      <c r="C21" t="s">
        <v>692</v>
      </c>
      <c r="D21" t="s">
        <v>126</v>
      </c>
      <c r="E21" t="s">
        <v>109</v>
      </c>
      <c r="F21" t="s">
        <v>400</v>
      </c>
      <c r="G21" s="78">
        <v>-28000</v>
      </c>
      <c r="H21" s="78">
        <v>3.2945156249999998</v>
      </c>
      <c r="I21" s="78">
        <v>-0.922464375</v>
      </c>
      <c r="J21" s="79">
        <v>9.5999999999999992E-3</v>
      </c>
      <c r="K21" s="79">
        <v>0</v>
      </c>
    </row>
    <row r="22" spans="2:11">
      <c r="B22" t="s">
        <v>693</v>
      </c>
      <c r="C22" t="s">
        <v>694</v>
      </c>
      <c r="D22" t="s">
        <v>126</v>
      </c>
      <c r="E22" t="s">
        <v>109</v>
      </c>
      <c r="F22" t="s">
        <v>695</v>
      </c>
      <c r="G22" s="78">
        <v>-29000</v>
      </c>
      <c r="H22" s="78">
        <v>3.0342192691029894</v>
      </c>
      <c r="I22" s="78">
        <v>-0.87992358803986703</v>
      </c>
      <c r="J22" s="79">
        <v>9.1999999999999998E-3</v>
      </c>
      <c r="K22" s="79">
        <v>0</v>
      </c>
    </row>
    <row r="23" spans="2:11">
      <c r="B23" t="s">
        <v>696</v>
      </c>
      <c r="C23" t="s">
        <v>697</v>
      </c>
      <c r="D23" t="s">
        <v>126</v>
      </c>
      <c r="E23" t="s">
        <v>109</v>
      </c>
      <c r="F23" t="s">
        <v>695</v>
      </c>
      <c r="G23" s="78">
        <v>-16000</v>
      </c>
      <c r="H23" s="78">
        <v>2.9940727272727314</v>
      </c>
      <c r="I23" s="78">
        <v>-0.47905163636363701</v>
      </c>
      <c r="J23" s="79">
        <v>5.0000000000000001E-3</v>
      </c>
      <c r="K23" s="79">
        <v>0</v>
      </c>
    </row>
    <row r="24" spans="2:11">
      <c r="B24" t="s">
        <v>698</v>
      </c>
      <c r="C24" t="s">
        <v>699</v>
      </c>
      <c r="D24" t="s">
        <v>126</v>
      </c>
      <c r="E24" t="s">
        <v>109</v>
      </c>
      <c r="F24" t="s">
        <v>700</v>
      </c>
      <c r="G24" s="78">
        <v>-14900</v>
      </c>
      <c r="H24" s="78">
        <v>-2.275643153526973</v>
      </c>
      <c r="I24" s="78">
        <v>0.33907082987551901</v>
      </c>
      <c r="J24" s="79">
        <v>-3.5000000000000001E-3</v>
      </c>
      <c r="K24" s="79">
        <v>0</v>
      </c>
    </row>
    <row r="25" spans="2:11">
      <c r="B25" t="s">
        <v>701</v>
      </c>
      <c r="C25" t="s">
        <v>702</v>
      </c>
      <c r="D25" t="s">
        <v>126</v>
      </c>
      <c r="E25" t="s">
        <v>113</v>
      </c>
      <c r="F25" t="s">
        <v>703</v>
      </c>
      <c r="G25" s="78">
        <v>-8900</v>
      </c>
      <c r="H25" s="78">
        <v>-5.5730000000000004</v>
      </c>
      <c r="I25" s="78">
        <v>0.49599700000000002</v>
      </c>
      <c r="J25" s="79">
        <v>-5.1999999999999998E-3</v>
      </c>
      <c r="K25" s="79">
        <v>0</v>
      </c>
    </row>
    <row r="26" spans="2:11">
      <c r="B26" t="s">
        <v>704</v>
      </c>
      <c r="C26" t="s">
        <v>705</v>
      </c>
      <c r="D26" t="s">
        <v>126</v>
      </c>
      <c r="E26" t="s">
        <v>113</v>
      </c>
      <c r="F26" t="s">
        <v>703</v>
      </c>
      <c r="G26" s="78">
        <v>28000</v>
      </c>
      <c r="H26" s="78">
        <v>-5.5310625</v>
      </c>
      <c r="I26" s="78">
        <v>-1.5486975000000001</v>
      </c>
      <c r="J26" s="79">
        <v>1.61E-2</v>
      </c>
      <c r="K26" s="79">
        <v>0</v>
      </c>
    </row>
    <row r="27" spans="2:11">
      <c r="B27" t="s">
        <v>706</v>
      </c>
      <c r="C27" t="s">
        <v>707</v>
      </c>
      <c r="D27" t="s">
        <v>126</v>
      </c>
      <c r="E27" t="s">
        <v>109</v>
      </c>
      <c r="F27" t="s">
        <v>708</v>
      </c>
      <c r="G27" s="78">
        <v>-311200</v>
      </c>
      <c r="H27" s="78">
        <v>-1.4444545454545501</v>
      </c>
      <c r="I27" s="78">
        <v>4.4951425454545602</v>
      </c>
      <c r="J27" s="79">
        <v>-4.6899999999999997E-2</v>
      </c>
      <c r="K27" s="79">
        <v>1E-4</v>
      </c>
    </row>
    <row r="28" spans="2:11">
      <c r="B28" t="s">
        <v>709</v>
      </c>
      <c r="C28" t="s">
        <v>710</v>
      </c>
      <c r="D28" t="s">
        <v>126</v>
      </c>
      <c r="E28" t="s">
        <v>109</v>
      </c>
      <c r="F28" t="s">
        <v>711</v>
      </c>
      <c r="G28" s="78">
        <v>23000</v>
      </c>
      <c r="H28" s="78">
        <v>-2.6155384615384607</v>
      </c>
      <c r="I28" s="78">
        <v>-0.60157384615384601</v>
      </c>
      <c r="J28" s="79">
        <v>6.3E-3</v>
      </c>
      <c r="K28" s="79">
        <v>0</v>
      </c>
    </row>
    <row r="29" spans="2:11">
      <c r="B29" t="s">
        <v>712</v>
      </c>
      <c r="C29" t="s">
        <v>713</v>
      </c>
      <c r="D29" t="s">
        <v>126</v>
      </c>
      <c r="E29" t="s">
        <v>109</v>
      </c>
      <c r="F29" t="s">
        <v>714</v>
      </c>
      <c r="G29" s="78">
        <v>17800</v>
      </c>
      <c r="H29" s="78">
        <v>-9.382022471910112E-3</v>
      </c>
      <c r="I29" s="78">
        <v>-1.67E-3</v>
      </c>
      <c r="J29" s="79">
        <v>0</v>
      </c>
      <c r="K29" s="79">
        <v>0</v>
      </c>
    </row>
    <row r="30" spans="2:11">
      <c r="B30" s="80" t="s">
        <v>677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521</v>
      </c>
      <c r="C32" s="16"/>
      <c r="D32" s="16"/>
      <c r="G32" s="82">
        <v>2514488.7999999998</v>
      </c>
      <c r="I32" s="82">
        <v>-152.96549135775021</v>
      </c>
      <c r="J32" s="81">
        <v>1.5943000000000001</v>
      </c>
      <c r="K32" s="81">
        <v>-4.5999999999999999E-3</v>
      </c>
    </row>
    <row r="33" spans="2:11">
      <c r="B33" t="s">
        <v>715</v>
      </c>
      <c r="C33" t="s">
        <v>716</v>
      </c>
      <c r="D33" t="s">
        <v>126</v>
      </c>
      <c r="E33" t="s">
        <v>105</v>
      </c>
      <c r="F33" t="s">
        <v>717</v>
      </c>
      <c r="G33" s="78">
        <v>268000</v>
      </c>
      <c r="H33" s="78">
        <v>-9.1847155963302978</v>
      </c>
      <c r="I33" s="78">
        <v>-24.615037798165201</v>
      </c>
      <c r="J33" s="79">
        <v>0.25659999999999999</v>
      </c>
      <c r="K33" s="79">
        <v>-6.9999999999999999E-4</v>
      </c>
    </row>
    <row r="34" spans="2:11">
      <c r="B34" t="s">
        <v>718</v>
      </c>
      <c r="C34" t="s">
        <v>719</v>
      </c>
      <c r="D34" t="s">
        <v>126</v>
      </c>
      <c r="E34" t="s">
        <v>105</v>
      </c>
      <c r="F34" t="s">
        <v>720</v>
      </c>
      <c r="G34" s="78">
        <v>427488.8</v>
      </c>
      <c r="H34" s="78">
        <v>7.6698000000000004</v>
      </c>
      <c r="I34" s="78">
        <v>32.787535982400001</v>
      </c>
      <c r="J34" s="79">
        <v>-0.3417</v>
      </c>
      <c r="K34" s="79">
        <v>1E-3</v>
      </c>
    </row>
    <row r="35" spans="2:11">
      <c r="B35" t="s">
        <v>721</v>
      </c>
      <c r="C35" t="s">
        <v>722</v>
      </c>
      <c r="D35" t="s">
        <v>126</v>
      </c>
      <c r="E35" t="s">
        <v>105</v>
      </c>
      <c r="F35" t="s">
        <v>723</v>
      </c>
      <c r="G35" s="78">
        <v>1819000</v>
      </c>
      <c r="H35" s="78">
        <v>-8.8586030534351288</v>
      </c>
      <c r="I35" s="78">
        <v>-161.13798954198501</v>
      </c>
      <c r="J35" s="79">
        <v>1.6795</v>
      </c>
      <c r="K35" s="79">
        <v>-4.8999999999999998E-3</v>
      </c>
    </row>
    <row r="36" spans="2:11">
      <c r="B36" s="80" t="s">
        <v>326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t="s">
        <v>218</v>
      </c>
      <c r="C37" t="s">
        <v>218</v>
      </c>
      <c r="D37" t="s">
        <v>218</v>
      </c>
      <c r="E37" t="s">
        <v>218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s="80" t="s">
        <v>223</v>
      </c>
      <c r="C38" s="16"/>
      <c r="D38" s="16"/>
      <c r="G38" s="82">
        <v>117328</v>
      </c>
      <c r="I38" s="82">
        <v>9.2530245232425301</v>
      </c>
      <c r="J38" s="81">
        <v>-9.64E-2</v>
      </c>
      <c r="K38" s="81">
        <v>2.9999999999999997E-4</v>
      </c>
    </row>
    <row r="39" spans="2:11">
      <c r="B39" s="80" t="s">
        <v>519</v>
      </c>
      <c r="C39" s="16"/>
      <c r="D39" s="16"/>
      <c r="G39" s="82">
        <v>117328</v>
      </c>
      <c r="I39" s="82">
        <v>9.2530245232425301</v>
      </c>
      <c r="J39" s="81">
        <v>-9.64E-2</v>
      </c>
      <c r="K39" s="81">
        <v>2.9999999999999997E-4</v>
      </c>
    </row>
    <row r="40" spans="2:11">
      <c r="B40" t="s">
        <v>724</v>
      </c>
      <c r="C40" t="s">
        <v>725</v>
      </c>
      <c r="D40" t="s">
        <v>126</v>
      </c>
      <c r="E40" t="s">
        <v>109</v>
      </c>
      <c r="F40" t="s">
        <v>726</v>
      </c>
      <c r="G40" s="78">
        <v>96228</v>
      </c>
      <c r="H40" s="78">
        <v>-0.35673156925858984</v>
      </c>
      <c r="I40" s="78">
        <v>-1.20730047675747</v>
      </c>
      <c r="J40" s="79">
        <v>1.26E-2</v>
      </c>
      <c r="K40" s="79">
        <v>0</v>
      </c>
    </row>
    <row r="41" spans="2:11">
      <c r="B41" t="s">
        <v>727</v>
      </c>
      <c r="C41" t="s">
        <v>728</v>
      </c>
      <c r="D41" t="s">
        <v>126</v>
      </c>
      <c r="E41" t="s">
        <v>109</v>
      </c>
      <c r="F41" t="s">
        <v>726</v>
      </c>
      <c r="G41" s="78">
        <v>21100</v>
      </c>
      <c r="H41" s="78">
        <v>14.095820301393234</v>
      </c>
      <c r="I41" s="78">
        <v>10.460324999999999</v>
      </c>
      <c r="J41" s="79">
        <v>-0.109</v>
      </c>
      <c r="K41" s="79">
        <v>2.9999999999999997E-4</v>
      </c>
    </row>
    <row r="42" spans="2:11">
      <c r="B42" s="80" t="s">
        <v>522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218</v>
      </c>
      <c r="C43" t="s">
        <v>218</v>
      </c>
      <c r="D43" t="s">
        <v>218</v>
      </c>
      <c r="E43" t="s">
        <v>218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s="80" t="s">
        <v>521</v>
      </c>
      <c r="C44" s="16"/>
      <c r="D44" s="16"/>
      <c r="G44" s="82">
        <v>0</v>
      </c>
      <c r="I44" s="82">
        <v>0</v>
      </c>
      <c r="J44" s="81">
        <v>0</v>
      </c>
      <c r="K44" s="81">
        <v>0</v>
      </c>
    </row>
    <row r="45" spans="2:11">
      <c r="B45" t="s">
        <v>218</v>
      </c>
      <c r="C45" t="s">
        <v>218</v>
      </c>
      <c r="D45" t="s">
        <v>218</v>
      </c>
      <c r="E45" t="s">
        <v>218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</row>
    <row r="46" spans="2:11">
      <c r="B46" s="80" t="s">
        <v>326</v>
      </c>
      <c r="C46" s="16"/>
      <c r="D46" s="16"/>
      <c r="G46" s="82">
        <v>0</v>
      </c>
      <c r="I46" s="82">
        <v>0</v>
      </c>
      <c r="J46" s="81">
        <v>0</v>
      </c>
      <c r="K46" s="81">
        <v>0</v>
      </c>
    </row>
    <row r="47" spans="2:11">
      <c r="B47" t="s">
        <v>218</v>
      </c>
      <c r="C47" t="s">
        <v>218</v>
      </c>
      <c r="D47" t="s">
        <v>218</v>
      </c>
      <c r="E47" t="s">
        <v>218</v>
      </c>
      <c r="G47" s="78">
        <v>0</v>
      </c>
      <c r="H47" s="78">
        <v>0</v>
      </c>
      <c r="I47" s="78">
        <v>0</v>
      </c>
      <c r="J47" s="79">
        <v>0</v>
      </c>
      <c r="K47" s="79">
        <v>0</v>
      </c>
    </row>
    <row r="48" spans="2:11">
      <c r="B48" t="s">
        <v>225</v>
      </c>
      <c r="C48" s="16"/>
      <c r="D48" s="16"/>
    </row>
    <row r="49" spans="2:4">
      <c r="B49" t="s">
        <v>260</v>
      </c>
      <c r="C49" s="16"/>
      <c r="D49" s="16"/>
    </row>
    <row r="50" spans="2:4">
      <c r="B50" t="s">
        <v>261</v>
      </c>
      <c r="C50" s="16"/>
      <c r="D50" s="16"/>
    </row>
    <row r="51" spans="2:4">
      <c r="B51" t="s">
        <v>262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879</v>
      </c>
    </row>
    <row r="3" spans="2:78">
      <c r="B3" s="2" t="s">
        <v>2</v>
      </c>
      <c r="C3" t="s">
        <v>880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4.09</v>
      </c>
      <c r="I11" s="7"/>
      <c r="J11" s="7"/>
      <c r="K11" s="77">
        <v>2.7099999999999999E-2</v>
      </c>
      <c r="L11" s="76">
        <v>371959.66</v>
      </c>
      <c r="M11" s="7"/>
      <c r="N11" s="76">
        <v>1107.4799712502875</v>
      </c>
      <c r="O11" s="7"/>
      <c r="P11" s="77">
        <v>1</v>
      </c>
      <c r="Q11" s="77">
        <v>3.3399999999999999E-2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2.34</v>
      </c>
      <c r="K12" s="81">
        <v>2.2200000000000001E-2</v>
      </c>
      <c r="L12" s="82">
        <v>90959.66</v>
      </c>
      <c r="N12" s="82">
        <v>92.598377659999997</v>
      </c>
      <c r="P12" s="81">
        <v>8.3599999999999994E-2</v>
      </c>
      <c r="Q12" s="81">
        <v>2.8E-3</v>
      </c>
    </row>
    <row r="13" spans="2:78">
      <c r="B13" s="80" t="s">
        <v>524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525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526</v>
      </c>
      <c r="D17" s="16"/>
      <c r="H17" s="82">
        <v>2.34</v>
      </c>
      <c r="K17" s="81">
        <v>2.2200000000000001E-2</v>
      </c>
      <c r="L17" s="82">
        <v>90959.66</v>
      </c>
      <c r="N17" s="82">
        <v>92.598377659999997</v>
      </c>
      <c r="P17" s="81">
        <v>8.3599999999999994E-2</v>
      </c>
      <c r="Q17" s="81">
        <v>2.8E-3</v>
      </c>
    </row>
    <row r="18" spans="2:17">
      <c r="B18" s="80" t="s">
        <v>527</v>
      </c>
      <c r="D18" s="16"/>
      <c r="H18" s="82">
        <v>2.34</v>
      </c>
      <c r="K18" s="81">
        <v>2.2200000000000001E-2</v>
      </c>
      <c r="L18" s="82">
        <v>90959.66</v>
      </c>
      <c r="N18" s="82">
        <v>92.598377659999997</v>
      </c>
      <c r="P18" s="81">
        <v>8.3599999999999994E-2</v>
      </c>
      <c r="Q18" s="81">
        <v>2.8E-3</v>
      </c>
    </row>
    <row r="19" spans="2:17">
      <c r="B19" t="s">
        <v>729</v>
      </c>
      <c r="C19" t="s">
        <v>730</v>
      </c>
      <c r="D19" t="s">
        <v>731</v>
      </c>
      <c r="E19" t="s">
        <v>206</v>
      </c>
      <c r="F19" t="s">
        <v>207</v>
      </c>
      <c r="G19" t="s">
        <v>732</v>
      </c>
      <c r="H19" s="78">
        <v>0.04</v>
      </c>
      <c r="I19" t="s">
        <v>105</v>
      </c>
      <c r="J19" s="79">
        <v>1.55E-2</v>
      </c>
      <c r="K19" s="79">
        <v>-2.8E-3</v>
      </c>
      <c r="L19" s="78">
        <v>23.1</v>
      </c>
      <c r="M19" s="78">
        <v>101.14</v>
      </c>
      <c r="N19" s="78">
        <v>2.336334E-2</v>
      </c>
      <c r="O19" s="79">
        <v>0</v>
      </c>
      <c r="P19" s="79">
        <v>0</v>
      </c>
      <c r="Q19" s="79">
        <v>0</v>
      </c>
    </row>
    <row r="20" spans="2:17">
      <c r="B20" t="s">
        <v>733</v>
      </c>
      <c r="C20" t="s">
        <v>734</v>
      </c>
      <c r="D20" t="s">
        <v>731</v>
      </c>
      <c r="E20" t="s">
        <v>551</v>
      </c>
      <c r="F20" t="s">
        <v>153</v>
      </c>
      <c r="G20" t="s">
        <v>735</v>
      </c>
      <c r="H20" s="78">
        <v>1.88</v>
      </c>
      <c r="I20" t="s">
        <v>105</v>
      </c>
      <c r="J20" s="79">
        <v>2.9499999999999998E-2</v>
      </c>
      <c r="K20" s="79">
        <v>2.3400000000000001E-2</v>
      </c>
      <c r="L20" s="78">
        <v>28916.5</v>
      </c>
      <c r="M20" s="78">
        <v>102.02</v>
      </c>
      <c r="N20" s="78">
        <v>29.500613300000001</v>
      </c>
      <c r="O20" s="79">
        <v>1E-4</v>
      </c>
      <c r="P20" s="79">
        <v>2.6599999999999999E-2</v>
      </c>
      <c r="Q20" s="79">
        <v>8.9999999999999998E-4</v>
      </c>
    </row>
    <row r="21" spans="2:17">
      <c r="B21" t="s">
        <v>736</v>
      </c>
      <c r="C21" t="s">
        <v>737</v>
      </c>
      <c r="D21" t="s">
        <v>731</v>
      </c>
      <c r="E21" t="s">
        <v>318</v>
      </c>
      <c r="F21" t="s">
        <v>153</v>
      </c>
      <c r="G21" t="s">
        <v>738</v>
      </c>
      <c r="H21" s="78">
        <v>2.56</v>
      </c>
      <c r="I21" t="s">
        <v>105</v>
      </c>
      <c r="J21" s="79">
        <v>2.5000000000000001E-2</v>
      </c>
      <c r="K21" s="79">
        <v>2.1700000000000001E-2</v>
      </c>
      <c r="L21" s="78">
        <v>62020.06</v>
      </c>
      <c r="M21" s="78">
        <v>101.7</v>
      </c>
      <c r="N21" s="78">
        <v>63.074401020000003</v>
      </c>
      <c r="O21" s="79">
        <v>2.0000000000000001E-4</v>
      </c>
      <c r="P21" s="79">
        <v>5.7000000000000002E-2</v>
      </c>
      <c r="Q21" s="79">
        <v>1.9E-3</v>
      </c>
    </row>
    <row r="22" spans="2:17">
      <c r="B22" s="80" t="s">
        <v>528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529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530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218</v>
      </c>
      <c r="C27" t="s">
        <v>218</v>
      </c>
      <c r="D27" s="16"/>
      <c r="E27" t="s">
        <v>218</v>
      </c>
      <c r="H27" s="78">
        <v>0</v>
      </c>
      <c r="I27" t="s">
        <v>218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223</v>
      </c>
      <c r="D28" s="16"/>
      <c r="H28" s="82">
        <v>4.25</v>
      </c>
      <c r="K28" s="81">
        <v>2.76E-2</v>
      </c>
      <c r="L28" s="82">
        <v>281000</v>
      </c>
      <c r="N28" s="82">
        <v>1014.8815935902874</v>
      </c>
      <c r="P28" s="81">
        <v>0.91639999999999999</v>
      </c>
      <c r="Q28" s="81">
        <v>3.0599999999999999E-2</v>
      </c>
    </row>
    <row r="29" spans="2:17">
      <c r="B29" s="80" t="s">
        <v>524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525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218</v>
      </c>
      <c r="C32" t="s">
        <v>218</v>
      </c>
      <c r="D32" s="16"/>
      <c r="E32" t="s">
        <v>218</v>
      </c>
      <c r="H32" s="78">
        <v>0</v>
      </c>
      <c r="I32" t="s">
        <v>218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526</v>
      </c>
      <c r="D33" s="16"/>
      <c r="H33" s="82">
        <v>4.25</v>
      </c>
      <c r="K33" s="81">
        <v>2.76E-2</v>
      </c>
      <c r="L33" s="82">
        <v>281000</v>
      </c>
      <c r="N33" s="82">
        <v>1014.8815935902874</v>
      </c>
      <c r="P33" s="81">
        <v>0.91639999999999999</v>
      </c>
      <c r="Q33" s="81">
        <v>3.0599999999999999E-2</v>
      </c>
    </row>
    <row r="34" spans="2:17">
      <c r="B34" s="80" t="s">
        <v>527</v>
      </c>
      <c r="D34" s="16"/>
      <c r="H34" s="82">
        <v>5.0199999999999996</v>
      </c>
      <c r="K34" s="81">
        <v>2.7900000000000001E-2</v>
      </c>
      <c r="L34" s="82">
        <v>185000</v>
      </c>
      <c r="N34" s="82">
        <v>666.80027867310412</v>
      </c>
      <c r="P34" s="81">
        <v>0.60209999999999997</v>
      </c>
      <c r="Q34" s="81">
        <v>2.01E-2</v>
      </c>
    </row>
    <row r="35" spans="2:17">
      <c r="B35" t="s">
        <v>739</v>
      </c>
      <c r="C35" t="s">
        <v>740</v>
      </c>
      <c r="D35" t="s">
        <v>731</v>
      </c>
      <c r="E35" t="s">
        <v>741</v>
      </c>
      <c r="F35" t="s">
        <v>333</v>
      </c>
      <c r="G35" t="s">
        <v>742</v>
      </c>
      <c r="H35" s="78">
        <v>1.81</v>
      </c>
      <c r="I35" t="s">
        <v>109</v>
      </c>
      <c r="J35" s="79">
        <v>2.7199999999999998E-2</v>
      </c>
      <c r="K35" s="79">
        <v>2.7400000000000001E-2</v>
      </c>
      <c r="L35" s="78">
        <v>8000</v>
      </c>
      <c r="M35" s="78">
        <v>100.81877083333345</v>
      </c>
      <c r="N35" s="78">
        <v>28.366369361666699</v>
      </c>
      <c r="O35" s="79">
        <v>0</v>
      </c>
      <c r="P35" s="79">
        <v>2.5600000000000001E-2</v>
      </c>
      <c r="Q35" s="79">
        <v>8.9999999999999998E-4</v>
      </c>
    </row>
    <row r="36" spans="2:17">
      <c r="B36" t="s">
        <v>743</v>
      </c>
      <c r="C36" t="s">
        <v>744</v>
      </c>
      <c r="D36" t="s">
        <v>731</v>
      </c>
      <c r="E36" t="s">
        <v>741</v>
      </c>
      <c r="F36" t="s">
        <v>333</v>
      </c>
      <c r="G36" t="s">
        <v>745</v>
      </c>
      <c r="H36" s="78">
        <v>5.01</v>
      </c>
      <c r="I36" t="s">
        <v>109</v>
      </c>
      <c r="J36" s="79">
        <v>3.2199999999999999E-2</v>
      </c>
      <c r="K36" s="79">
        <v>2.1000000000000001E-2</v>
      </c>
      <c r="L36" s="78">
        <v>82000</v>
      </c>
      <c r="M36" s="78">
        <v>105.34847222222237</v>
      </c>
      <c r="N36" s="78">
        <v>303.81867298055602</v>
      </c>
      <c r="O36" s="79">
        <v>1E-4</v>
      </c>
      <c r="P36" s="79">
        <v>0.27429999999999999</v>
      </c>
      <c r="Q36" s="79">
        <v>9.1999999999999998E-3</v>
      </c>
    </row>
    <row r="37" spans="2:17">
      <c r="B37" t="s">
        <v>746</v>
      </c>
      <c r="C37" t="s">
        <v>747</v>
      </c>
      <c r="D37" t="s">
        <v>731</v>
      </c>
      <c r="E37" t="s">
        <v>741</v>
      </c>
      <c r="F37" t="s">
        <v>333</v>
      </c>
      <c r="G37" t="s">
        <v>748</v>
      </c>
      <c r="H37" s="78">
        <v>5.17</v>
      </c>
      <c r="I37" t="s">
        <v>109</v>
      </c>
      <c r="J37" s="79">
        <v>3.4599999999999999E-2</v>
      </c>
      <c r="K37" s="79">
        <v>3.3599999999999998E-2</v>
      </c>
      <c r="L37" s="78">
        <v>16000</v>
      </c>
      <c r="M37" s="78">
        <v>100.66689885001671</v>
      </c>
      <c r="N37" s="78">
        <v>56.6472773208814</v>
      </c>
      <c r="O37" s="79">
        <v>0</v>
      </c>
      <c r="P37" s="79">
        <v>5.11E-2</v>
      </c>
      <c r="Q37" s="79">
        <v>1.6999999999999999E-3</v>
      </c>
    </row>
    <row r="38" spans="2:17">
      <c r="B38" t="s">
        <v>749</v>
      </c>
      <c r="C38" t="s">
        <v>750</v>
      </c>
      <c r="D38" t="s">
        <v>731</v>
      </c>
      <c r="E38" t="s">
        <v>741</v>
      </c>
      <c r="F38" t="s">
        <v>333</v>
      </c>
      <c r="G38" t="s">
        <v>751</v>
      </c>
      <c r="H38" s="78">
        <v>5</v>
      </c>
      <c r="I38" t="s">
        <v>109</v>
      </c>
      <c r="J38" s="79">
        <v>3.5700000000000003E-2</v>
      </c>
      <c r="K38" s="79">
        <v>3.4700000000000002E-2</v>
      </c>
      <c r="L38" s="78">
        <v>17000</v>
      </c>
      <c r="M38" s="78">
        <v>100.19499999999999</v>
      </c>
      <c r="N38" s="78">
        <v>59.905588549999997</v>
      </c>
      <c r="O38" s="79">
        <v>1E-4</v>
      </c>
      <c r="P38" s="79">
        <v>5.4100000000000002E-2</v>
      </c>
      <c r="Q38" s="79">
        <v>1.8E-3</v>
      </c>
    </row>
    <row r="39" spans="2:17">
      <c r="B39" t="s">
        <v>752</v>
      </c>
      <c r="C39" t="s">
        <v>753</v>
      </c>
      <c r="D39" t="s">
        <v>731</v>
      </c>
      <c r="E39" t="s">
        <v>741</v>
      </c>
      <c r="F39" t="s">
        <v>333</v>
      </c>
      <c r="G39" t="s">
        <v>754</v>
      </c>
      <c r="H39" s="78">
        <v>5.08</v>
      </c>
      <c r="I39" t="s">
        <v>109</v>
      </c>
      <c r="J39" s="79">
        <v>3.4299999999999997E-2</v>
      </c>
      <c r="K39" s="79">
        <v>3.3300000000000003E-2</v>
      </c>
      <c r="L39" s="78">
        <v>17000</v>
      </c>
      <c r="M39" s="78">
        <v>100.22499999999999</v>
      </c>
      <c r="N39" s="78">
        <v>59.923525249999997</v>
      </c>
      <c r="O39" s="79">
        <v>0</v>
      </c>
      <c r="P39" s="79">
        <v>5.4100000000000002E-2</v>
      </c>
      <c r="Q39" s="79">
        <v>1.8E-3</v>
      </c>
    </row>
    <row r="40" spans="2:17">
      <c r="B40" t="s">
        <v>755</v>
      </c>
      <c r="C40" t="s">
        <v>756</v>
      </c>
      <c r="D40" t="s">
        <v>731</v>
      </c>
      <c r="E40" t="s">
        <v>757</v>
      </c>
      <c r="F40" t="s">
        <v>356</v>
      </c>
      <c r="G40" t="s">
        <v>758</v>
      </c>
      <c r="H40" s="78">
        <v>5.36</v>
      </c>
      <c r="I40" t="s">
        <v>109</v>
      </c>
      <c r="J40" s="79">
        <v>3.49E-2</v>
      </c>
      <c r="K40" s="79">
        <v>3.39E-2</v>
      </c>
      <c r="L40" s="78">
        <v>19000</v>
      </c>
      <c r="M40" s="78">
        <v>100.03100000000001</v>
      </c>
      <c r="N40" s="78">
        <v>66.843715130000007</v>
      </c>
      <c r="O40" s="79">
        <v>1E-4</v>
      </c>
      <c r="P40" s="79">
        <v>6.0400000000000002E-2</v>
      </c>
      <c r="Q40" s="79">
        <v>2E-3</v>
      </c>
    </row>
    <row r="41" spans="2:17">
      <c r="B41" t="s">
        <v>759</v>
      </c>
      <c r="C41" t="s">
        <v>760</v>
      </c>
      <c r="D41" t="s">
        <v>731</v>
      </c>
      <c r="E41" t="s">
        <v>741</v>
      </c>
      <c r="F41" t="s">
        <v>333</v>
      </c>
      <c r="G41" t="s">
        <v>761</v>
      </c>
      <c r="H41" s="78">
        <v>4.76</v>
      </c>
      <c r="I41" t="s">
        <v>109</v>
      </c>
      <c r="J41" s="79">
        <v>3.9E-2</v>
      </c>
      <c r="K41" s="79">
        <v>3.15E-2</v>
      </c>
      <c r="L41" s="78">
        <v>12000</v>
      </c>
      <c r="M41" s="78">
        <v>99.652000000000001</v>
      </c>
      <c r="N41" s="78">
        <v>42.05713008</v>
      </c>
      <c r="O41" s="79">
        <v>0</v>
      </c>
      <c r="P41" s="79">
        <v>3.7999999999999999E-2</v>
      </c>
      <c r="Q41" s="79">
        <v>1.2999999999999999E-3</v>
      </c>
    </row>
    <row r="42" spans="2:17">
      <c r="B42" t="s">
        <v>762</v>
      </c>
      <c r="C42" t="s">
        <v>763</v>
      </c>
      <c r="D42" t="s">
        <v>731</v>
      </c>
      <c r="E42" t="s">
        <v>764</v>
      </c>
      <c r="F42" t="s">
        <v>333</v>
      </c>
      <c r="G42" t="s">
        <v>765</v>
      </c>
      <c r="H42" s="78">
        <v>6.47</v>
      </c>
      <c r="I42" t="s">
        <v>109</v>
      </c>
      <c r="J42" s="79">
        <v>3.9800000000000002E-2</v>
      </c>
      <c r="K42" s="79">
        <v>3.8800000000000001E-2</v>
      </c>
      <c r="L42" s="78">
        <v>14000</v>
      </c>
      <c r="M42" s="78">
        <v>100</v>
      </c>
      <c r="N42" s="78">
        <v>49.238</v>
      </c>
      <c r="O42" s="79">
        <v>2.9999999999999997E-4</v>
      </c>
      <c r="P42" s="79">
        <v>4.4499999999999998E-2</v>
      </c>
      <c r="Q42" s="79">
        <v>1.5E-3</v>
      </c>
    </row>
    <row r="43" spans="2:17">
      <c r="B43" s="80" t="s">
        <v>528</v>
      </c>
      <c r="D43" s="16"/>
      <c r="H43" s="82">
        <v>3.49</v>
      </c>
      <c r="K43" s="81">
        <v>1.95E-2</v>
      </c>
      <c r="L43" s="82">
        <v>43000</v>
      </c>
      <c r="N43" s="82">
        <v>161.06225199135</v>
      </c>
      <c r="P43" s="81">
        <v>0.1454</v>
      </c>
      <c r="Q43" s="81">
        <v>4.8999999999999998E-3</v>
      </c>
    </row>
    <row r="44" spans="2:17">
      <c r="B44" t="s">
        <v>766</v>
      </c>
      <c r="C44" t="s">
        <v>767</v>
      </c>
      <c r="D44" t="s">
        <v>731</v>
      </c>
      <c r="E44" t="s">
        <v>332</v>
      </c>
      <c r="F44" t="s">
        <v>333</v>
      </c>
      <c r="G44" t="s">
        <v>768</v>
      </c>
      <c r="H44" s="78">
        <v>5.27</v>
      </c>
      <c r="I44" t="s">
        <v>109</v>
      </c>
      <c r="J44" s="79">
        <v>3.5499999999999997E-2</v>
      </c>
      <c r="K44" s="79">
        <v>2.6499999999999999E-2</v>
      </c>
      <c r="L44" s="78">
        <v>24000</v>
      </c>
      <c r="M44" s="78">
        <v>104.16133979166666</v>
      </c>
      <c r="N44" s="78">
        <v>87.920503691350007</v>
      </c>
      <c r="O44" s="79">
        <v>2.0000000000000001E-4</v>
      </c>
      <c r="P44" s="79">
        <v>7.9399999999999998E-2</v>
      </c>
      <c r="Q44" s="79">
        <v>2.7000000000000001E-3</v>
      </c>
    </row>
    <row r="45" spans="2:17">
      <c r="B45" t="s">
        <v>769</v>
      </c>
      <c r="C45" t="s">
        <v>770</v>
      </c>
      <c r="D45" t="s">
        <v>731</v>
      </c>
      <c r="E45" t="s">
        <v>429</v>
      </c>
      <c r="F45" t="s">
        <v>356</v>
      </c>
      <c r="G45" t="s">
        <v>425</v>
      </c>
      <c r="H45" s="78">
        <v>1.35</v>
      </c>
      <c r="I45" t="s">
        <v>113</v>
      </c>
      <c r="J45" s="79">
        <v>4.65E-2</v>
      </c>
      <c r="K45" s="79">
        <v>1.0999999999999999E-2</v>
      </c>
      <c r="L45" s="78">
        <v>19000</v>
      </c>
      <c r="M45" s="78">
        <v>100.15</v>
      </c>
      <c r="N45" s="78">
        <v>73.141748300000003</v>
      </c>
      <c r="O45" s="79">
        <v>2.0000000000000001E-4</v>
      </c>
      <c r="P45" s="79">
        <v>6.6000000000000003E-2</v>
      </c>
      <c r="Q45" s="79">
        <v>2.2000000000000001E-3</v>
      </c>
    </row>
    <row r="46" spans="2:17">
      <c r="B46" s="80" t="s">
        <v>529</v>
      </c>
      <c r="D46" s="16"/>
      <c r="H46" s="82">
        <v>0.74</v>
      </c>
      <c r="K46" s="81">
        <v>3.3399999999999999E-2</v>
      </c>
      <c r="L46" s="82">
        <v>36000</v>
      </c>
      <c r="N46" s="82">
        <v>127.23006292583329</v>
      </c>
      <c r="P46" s="81">
        <v>0.1149</v>
      </c>
      <c r="Q46" s="81">
        <v>3.8E-3</v>
      </c>
    </row>
    <row r="47" spans="2:17">
      <c r="B47" t="s">
        <v>771</v>
      </c>
      <c r="C47" t="s">
        <v>772</v>
      </c>
      <c r="D47" t="s">
        <v>731</v>
      </c>
      <c r="E47" t="s">
        <v>218</v>
      </c>
      <c r="F47" t="s">
        <v>478</v>
      </c>
      <c r="G47" t="s">
        <v>773</v>
      </c>
      <c r="H47" s="78">
        <v>0.74</v>
      </c>
      <c r="I47" t="s">
        <v>109</v>
      </c>
      <c r="J47" s="79">
        <v>4.0899999999999999E-2</v>
      </c>
      <c r="K47" s="79">
        <v>3.27E-2</v>
      </c>
      <c r="L47" s="78">
        <v>24000</v>
      </c>
      <c r="M47" s="78">
        <v>100.45203819444437</v>
      </c>
      <c r="N47" s="78">
        <v>84.789556399166599</v>
      </c>
      <c r="O47" s="79">
        <v>1E-4</v>
      </c>
      <c r="P47" s="79">
        <v>7.6600000000000001E-2</v>
      </c>
      <c r="Q47" s="79">
        <v>2.5999999999999999E-3</v>
      </c>
    </row>
    <row r="48" spans="2:17">
      <c r="B48" t="s">
        <v>774</v>
      </c>
      <c r="C48" t="s">
        <v>775</v>
      </c>
      <c r="D48" t="s">
        <v>731</v>
      </c>
      <c r="E48" t="s">
        <v>218</v>
      </c>
      <c r="F48" t="s">
        <v>478</v>
      </c>
      <c r="G48" t="s">
        <v>773</v>
      </c>
      <c r="H48" s="78">
        <v>0.74</v>
      </c>
      <c r="I48" t="s">
        <v>109</v>
      </c>
      <c r="J48" s="79">
        <v>4.4400000000000002E-2</v>
      </c>
      <c r="K48" s="79">
        <v>3.49E-2</v>
      </c>
      <c r="L48" s="78">
        <v>12000</v>
      </c>
      <c r="M48" s="78">
        <v>100.56038888888897</v>
      </c>
      <c r="N48" s="78">
        <v>42.440506526666702</v>
      </c>
      <c r="O48" s="79">
        <v>1E-4</v>
      </c>
      <c r="P48" s="79">
        <v>3.8300000000000001E-2</v>
      </c>
      <c r="Q48" s="79">
        <v>1.2999999999999999E-3</v>
      </c>
    </row>
    <row r="49" spans="2:17">
      <c r="B49" s="80" t="s">
        <v>530</v>
      </c>
      <c r="D49" s="16"/>
      <c r="H49" s="82">
        <v>5.21</v>
      </c>
      <c r="K49" s="81">
        <v>3.3000000000000002E-2</v>
      </c>
      <c r="L49" s="82">
        <v>17000</v>
      </c>
      <c r="N49" s="82">
        <v>59.789000000000001</v>
      </c>
      <c r="P49" s="81">
        <v>5.3999999999999999E-2</v>
      </c>
      <c r="Q49" s="81">
        <v>1.8E-3</v>
      </c>
    </row>
    <row r="50" spans="2:17">
      <c r="B50" t="s">
        <v>776</v>
      </c>
      <c r="C50" t="s">
        <v>777</v>
      </c>
      <c r="D50" t="s">
        <v>731</v>
      </c>
      <c r="E50" t="s">
        <v>741</v>
      </c>
      <c r="F50" t="s">
        <v>333</v>
      </c>
      <c r="G50" t="s">
        <v>778</v>
      </c>
      <c r="H50" s="78">
        <v>5.21</v>
      </c>
      <c r="I50" t="s">
        <v>109</v>
      </c>
      <c r="J50" s="79">
        <v>3.4000000000000002E-2</v>
      </c>
      <c r="K50" s="79">
        <v>3.3000000000000002E-2</v>
      </c>
      <c r="L50" s="78">
        <v>17000</v>
      </c>
      <c r="M50" s="78">
        <v>100</v>
      </c>
      <c r="N50" s="78">
        <v>59.789000000000001</v>
      </c>
      <c r="O50" s="79">
        <v>1E-4</v>
      </c>
      <c r="P50" s="79">
        <v>5.3999999999999999E-2</v>
      </c>
      <c r="Q50" s="79">
        <v>1.8E-3</v>
      </c>
    </row>
    <row r="51" spans="2:17">
      <c r="B51" t="s">
        <v>225</v>
      </c>
      <c r="D51" s="16"/>
    </row>
    <row r="52" spans="2:17">
      <c r="B52" t="s">
        <v>260</v>
      </c>
      <c r="D52" s="16"/>
    </row>
    <row r="53" spans="2:17">
      <c r="B53" t="s">
        <v>261</v>
      </c>
      <c r="D53" s="16"/>
    </row>
    <row r="54" spans="2:17">
      <c r="B54" t="s">
        <v>262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879</v>
      </c>
    </row>
    <row r="3" spans="2:59">
      <c r="B3" s="2" t="s">
        <v>2</v>
      </c>
      <c r="C3" s="2" t="s">
        <v>880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6" t="s">
        <v>149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1.68</v>
      </c>
      <c r="J11" s="18"/>
      <c r="K11" s="18"/>
      <c r="L11" s="77">
        <v>2.0400000000000001E-2</v>
      </c>
      <c r="M11" s="76">
        <v>1505986.11</v>
      </c>
      <c r="N11" s="7"/>
      <c r="O11" s="76">
        <v>1676.9815581684065</v>
      </c>
      <c r="P11" s="77">
        <v>1</v>
      </c>
      <c r="Q11" s="77">
        <v>5.0599999999999999E-2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1.82</v>
      </c>
      <c r="L12" s="81">
        <v>1.77E-2</v>
      </c>
      <c r="M12" s="82">
        <v>1463565.18</v>
      </c>
      <c r="O12" s="82">
        <v>1526.6180596204661</v>
      </c>
      <c r="P12" s="81">
        <v>0.9103</v>
      </c>
      <c r="Q12" s="81">
        <v>4.6100000000000002E-2</v>
      </c>
    </row>
    <row r="13" spans="2:59">
      <c r="B13" s="80" t="s">
        <v>779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780</v>
      </c>
      <c r="I15" s="82">
        <v>4.5599999999999996</v>
      </c>
      <c r="L15" s="81">
        <v>2.8299999999999999E-2</v>
      </c>
      <c r="M15" s="82">
        <v>38288.080000000002</v>
      </c>
      <c r="O15" s="82">
        <v>39.249110807999998</v>
      </c>
      <c r="P15" s="81">
        <v>2.3400000000000001E-2</v>
      </c>
      <c r="Q15" s="81">
        <v>1.1999999999999999E-3</v>
      </c>
    </row>
    <row r="16" spans="2:59">
      <c r="B16" t="s">
        <v>781</v>
      </c>
      <c r="C16" t="s">
        <v>782</v>
      </c>
      <c r="D16" t="s">
        <v>783</v>
      </c>
      <c r="E16" t="s">
        <v>784</v>
      </c>
      <c r="F16" t="s">
        <v>218</v>
      </c>
      <c r="G16" t="s">
        <v>785</v>
      </c>
      <c r="H16" t="s">
        <v>478</v>
      </c>
      <c r="I16" s="78">
        <v>4.5599999999999996</v>
      </c>
      <c r="J16" t="s">
        <v>105</v>
      </c>
      <c r="K16" s="79">
        <v>2.9000000000000001E-2</v>
      </c>
      <c r="L16" s="79">
        <v>2.8299999999999999E-2</v>
      </c>
      <c r="M16" s="78">
        <v>38288.080000000002</v>
      </c>
      <c r="N16" s="78">
        <v>102.51</v>
      </c>
      <c r="O16" s="78">
        <v>39.249110807999998</v>
      </c>
      <c r="P16" s="79">
        <v>2.3400000000000001E-2</v>
      </c>
      <c r="Q16" s="79">
        <v>1.1999999999999999E-3</v>
      </c>
    </row>
    <row r="17" spans="2:17">
      <c r="B17" s="80" t="s">
        <v>786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787</v>
      </c>
      <c r="I19" s="82">
        <v>1.8</v>
      </c>
      <c r="L19" s="81">
        <v>1.9E-2</v>
      </c>
      <c r="M19" s="82">
        <v>1313277.1000000001</v>
      </c>
      <c r="O19" s="82">
        <v>1367.573748812466</v>
      </c>
      <c r="P19" s="81">
        <v>0.8155</v>
      </c>
      <c r="Q19" s="81">
        <v>4.1300000000000003E-2</v>
      </c>
    </row>
    <row r="20" spans="2:17">
      <c r="B20" t="s">
        <v>788</v>
      </c>
      <c r="C20" t="s">
        <v>789</v>
      </c>
      <c r="D20" t="s">
        <v>790</v>
      </c>
      <c r="E20" t="s">
        <v>791</v>
      </c>
      <c r="F20" t="s">
        <v>299</v>
      </c>
      <c r="G20" t="s">
        <v>792</v>
      </c>
      <c r="H20" t="s">
        <v>207</v>
      </c>
      <c r="I20" s="78">
        <v>2.1</v>
      </c>
      <c r="J20" t="s">
        <v>105</v>
      </c>
      <c r="K20" s="79">
        <v>0.06</v>
      </c>
      <c r="L20" s="79">
        <v>3.6299999999999999E-2</v>
      </c>
      <c r="M20" s="78">
        <v>165194.35999999999</v>
      </c>
      <c r="N20" s="78">
        <v>104.18</v>
      </c>
      <c r="O20" s="78">
        <v>172.09948424800001</v>
      </c>
      <c r="P20" s="79">
        <v>0.1026</v>
      </c>
      <c r="Q20" s="79">
        <v>5.1999999999999998E-3</v>
      </c>
    </row>
    <row r="21" spans="2:17">
      <c r="B21" t="s">
        <v>793</v>
      </c>
      <c r="C21" t="s">
        <v>782</v>
      </c>
      <c r="D21" t="s">
        <v>794</v>
      </c>
      <c r="E21" t="s">
        <v>795</v>
      </c>
      <c r="F21" t="s">
        <v>318</v>
      </c>
      <c r="G21" t="s">
        <v>796</v>
      </c>
      <c r="H21" t="s">
        <v>153</v>
      </c>
      <c r="I21" s="78">
        <v>0.67</v>
      </c>
      <c r="J21" t="s">
        <v>105</v>
      </c>
      <c r="K21" s="79">
        <v>2.64E-2</v>
      </c>
      <c r="L21" s="79">
        <v>3.8E-3</v>
      </c>
      <c r="M21" s="78">
        <v>6429.19</v>
      </c>
      <c r="N21" s="78">
        <v>102.4</v>
      </c>
      <c r="O21" s="78">
        <v>6.5834905600000004</v>
      </c>
      <c r="P21" s="79">
        <v>3.8999999999999998E-3</v>
      </c>
      <c r="Q21" s="79">
        <v>2.0000000000000001E-4</v>
      </c>
    </row>
    <row r="22" spans="2:17">
      <c r="B22" t="s">
        <v>797</v>
      </c>
      <c r="C22" t="s">
        <v>782</v>
      </c>
      <c r="D22" t="s">
        <v>798</v>
      </c>
      <c r="E22" t="s">
        <v>795</v>
      </c>
      <c r="F22" t="s">
        <v>318</v>
      </c>
      <c r="G22" t="s">
        <v>799</v>
      </c>
      <c r="H22" t="s">
        <v>153</v>
      </c>
      <c r="I22" s="78">
        <v>1.1399999999999999</v>
      </c>
      <c r="J22" t="s">
        <v>105</v>
      </c>
      <c r="K22" s="79">
        <v>2.5499999999999998E-2</v>
      </c>
      <c r="L22" s="79">
        <v>1.6999999999999999E-3</v>
      </c>
      <c r="M22" s="78">
        <v>22196.29</v>
      </c>
      <c r="N22" s="78">
        <v>103.63</v>
      </c>
      <c r="O22" s="78">
        <v>23.002015326999999</v>
      </c>
      <c r="P22" s="79">
        <v>1.37E-2</v>
      </c>
      <c r="Q22" s="79">
        <v>6.9999999999999999E-4</v>
      </c>
    </row>
    <row r="23" spans="2:17">
      <c r="B23" t="s">
        <v>800</v>
      </c>
      <c r="C23" t="s">
        <v>782</v>
      </c>
      <c r="D23" t="s">
        <v>801</v>
      </c>
      <c r="E23" t="s">
        <v>302</v>
      </c>
      <c r="F23" t="s">
        <v>303</v>
      </c>
      <c r="G23" t="s">
        <v>802</v>
      </c>
      <c r="H23" t="s">
        <v>207</v>
      </c>
      <c r="I23" s="78">
        <v>3.32</v>
      </c>
      <c r="J23" t="s">
        <v>105</v>
      </c>
      <c r="K23" s="79">
        <v>2.5000000000000001E-3</v>
      </c>
      <c r="L23" s="79">
        <v>3.0000000000000001E-3</v>
      </c>
      <c r="M23" s="78">
        <v>249000</v>
      </c>
      <c r="N23" s="78">
        <v>100</v>
      </c>
      <c r="O23" s="78">
        <v>249</v>
      </c>
      <c r="P23" s="79">
        <v>0.14849999999999999</v>
      </c>
      <c r="Q23" s="79">
        <v>7.4999999999999997E-3</v>
      </c>
    </row>
    <row r="24" spans="2:17">
      <c r="B24" t="s">
        <v>800</v>
      </c>
      <c r="C24" t="s">
        <v>782</v>
      </c>
      <c r="D24" t="s">
        <v>803</v>
      </c>
      <c r="E24" t="s">
        <v>302</v>
      </c>
      <c r="F24" t="s">
        <v>303</v>
      </c>
      <c r="G24" t="s">
        <v>802</v>
      </c>
      <c r="H24" t="s">
        <v>207</v>
      </c>
      <c r="I24" s="78">
        <v>2.58</v>
      </c>
      <c r="J24" t="s">
        <v>105</v>
      </c>
      <c r="K24" s="79">
        <v>2.5000000000000001E-3</v>
      </c>
      <c r="L24" s="79">
        <v>3.0000000000000001E-3</v>
      </c>
      <c r="M24" s="78">
        <v>-249000</v>
      </c>
      <c r="N24" s="78">
        <v>100</v>
      </c>
      <c r="O24" s="78">
        <v>-249</v>
      </c>
      <c r="P24" s="79">
        <v>-0.14849999999999999</v>
      </c>
      <c r="Q24" s="79">
        <v>-7.4999999999999997E-3</v>
      </c>
    </row>
    <row r="25" spans="2:17">
      <c r="B25" t="s">
        <v>804</v>
      </c>
      <c r="C25" t="s">
        <v>782</v>
      </c>
      <c r="D25" t="s">
        <v>805</v>
      </c>
      <c r="E25" t="s">
        <v>795</v>
      </c>
      <c r="F25" t="s">
        <v>318</v>
      </c>
      <c r="G25" t="s">
        <v>806</v>
      </c>
      <c r="H25" t="s">
        <v>153</v>
      </c>
      <c r="I25" s="78">
        <v>0.41</v>
      </c>
      <c r="J25" t="s">
        <v>105</v>
      </c>
      <c r="K25" s="79">
        <v>2.3300000000000001E-2</v>
      </c>
      <c r="L25" s="79">
        <v>2.9999999999999997E-4</v>
      </c>
      <c r="M25" s="78">
        <v>3670.28</v>
      </c>
      <c r="N25" s="78">
        <v>101.83</v>
      </c>
      <c r="O25" s="78">
        <v>3.7374461239999999</v>
      </c>
      <c r="P25" s="79">
        <v>2.2000000000000001E-3</v>
      </c>
      <c r="Q25" s="79">
        <v>1E-4</v>
      </c>
    </row>
    <row r="26" spans="2:17">
      <c r="B26" t="s">
        <v>807</v>
      </c>
      <c r="C26" t="s">
        <v>789</v>
      </c>
      <c r="D26" t="s">
        <v>808</v>
      </c>
      <c r="E26" t="s">
        <v>809</v>
      </c>
      <c r="F26" t="s">
        <v>810</v>
      </c>
      <c r="G26" t="s">
        <v>811</v>
      </c>
      <c r="H26" t="s">
        <v>207</v>
      </c>
      <c r="I26" s="78">
        <v>3.49</v>
      </c>
      <c r="J26" t="s">
        <v>105</v>
      </c>
      <c r="K26" s="79">
        <v>2.9000000000000001E-2</v>
      </c>
      <c r="L26" s="79">
        <v>1.4800000000000001E-2</v>
      </c>
      <c r="M26" s="78">
        <v>41121.339999999997</v>
      </c>
      <c r="N26" s="78">
        <v>105.49</v>
      </c>
      <c r="O26" s="78">
        <v>43.378901566000003</v>
      </c>
      <c r="P26" s="79">
        <v>2.5899999999999999E-2</v>
      </c>
      <c r="Q26" s="79">
        <v>1.2999999999999999E-3</v>
      </c>
    </row>
    <row r="27" spans="2:17">
      <c r="B27" t="s">
        <v>812</v>
      </c>
      <c r="C27" t="s">
        <v>789</v>
      </c>
      <c r="D27" t="s">
        <v>813</v>
      </c>
      <c r="E27" t="s">
        <v>809</v>
      </c>
      <c r="F27" t="s">
        <v>810</v>
      </c>
      <c r="G27" t="s">
        <v>814</v>
      </c>
      <c r="H27" t="s">
        <v>207</v>
      </c>
      <c r="I27" s="78">
        <v>3.23</v>
      </c>
      <c r="J27" t="s">
        <v>105</v>
      </c>
      <c r="K27" s="79">
        <v>5.1499999999999997E-2</v>
      </c>
      <c r="L27" s="79">
        <v>9.5999999999999992E-3</v>
      </c>
      <c r="M27" s="78">
        <v>136469.63</v>
      </c>
      <c r="N27" s="78">
        <v>118.7</v>
      </c>
      <c r="O27" s="78">
        <v>161.98945080999999</v>
      </c>
      <c r="P27" s="79">
        <v>9.6600000000000005E-2</v>
      </c>
      <c r="Q27" s="79">
        <v>4.8999999999999998E-3</v>
      </c>
    </row>
    <row r="28" spans="2:17">
      <c r="B28" t="s">
        <v>815</v>
      </c>
      <c r="C28" t="s">
        <v>782</v>
      </c>
      <c r="D28" t="s">
        <v>816</v>
      </c>
      <c r="E28" t="s">
        <v>817</v>
      </c>
      <c r="F28" t="s">
        <v>818</v>
      </c>
      <c r="G28" t="s">
        <v>819</v>
      </c>
      <c r="H28" t="s">
        <v>153</v>
      </c>
      <c r="I28" s="78">
        <v>1.59</v>
      </c>
      <c r="J28" t="s">
        <v>105</v>
      </c>
      <c r="K28" s="79">
        <v>4.5499999999999999E-2</v>
      </c>
      <c r="L28" s="79">
        <v>4.7000000000000002E-3</v>
      </c>
      <c r="M28" s="78">
        <v>83688.95</v>
      </c>
      <c r="N28" s="78">
        <v>109.6</v>
      </c>
      <c r="O28" s="78">
        <v>91.723089200000004</v>
      </c>
      <c r="P28" s="79">
        <v>5.4699999999999999E-2</v>
      </c>
      <c r="Q28" s="79">
        <v>2.8E-3</v>
      </c>
    </row>
    <row r="29" spans="2:17">
      <c r="B29" t="s">
        <v>820</v>
      </c>
      <c r="C29" t="s">
        <v>782</v>
      </c>
      <c r="D29" t="s">
        <v>821</v>
      </c>
      <c r="E29" t="s">
        <v>822</v>
      </c>
      <c r="F29" t="s">
        <v>823</v>
      </c>
      <c r="G29" t="s">
        <v>824</v>
      </c>
      <c r="H29" t="s">
        <v>153</v>
      </c>
      <c r="I29" s="78">
        <v>0.92</v>
      </c>
      <c r="J29" t="s">
        <v>105</v>
      </c>
      <c r="K29" s="79">
        <v>7.2499999999999995E-2</v>
      </c>
      <c r="L29" s="79">
        <v>2.8799999999999999E-2</v>
      </c>
      <c r="M29" s="78">
        <v>483474.02</v>
      </c>
      <c r="N29" s="78">
        <v>101.64</v>
      </c>
      <c r="O29" s="78">
        <v>491.402993928</v>
      </c>
      <c r="P29" s="79">
        <v>0.29299999999999998</v>
      </c>
      <c r="Q29" s="79">
        <v>1.4800000000000001E-2</v>
      </c>
    </row>
    <row r="30" spans="2:17">
      <c r="B30" t="s">
        <v>825</v>
      </c>
      <c r="C30" t="s">
        <v>782</v>
      </c>
      <c r="D30" t="s">
        <v>826</v>
      </c>
      <c r="E30" t="s">
        <v>827</v>
      </c>
      <c r="F30" t="s">
        <v>218</v>
      </c>
      <c r="G30" t="s">
        <v>828</v>
      </c>
      <c r="H30" t="s">
        <v>478</v>
      </c>
      <c r="I30" s="78">
        <v>0.06</v>
      </c>
      <c r="J30" t="s">
        <v>105</v>
      </c>
      <c r="K30" s="79">
        <v>0.05</v>
      </c>
      <c r="L30" s="79">
        <v>1.43E-2</v>
      </c>
      <c r="M30" s="78">
        <v>72978.89</v>
      </c>
      <c r="N30" s="78">
        <v>104.92</v>
      </c>
      <c r="O30" s="78">
        <v>76.569451388000004</v>
      </c>
      <c r="P30" s="79">
        <v>4.5699999999999998E-2</v>
      </c>
      <c r="Q30" s="79">
        <v>2.3E-3</v>
      </c>
    </row>
    <row r="31" spans="2:17">
      <c r="B31" t="s">
        <v>829</v>
      </c>
      <c r="C31" t="s">
        <v>789</v>
      </c>
      <c r="D31" t="s">
        <v>830</v>
      </c>
      <c r="E31" t="s">
        <v>831</v>
      </c>
      <c r="F31" t="s">
        <v>218</v>
      </c>
      <c r="G31" t="s">
        <v>832</v>
      </c>
      <c r="H31" t="s">
        <v>478</v>
      </c>
      <c r="I31" s="78">
        <v>0.74</v>
      </c>
      <c r="J31" t="s">
        <v>105</v>
      </c>
      <c r="K31" s="79">
        <v>0</v>
      </c>
      <c r="L31" s="79">
        <v>3.5099999999999999E-2</v>
      </c>
      <c r="M31" s="78">
        <v>16182.52</v>
      </c>
      <c r="N31" s="78">
        <v>86.9</v>
      </c>
      <c r="O31" s="78">
        <v>14.06260988</v>
      </c>
      <c r="P31" s="79">
        <v>8.3999999999999995E-3</v>
      </c>
      <c r="Q31" s="79">
        <v>4.0000000000000002E-4</v>
      </c>
    </row>
    <row r="32" spans="2:17">
      <c r="B32" t="s">
        <v>833</v>
      </c>
      <c r="C32" t="s">
        <v>782</v>
      </c>
      <c r="D32" t="s">
        <v>834</v>
      </c>
      <c r="E32" t="s">
        <v>835</v>
      </c>
      <c r="F32" t="s">
        <v>218</v>
      </c>
      <c r="G32" t="s">
        <v>836</v>
      </c>
      <c r="H32" t="s">
        <v>478</v>
      </c>
      <c r="I32" s="78">
        <v>2.0099999999999998</v>
      </c>
      <c r="J32" t="s">
        <v>105</v>
      </c>
      <c r="K32" s="79">
        <v>0</v>
      </c>
      <c r="L32" s="79">
        <v>0</v>
      </c>
      <c r="M32" s="78">
        <v>250871.63</v>
      </c>
      <c r="N32" s="78">
        <v>99.720727999999838</v>
      </c>
      <c r="O32" s="78">
        <v>250.171015781466</v>
      </c>
      <c r="P32" s="79">
        <v>0.1492</v>
      </c>
      <c r="Q32" s="79">
        <v>7.4999999999999997E-3</v>
      </c>
    </row>
    <row r="33" spans="2:17">
      <c r="B33" t="s">
        <v>837</v>
      </c>
      <c r="C33" t="s">
        <v>782</v>
      </c>
      <c r="D33" t="s">
        <v>838</v>
      </c>
      <c r="E33" t="s">
        <v>839</v>
      </c>
      <c r="F33" t="s">
        <v>218</v>
      </c>
      <c r="G33" t="s">
        <v>840</v>
      </c>
      <c r="H33" t="s">
        <v>478</v>
      </c>
      <c r="I33" s="78">
        <v>2.66</v>
      </c>
      <c r="J33" t="s">
        <v>105</v>
      </c>
      <c r="K33" s="79">
        <v>0.05</v>
      </c>
      <c r="L33" s="79">
        <v>4.02E-2</v>
      </c>
      <c r="M33" s="78">
        <v>31000</v>
      </c>
      <c r="N33" s="78">
        <v>105.98</v>
      </c>
      <c r="O33" s="78">
        <v>32.8538</v>
      </c>
      <c r="P33" s="79">
        <v>1.9599999999999999E-2</v>
      </c>
      <c r="Q33" s="79">
        <v>1E-3</v>
      </c>
    </row>
    <row r="34" spans="2:17">
      <c r="B34" s="80" t="s">
        <v>841</v>
      </c>
      <c r="I34" s="82">
        <v>0</v>
      </c>
      <c r="L34" s="81">
        <v>0</v>
      </c>
      <c r="M34" s="82">
        <v>0</v>
      </c>
      <c r="O34" s="82">
        <v>0</v>
      </c>
      <c r="P34" s="81">
        <v>0</v>
      </c>
      <c r="Q34" s="81">
        <v>0</v>
      </c>
    </row>
    <row r="35" spans="2:17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s="79">
        <v>0</v>
      </c>
      <c r="L35" s="79">
        <v>0</v>
      </c>
      <c r="M35" s="78">
        <v>0</v>
      </c>
      <c r="N35" s="78">
        <v>0</v>
      </c>
      <c r="O35" s="78">
        <v>0</v>
      </c>
      <c r="P35" s="79">
        <v>0</v>
      </c>
      <c r="Q35" s="79">
        <v>0</v>
      </c>
    </row>
    <row r="36" spans="2:17">
      <c r="B36" s="80" t="s">
        <v>842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s="80" t="s">
        <v>843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844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s="80" t="s">
        <v>845</v>
      </c>
      <c r="I41" s="82">
        <v>0</v>
      </c>
      <c r="L41" s="81">
        <v>0</v>
      </c>
      <c r="M41" s="82">
        <v>0</v>
      </c>
      <c r="O41" s="82">
        <v>0</v>
      </c>
      <c r="P41" s="81">
        <v>0</v>
      </c>
      <c r="Q41" s="81">
        <v>0</v>
      </c>
    </row>
    <row r="42" spans="2:17">
      <c r="B42" t="s">
        <v>218</v>
      </c>
      <c r="D42" t="s">
        <v>218</v>
      </c>
      <c r="F42" t="s">
        <v>218</v>
      </c>
      <c r="I42" s="78">
        <v>0</v>
      </c>
      <c r="J42" t="s">
        <v>218</v>
      </c>
      <c r="K42" s="79">
        <v>0</v>
      </c>
      <c r="L42" s="79">
        <v>0</v>
      </c>
      <c r="M42" s="78">
        <v>0</v>
      </c>
      <c r="N42" s="78">
        <v>0</v>
      </c>
      <c r="O42" s="78">
        <v>0</v>
      </c>
      <c r="P42" s="79">
        <v>0</v>
      </c>
      <c r="Q42" s="79">
        <v>0</v>
      </c>
    </row>
    <row r="43" spans="2:17">
      <c r="B43" s="80" t="s">
        <v>846</v>
      </c>
      <c r="I43" s="82">
        <v>1.1499999999999999</v>
      </c>
      <c r="L43" s="81">
        <v>-1.4E-3</v>
      </c>
      <c r="M43" s="82">
        <v>112000</v>
      </c>
      <c r="O43" s="82">
        <v>119.79519999999999</v>
      </c>
      <c r="P43" s="81">
        <v>7.1400000000000005E-2</v>
      </c>
      <c r="Q43" s="81">
        <v>3.5999999999999999E-3</v>
      </c>
    </row>
    <row r="44" spans="2:17">
      <c r="B44" t="s">
        <v>847</v>
      </c>
      <c r="C44" t="s">
        <v>782</v>
      </c>
      <c r="D44" t="s">
        <v>848</v>
      </c>
      <c r="E44" t="s">
        <v>849</v>
      </c>
      <c r="F44" t="s">
        <v>572</v>
      </c>
      <c r="G44" t="s">
        <v>850</v>
      </c>
      <c r="H44" t="s">
        <v>207</v>
      </c>
      <c r="I44" s="78">
        <v>1.1499999999999999</v>
      </c>
      <c r="J44" t="s">
        <v>105</v>
      </c>
      <c r="K44" s="79">
        <v>3.4000000000000002E-2</v>
      </c>
      <c r="L44" s="79">
        <v>-1.4E-3</v>
      </c>
      <c r="M44" s="78">
        <v>112000</v>
      </c>
      <c r="N44" s="78">
        <v>106.96</v>
      </c>
      <c r="O44" s="78">
        <v>119.79519999999999</v>
      </c>
      <c r="P44" s="79">
        <v>7.1400000000000005E-2</v>
      </c>
      <c r="Q44" s="79">
        <v>3.5999999999999999E-3</v>
      </c>
    </row>
    <row r="45" spans="2:17">
      <c r="B45" s="80" t="s">
        <v>223</v>
      </c>
      <c r="I45" s="82">
        <v>0.27</v>
      </c>
      <c r="L45" s="81">
        <v>4.8500000000000001E-2</v>
      </c>
      <c r="M45" s="82">
        <v>42420.93</v>
      </c>
      <c r="O45" s="82">
        <v>150.36349854794059</v>
      </c>
      <c r="P45" s="81">
        <v>8.9700000000000002E-2</v>
      </c>
      <c r="Q45" s="81">
        <v>4.4999999999999997E-3</v>
      </c>
    </row>
    <row r="46" spans="2:17">
      <c r="B46" s="80" t="s">
        <v>851</v>
      </c>
      <c r="I46" s="82">
        <v>0.21</v>
      </c>
      <c r="L46" s="81">
        <v>4.8599999999999997E-2</v>
      </c>
      <c r="M46" s="82">
        <v>37414.61</v>
      </c>
      <c r="O46" s="82">
        <v>132.557924706177</v>
      </c>
      <c r="P46" s="81">
        <v>7.9000000000000001E-2</v>
      </c>
      <c r="Q46" s="81">
        <v>4.0000000000000001E-3</v>
      </c>
    </row>
    <row r="47" spans="2:17">
      <c r="B47" t="s">
        <v>852</v>
      </c>
      <c r="C47" t="s">
        <v>789</v>
      </c>
      <c r="D47" t="s">
        <v>853</v>
      </c>
      <c r="F47" t="s">
        <v>408</v>
      </c>
      <c r="G47" t="s">
        <v>854</v>
      </c>
      <c r="H47" t="s">
        <v>855</v>
      </c>
      <c r="I47" s="78">
        <v>0.21</v>
      </c>
      <c r="J47" t="s">
        <v>109</v>
      </c>
      <c r="K47" s="79">
        <v>6.1899999999999997E-2</v>
      </c>
      <c r="L47" s="79">
        <v>4.8599999999999997E-2</v>
      </c>
      <c r="M47" s="78">
        <v>37414.61</v>
      </c>
      <c r="N47" s="78">
        <v>100.73771723910789</v>
      </c>
      <c r="O47" s="78">
        <v>132.557924706177</v>
      </c>
      <c r="P47" s="79">
        <v>7.9000000000000001E-2</v>
      </c>
      <c r="Q47" s="79">
        <v>4.0000000000000001E-3</v>
      </c>
    </row>
    <row r="48" spans="2:17">
      <c r="B48" s="80" t="s">
        <v>786</v>
      </c>
      <c r="I48" s="82">
        <v>0</v>
      </c>
      <c r="L48" s="81">
        <v>0</v>
      </c>
      <c r="M48" s="82">
        <v>0</v>
      </c>
      <c r="O48" s="82">
        <v>0</v>
      </c>
      <c r="P48" s="81">
        <v>0</v>
      </c>
      <c r="Q48" s="81">
        <v>0</v>
      </c>
    </row>
    <row r="49" spans="2:17">
      <c r="B49" t="s">
        <v>218</v>
      </c>
      <c r="D49" t="s">
        <v>218</v>
      </c>
      <c r="F49" t="s">
        <v>218</v>
      </c>
      <c r="I49" s="78">
        <v>0</v>
      </c>
      <c r="J49" t="s">
        <v>218</v>
      </c>
      <c r="K49" s="79">
        <v>0</v>
      </c>
      <c r="L49" s="79">
        <v>0</v>
      </c>
      <c r="M49" s="78">
        <v>0</v>
      </c>
      <c r="N49" s="78">
        <v>0</v>
      </c>
      <c r="O49" s="78">
        <v>0</v>
      </c>
      <c r="P49" s="79">
        <v>0</v>
      </c>
      <c r="Q49" s="79">
        <v>0</v>
      </c>
    </row>
    <row r="50" spans="2:17">
      <c r="B50" s="80" t="s">
        <v>787</v>
      </c>
      <c r="I50" s="82">
        <v>0.74</v>
      </c>
      <c r="L50" s="81">
        <v>4.8000000000000001E-2</v>
      </c>
      <c r="M50" s="82">
        <v>5006.32</v>
      </c>
      <c r="O50" s="82">
        <v>17.8055738417636</v>
      </c>
      <c r="P50" s="81">
        <v>1.06E-2</v>
      </c>
      <c r="Q50" s="81">
        <v>5.0000000000000001E-4</v>
      </c>
    </row>
    <row r="51" spans="2:17">
      <c r="B51" t="s">
        <v>856</v>
      </c>
      <c r="C51" t="s">
        <v>789</v>
      </c>
      <c r="D51" t="s">
        <v>857</v>
      </c>
      <c r="F51" t="s">
        <v>218</v>
      </c>
      <c r="G51" t="s">
        <v>840</v>
      </c>
      <c r="H51" t="s">
        <v>478</v>
      </c>
      <c r="I51" s="78">
        <v>0.74</v>
      </c>
      <c r="J51" t="s">
        <v>109</v>
      </c>
      <c r="K51" s="79">
        <v>6.1899999999999997E-2</v>
      </c>
      <c r="L51" s="79">
        <v>4.8000000000000001E-2</v>
      </c>
      <c r="M51" s="78">
        <v>5006.32</v>
      </c>
      <c r="N51" s="78">
        <v>101.12650559231714</v>
      </c>
      <c r="O51" s="78">
        <v>17.8055738417636</v>
      </c>
      <c r="P51" s="79">
        <v>1.06E-2</v>
      </c>
      <c r="Q51" s="79">
        <v>5.0000000000000001E-4</v>
      </c>
    </row>
    <row r="52" spans="2:17">
      <c r="B52" s="80" t="s">
        <v>846</v>
      </c>
      <c r="I52" s="82">
        <v>0</v>
      </c>
      <c r="L52" s="81">
        <v>0</v>
      </c>
      <c r="M52" s="82">
        <v>0</v>
      </c>
      <c r="O52" s="82">
        <v>0</v>
      </c>
      <c r="P52" s="81">
        <v>0</v>
      </c>
      <c r="Q52" s="81">
        <v>0</v>
      </c>
    </row>
    <row r="53" spans="2:17">
      <c r="B53" t="s">
        <v>218</v>
      </c>
      <c r="D53" t="s">
        <v>218</v>
      </c>
      <c r="F53" t="s">
        <v>218</v>
      </c>
      <c r="I53" s="78">
        <v>0</v>
      </c>
      <c r="J53" t="s">
        <v>218</v>
      </c>
      <c r="K53" s="79">
        <v>0</v>
      </c>
      <c r="L53" s="79">
        <v>0</v>
      </c>
      <c r="M53" s="78">
        <v>0</v>
      </c>
      <c r="N53" s="78">
        <v>0</v>
      </c>
      <c r="O53" s="78">
        <v>0</v>
      </c>
      <c r="P53" s="79">
        <v>0</v>
      </c>
      <c r="Q53" s="79">
        <v>0</v>
      </c>
    </row>
    <row r="54" spans="2:17">
      <c r="B54" t="s">
        <v>225</v>
      </c>
    </row>
    <row r="55" spans="2:17">
      <c r="B55" t="s">
        <v>260</v>
      </c>
    </row>
    <row r="56" spans="2:17">
      <c r="B56" t="s">
        <v>261</v>
      </c>
    </row>
    <row r="57" spans="2:17">
      <c r="B57" t="s">
        <v>262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879</v>
      </c>
    </row>
    <row r="3" spans="2:64">
      <c r="B3" s="2" t="s">
        <v>2</v>
      </c>
      <c r="C3" t="s">
        <v>880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19800.87</v>
      </c>
      <c r="L11" s="7"/>
      <c r="M11" s="76">
        <v>16.609924397828198</v>
      </c>
      <c r="N11" s="77">
        <v>1</v>
      </c>
      <c r="O11" s="77">
        <v>5.0000000000000001E-4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19800.87</v>
      </c>
      <c r="M12" s="82">
        <v>16.609924397828198</v>
      </c>
      <c r="N12" s="81">
        <v>1</v>
      </c>
      <c r="O12" s="81">
        <v>5.0000000000000001E-4</v>
      </c>
    </row>
    <row r="13" spans="2:64">
      <c r="B13" s="80" t="s">
        <v>536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537</v>
      </c>
      <c r="G15" s="82">
        <v>0</v>
      </c>
      <c r="J15" s="81">
        <v>0</v>
      </c>
      <c r="K15" s="82">
        <v>19800.98</v>
      </c>
      <c r="M15" s="82">
        <v>16.610311267828202</v>
      </c>
      <c r="N15" s="81">
        <v>1</v>
      </c>
      <c r="O15" s="81">
        <v>5.0000000000000001E-4</v>
      </c>
    </row>
    <row r="16" spans="2:64">
      <c r="B16" t="s">
        <v>858</v>
      </c>
      <c r="C16" t="s">
        <v>859</v>
      </c>
      <c r="D16">
        <v>20</v>
      </c>
      <c r="E16" t="s">
        <v>299</v>
      </c>
      <c r="F16" t="s">
        <v>207</v>
      </c>
      <c r="H16" t="s">
        <v>105</v>
      </c>
      <c r="I16" s="79">
        <v>0</v>
      </c>
      <c r="J16" s="79">
        <v>0</v>
      </c>
      <c r="K16" s="78">
        <v>19800.98</v>
      </c>
      <c r="L16" s="78">
        <v>83.886308999999997</v>
      </c>
      <c r="M16" s="78">
        <v>16.610311267828202</v>
      </c>
      <c r="N16" s="79">
        <v>1</v>
      </c>
      <c r="O16" s="79">
        <v>5.0000000000000001E-4</v>
      </c>
    </row>
    <row r="17" spans="2:15">
      <c r="B17" s="80" t="s">
        <v>860</v>
      </c>
      <c r="G17" s="82">
        <v>0.01</v>
      </c>
      <c r="J17" s="81">
        <v>1E-4</v>
      </c>
      <c r="K17" s="82">
        <v>-0.11</v>
      </c>
      <c r="M17" s="82">
        <v>-3.8686999999999999E-4</v>
      </c>
      <c r="N17" s="81">
        <v>0</v>
      </c>
      <c r="O17" s="81">
        <v>0</v>
      </c>
    </row>
    <row r="18" spans="2:15">
      <c r="B18" t="s">
        <v>861</v>
      </c>
      <c r="C18" t="s">
        <v>862</v>
      </c>
      <c r="D18" t="s">
        <v>205</v>
      </c>
      <c r="E18" t="s">
        <v>206</v>
      </c>
      <c r="F18" t="s">
        <v>207</v>
      </c>
      <c r="G18" s="78">
        <v>0.01</v>
      </c>
      <c r="H18" t="s">
        <v>109</v>
      </c>
      <c r="I18" s="79">
        <v>0</v>
      </c>
      <c r="J18" s="79">
        <v>1E-4</v>
      </c>
      <c r="K18" s="78">
        <v>-0.11</v>
      </c>
      <c r="L18" s="78">
        <v>100</v>
      </c>
      <c r="M18" s="78">
        <v>-3.8686999999999999E-4</v>
      </c>
      <c r="N18" s="79">
        <v>0</v>
      </c>
      <c r="O18" s="79">
        <v>0</v>
      </c>
    </row>
    <row r="19" spans="2:15">
      <c r="B19" s="80" t="s">
        <v>863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326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260</v>
      </c>
    </row>
    <row r="27" spans="2:15">
      <c r="B27" t="s">
        <v>261</v>
      </c>
    </row>
    <row r="28" spans="2:15">
      <c r="B28" t="s">
        <v>262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879</v>
      </c>
    </row>
    <row r="3" spans="2:55">
      <c r="B3" s="2" t="s">
        <v>2</v>
      </c>
      <c r="C3" t="s">
        <v>880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6" t="s">
        <v>159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1.6500000000000001E-2</v>
      </c>
      <c r="F11" s="7"/>
      <c r="G11" s="76">
        <v>442.73172649192202</v>
      </c>
      <c r="H11" s="77">
        <v>1</v>
      </c>
      <c r="I11" s="77">
        <v>1.34E-2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1.4800000000000001E-2</v>
      </c>
      <c r="F12" s="19"/>
      <c r="G12" s="82">
        <v>150.60466991659999</v>
      </c>
      <c r="H12" s="81">
        <v>0.3402</v>
      </c>
      <c r="I12" s="81">
        <v>4.4999999999999997E-3</v>
      </c>
    </row>
    <row r="13" spans="2:55">
      <c r="B13" s="80" t="s">
        <v>864</v>
      </c>
      <c r="E13" s="81">
        <v>1.4800000000000001E-2</v>
      </c>
      <c r="F13" s="19"/>
      <c r="G13" s="82">
        <v>150.60466991659999</v>
      </c>
      <c r="H13" s="81">
        <v>0.3402</v>
      </c>
      <c r="I13" s="81">
        <v>4.4999999999999997E-3</v>
      </c>
    </row>
    <row r="14" spans="2:55">
      <c r="B14" t="s">
        <v>865</v>
      </c>
      <c r="C14" t="s">
        <v>866</v>
      </c>
      <c r="D14" t="s">
        <v>867</v>
      </c>
      <c r="E14" s="79">
        <v>1.4800000000000001E-2</v>
      </c>
      <c r="F14" t="s">
        <v>105</v>
      </c>
      <c r="G14" s="78">
        <v>150.60466991659999</v>
      </c>
      <c r="H14" s="79">
        <v>0.3402</v>
      </c>
      <c r="I14" s="79">
        <v>4.4999999999999997E-3</v>
      </c>
      <c r="J14" t="s">
        <v>868</v>
      </c>
    </row>
    <row r="15" spans="2:55">
      <c r="B15" s="80" t="s">
        <v>869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10">
      <c r="B17" s="80" t="s">
        <v>223</v>
      </c>
      <c r="E17" s="81">
        <v>1.7399999999999999E-2</v>
      </c>
      <c r="F17" s="19"/>
      <c r="G17" s="82">
        <v>292.127056575322</v>
      </c>
      <c r="H17" s="81">
        <v>0.65980000000000005</v>
      </c>
      <c r="I17" s="81">
        <v>8.8000000000000005E-3</v>
      </c>
    </row>
    <row r="18" spans="2:10">
      <c r="B18" s="80" t="s">
        <v>864</v>
      </c>
      <c r="E18" s="81">
        <v>1.7399999999999999E-2</v>
      </c>
      <c r="F18" s="19"/>
      <c r="G18" s="82">
        <v>292.127056575322</v>
      </c>
      <c r="H18" s="81">
        <v>0.65980000000000005</v>
      </c>
      <c r="I18" s="81">
        <v>8.8000000000000005E-3</v>
      </c>
    </row>
    <row r="19" spans="2:10">
      <c r="B19" t="s">
        <v>870</v>
      </c>
      <c r="C19" t="s">
        <v>871</v>
      </c>
      <c r="D19" t="s">
        <v>867</v>
      </c>
      <c r="E19" s="79">
        <v>1.7399999999999999E-2</v>
      </c>
      <c r="F19" t="s">
        <v>113</v>
      </c>
      <c r="G19" s="78">
        <v>292.127056575322</v>
      </c>
      <c r="H19" s="79">
        <v>0.65980000000000005</v>
      </c>
      <c r="I19" s="79">
        <v>8.8000000000000005E-3</v>
      </c>
      <c r="J19" t="s">
        <v>872</v>
      </c>
    </row>
    <row r="20" spans="2:10">
      <c r="B20" s="80" t="s">
        <v>869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879</v>
      </c>
    </row>
    <row r="3" spans="2:60">
      <c r="B3" s="2" t="s">
        <v>2</v>
      </c>
      <c r="C3" s="2" t="s">
        <v>880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6" t="s">
        <v>165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879</v>
      </c>
    </row>
    <row r="3" spans="2:60">
      <c r="B3" s="2" t="s">
        <v>2</v>
      </c>
      <c r="C3" t="s">
        <v>880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6" t="s">
        <v>170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6.4800700000000004</v>
      </c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6.4800700000000004</v>
      </c>
      <c r="J12" s="81">
        <v>1</v>
      </c>
      <c r="K12" s="81">
        <v>2.0000000000000001E-4</v>
      </c>
    </row>
    <row r="13" spans="2:60">
      <c r="B13" t="s">
        <v>873</v>
      </c>
      <c r="C13" t="s">
        <v>874</v>
      </c>
      <c r="D13" t="s">
        <v>218</v>
      </c>
      <c r="E13" t="s">
        <v>478</v>
      </c>
      <c r="F13" s="79">
        <v>0</v>
      </c>
      <c r="G13" t="s">
        <v>105</v>
      </c>
      <c r="H13" s="79">
        <v>0</v>
      </c>
      <c r="I13" s="78">
        <v>-22.563770000000002</v>
      </c>
      <c r="J13" s="79">
        <v>-3.4820000000000002</v>
      </c>
      <c r="K13" s="79">
        <v>-6.9999999999999999E-4</v>
      </c>
    </row>
    <row r="14" spans="2:60">
      <c r="B14" t="s">
        <v>875</v>
      </c>
      <c r="C14" t="s">
        <v>876</v>
      </c>
      <c r="D14" t="s">
        <v>218</v>
      </c>
      <c r="E14" t="s">
        <v>478</v>
      </c>
      <c r="F14" s="79">
        <v>0</v>
      </c>
      <c r="G14" t="s">
        <v>105</v>
      </c>
      <c r="H14" s="79">
        <v>0</v>
      </c>
      <c r="I14" s="78">
        <v>28.266169999999999</v>
      </c>
      <c r="J14" s="79">
        <v>4.3620000000000001</v>
      </c>
      <c r="K14" s="79">
        <v>8.9999999999999998E-4</v>
      </c>
    </row>
    <row r="15" spans="2:60">
      <c r="B15" t="s">
        <v>877</v>
      </c>
      <c r="C15" t="s">
        <v>878</v>
      </c>
      <c r="D15" t="s">
        <v>218</v>
      </c>
      <c r="E15" t="s">
        <v>478</v>
      </c>
      <c r="F15" s="79">
        <v>0</v>
      </c>
      <c r="G15" t="s">
        <v>105</v>
      </c>
      <c r="H15" s="79">
        <v>0</v>
      </c>
      <c r="I15" s="78">
        <v>0.77766999999999997</v>
      </c>
      <c r="J15" s="79">
        <v>0.12</v>
      </c>
      <c r="K15" s="79">
        <v>0</v>
      </c>
    </row>
    <row r="16" spans="2:60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879</v>
      </c>
    </row>
    <row r="3" spans="2:17">
      <c r="B3" s="2" t="s">
        <v>2</v>
      </c>
      <c r="C3" t="s">
        <v>880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6" t="s">
        <v>172</v>
      </c>
      <c r="C7" s="107"/>
      <c r="D7" s="10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SUM(C12)+SUM(C58)</f>
        <v>792.06427233540148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f>SUM(C13:C57)</f>
        <v>687.94893860698278</v>
      </c>
    </row>
    <row r="13" spans="2:17">
      <c r="B13" s="85" t="s">
        <v>881</v>
      </c>
      <c r="C13" s="90">
        <v>0</v>
      </c>
      <c r="D13" s="87">
        <v>44585</v>
      </c>
    </row>
    <row r="14" spans="2:17">
      <c r="B14" s="85" t="s">
        <v>882</v>
      </c>
      <c r="C14" s="90">
        <v>0</v>
      </c>
      <c r="D14" s="87">
        <v>45627</v>
      </c>
    </row>
    <row r="15" spans="2:17">
      <c r="B15" s="85" t="s">
        <v>883</v>
      </c>
      <c r="C15" s="90">
        <v>0</v>
      </c>
      <c r="D15" s="87">
        <v>44774</v>
      </c>
    </row>
    <row r="16" spans="2:17">
      <c r="B16" s="85" t="s">
        <v>884</v>
      </c>
      <c r="C16" s="90">
        <v>0</v>
      </c>
      <c r="D16" s="87">
        <v>45627</v>
      </c>
    </row>
    <row r="17" spans="2:4">
      <c r="B17" s="85" t="s">
        <v>885</v>
      </c>
      <c r="C17" s="90">
        <v>0</v>
      </c>
      <c r="D17" s="87">
        <v>44835</v>
      </c>
    </row>
    <row r="18" spans="2:4">
      <c r="B18" s="85" t="s">
        <v>886</v>
      </c>
      <c r="C18" s="90">
        <v>0</v>
      </c>
      <c r="D18" s="87">
        <v>45748</v>
      </c>
    </row>
    <row r="19" spans="2:4">
      <c r="B19" s="85" t="s">
        <v>887</v>
      </c>
      <c r="C19" s="90">
        <v>0</v>
      </c>
      <c r="D19" s="87">
        <v>45536</v>
      </c>
    </row>
    <row r="20" spans="2:4">
      <c r="B20" s="85" t="s">
        <v>888</v>
      </c>
      <c r="C20" s="90">
        <v>0</v>
      </c>
      <c r="D20" s="87">
        <v>44105</v>
      </c>
    </row>
    <row r="21" spans="2:4">
      <c r="B21" s="85" t="s">
        <v>889</v>
      </c>
      <c r="C21" s="90">
        <v>0</v>
      </c>
      <c r="D21" s="87">
        <v>44562</v>
      </c>
    </row>
    <row r="22" spans="2:4">
      <c r="B22" s="85" t="s">
        <v>890</v>
      </c>
      <c r="C22" s="90">
        <v>0</v>
      </c>
      <c r="D22" s="87">
        <v>44440</v>
      </c>
    </row>
    <row r="23" spans="2:4">
      <c r="B23" s="85" t="s">
        <v>891</v>
      </c>
      <c r="C23" s="90">
        <v>0</v>
      </c>
      <c r="D23" s="87">
        <v>44562</v>
      </c>
    </row>
    <row r="24" spans="2:4">
      <c r="B24" s="85" t="s">
        <v>892</v>
      </c>
      <c r="C24" s="90">
        <v>0</v>
      </c>
      <c r="D24" s="87">
        <v>46621</v>
      </c>
    </row>
    <row r="25" spans="2:4">
      <c r="B25" s="85" t="s">
        <v>893</v>
      </c>
      <c r="C25" s="90">
        <v>0</v>
      </c>
      <c r="D25" s="87">
        <v>46798</v>
      </c>
    </row>
    <row r="26" spans="2:4">
      <c r="B26" s="85" t="s">
        <v>894</v>
      </c>
      <c r="C26" s="90">
        <v>0</v>
      </c>
      <c r="D26" s="87">
        <v>44104</v>
      </c>
    </row>
    <row r="27" spans="2:4">
      <c r="B27" s="85" t="s">
        <v>895</v>
      </c>
      <c r="C27" s="90">
        <v>0</v>
      </c>
      <c r="D27" s="87">
        <v>43313</v>
      </c>
    </row>
    <row r="28" spans="2:4">
      <c r="B28" s="85" t="s">
        <v>896</v>
      </c>
      <c r="C28" s="90">
        <v>0</v>
      </c>
      <c r="D28" s="87">
        <v>44713</v>
      </c>
    </row>
    <row r="29" spans="2:4">
      <c r="B29" s="85" t="s">
        <v>897</v>
      </c>
      <c r="C29" s="90">
        <v>0</v>
      </c>
      <c r="D29" s="87">
        <v>44166</v>
      </c>
    </row>
    <row r="30" spans="2:4">
      <c r="B30" s="85" t="s">
        <v>898</v>
      </c>
      <c r="C30" s="90">
        <v>0</v>
      </c>
      <c r="D30" s="87">
        <v>45658</v>
      </c>
    </row>
    <row r="31" spans="2:4">
      <c r="B31" s="85" t="s">
        <v>899</v>
      </c>
      <c r="C31" s="90">
        <v>249</v>
      </c>
      <c r="D31" s="87">
        <v>43855</v>
      </c>
    </row>
    <row r="32" spans="2:4">
      <c r="B32" s="85" t="s">
        <v>900</v>
      </c>
      <c r="C32" s="90">
        <v>0</v>
      </c>
      <c r="D32" s="87" t="s">
        <v>967</v>
      </c>
    </row>
    <row r="33" spans="2:4">
      <c r="B33" s="85" t="s">
        <v>901</v>
      </c>
      <c r="C33" s="90">
        <v>0</v>
      </c>
      <c r="D33" s="88" t="s">
        <v>967</v>
      </c>
    </row>
    <row r="34" spans="2:4">
      <c r="B34" s="85" t="s">
        <v>902</v>
      </c>
      <c r="C34" s="90">
        <v>0</v>
      </c>
      <c r="D34" s="87" t="s">
        <v>968</v>
      </c>
    </row>
    <row r="35" spans="2:4">
      <c r="B35" s="85" t="s">
        <v>903</v>
      </c>
      <c r="C35" s="90">
        <v>0</v>
      </c>
      <c r="D35" s="87" t="s">
        <v>968</v>
      </c>
    </row>
    <row r="36" spans="2:4">
      <c r="B36" s="85" t="s">
        <v>904</v>
      </c>
      <c r="C36" s="90">
        <v>0</v>
      </c>
      <c r="D36" s="87">
        <v>44409</v>
      </c>
    </row>
    <row r="37" spans="2:4">
      <c r="B37" s="85" t="s">
        <v>905</v>
      </c>
      <c r="C37" s="90">
        <v>54.394296905000004</v>
      </c>
      <c r="D37" s="87">
        <v>44409</v>
      </c>
    </row>
    <row r="38" spans="2:4">
      <c r="B38" s="85" t="s">
        <v>906</v>
      </c>
      <c r="C38" s="90">
        <v>0</v>
      </c>
      <c r="D38" s="87">
        <v>44166</v>
      </c>
    </row>
    <row r="39" spans="2:4">
      <c r="B39" s="85" t="s">
        <v>907</v>
      </c>
      <c r="C39" s="90">
        <v>54.41024780758557</v>
      </c>
      <c r="D39" s="87">
        <v>44409</v>
      </c>
    </row>
    <row r="40" spans="2:4">
      <c r="B40" s="85" t="s">
        <v>908</v>
      </c>
      <c r="C40" s="90">
        <v>0</v>
      </c>
      <c r="D40" s="87" t="s">
        <v>969</v>
      </c>
    </row>
    <row r="41" spans="2:4">
      <c r="B41" s="85" t="s">
        <v>909</v>
      </c>
      <c r="C41" s="90">
        <v>0</v>
      </c>
      <c r="D41" s="87">
        <v>44256</v>
      </c>
    </row>
    <row r="42" spans="2:4">
      <c r="B42" s="85" t="s">
        <v>910</v>
      </c>
      <c r="C42" s="90">
        <v>0</v>
      </c>
      <c r="D42" s="87">
        <v>43891</v>
      </c>
    </row>
    <row r="43" spans="2:4">
      <c r="B43" s="85" t="s">
        <v>911</v>
      </c>
      <c r="C43" s="90">
        <v>0</v>
      </c>
      <c r="D43" s="87">
        <v>47119</v>
      </c>
    </row>
    <row r="44" spans="2:4">
      <c r="B44" s="85" t="s">
        <v>912</v>
      </c>
      <c r="C44" s="90">
        <v>0</v>
      </c>
      <c r="D44" s="87">
        <v>44593</v>
      </c>
    </row>
    <row r="45" spans="2:4">
      <c r="B45" s="85" t="s">
        <v>913</v>
      </c>
      <c r="C45" s="90">
        <v>0</v>
      </c>
      <c r="D45" s="87" t="s">
        <v>967</v>
      </c>
    </row>
    <row r="46" spans="2:4">
      <c r="B46" s="85" t="s">
        <v>914</v>
      </c>
      <c r="C46" s="90">
        <v>0</v>
      </c>
      <c r="D46" s="87">
        <v>44409</v>
      </c>
    </row>
    <row r="47" spans="2:4">
      <c r="B47" s="85" t="s">
        <v>915</v>
      </c>
      <c r="C47" s="90">
        <v>330.14439389439718</v>
      </c>
      <c r="D47" s="87">
        <v>46143</v>
      </c>
    </row>
    <row r="48" spans="2:4">
      <c r="B48" s="85" t="s">
        <v>916</v>
      </c>
      <c r="C48" s="90">
        <v>0</v>
      </c>
      <c r="D48" s="87">
        <v>46508</v>
      </c>
    </row>
    <row r="49" spans="2:4">
      <c r="B49" s="85" t="s">
        <v>917</v>
      </c>
      <c r="C49" s="90">
        <v>0</v>
      </c>
      <c r="D49" s="87" t="s">
        <v>970</v>
      </c>
    </row>
    <row r="50" spans="2:4">
      <c r="B50" s="85" t="s">
        <v>918</v>
      </c>
      <c r="C50" s="90">
        <v>0</v>
      </c>
      <c r="D50" s="87" t="s">
        <v>970</v>
      </c>
    </row>
    <row r="51" spans="2:4">
      <c r="B51" s="85" t="s">
        <v>919</v>
      </c>
      <c r="C51" s="90">
        <v>0</v>
      </c>
      <c r="D51" s="87">
        <v>42979</v>
      </c>
    </row>
    <row r="52" spans="2:4">
      <c r="B52" s="85" t="s">
        <v>920</v>
      </c>
      <c r="C52" s="90">
        <v>0</v>
      </c>
      <c r="D52" s="87">
        <v>45047</v>
      </c>
    </row>
    <row r="53" spans="2:4">
      <c r="B53" s="85" t="s">
        <v>921</v>
      </c>
      <c r="C53" s="90">
        <v>0</v>
      </c>
      <c r="D53" s="87">
        <v>44713</v>
      </c>
    </row>
    <row r="54" spans="2:4">
      <c r="B54" s="85" t="s">
        <v>922</v>
      </c>
      <c r="C54" s="90">
        <v>0</v>
      </c>
      <c r="D54" s="87">
        <v>43544</v>
      </c>
    </row>
    <row r="55" spans="2:4">
      <c r="B55" s="85" t="s">
        <v>923</v>
      </c>
      <c r="C55" s="90">
        <v>0</v>
      </c>
      <c r="D55" s="87" t="s">
        <v>971</v>
      </c>
    </row>
    <row r="56" spans="2:4">
      <c r="B56" s="85" t="s">
        <v>924</v>
      </c>
      <c r="C56" s="90">
        <v>0</v>
      </c>
      <c r="D56" s="87">
        <v>46631</v>
      </c>
    </row>
    <row r="57" spans="2:4">
      <c r="B57" s="85" t="s">
        <v>925</v>
      </c>
      <c r="C57" s="90">
        <v>0</v>
      </c>
      <c r="D57" s="87">
        <v>46174</v>
      </c>
    </row>
    <row r="58" spans="2:4">
      <c r="B58" s="92" t="s">
        <v>976</v>
      </c>
      <c r="C58" s="91">
        <f>SUM(C59:C99)</f>
        <v>104.11533372841868</v>
      </c>
      <c r="D58" s="87"/>
    </row>
    <row r="59" spans="2:4">
      <c r="B59" s="85" t="s">
        <v>926</v>
      </c>
      <c r="C59" s="90">
        <v>0</v>
      </c>
      <c r="D59" s="87">
        <v>46174</v>
      </c>
    </row>
    <row r="60" spans="2:4">
      <c r="B60" s="85" t="s">
        <v>927</v>
      </c>
      <c r="C60" s="90">
        <v>39.708865600119999</v>
      </c>
      <c r="D60" s="87">
        <v>45444</v>
      </c>
    </row>
    <row r="61" spans="2:4">
      <c r="B61" s="85" t="s">
        <v>928</v>
      </c>
      <c r="C61" s="90">
        <v>0</v>
      </c>
      <c r="D61" s="89">
        <v>45413</v>
      </c>
    </row>
    <row r="62" spans="2:4">
      <c r="B62" s="85" t="s">
        <v>929</v>
      </c>
      <c r="C62" s="90">
        <v>0</v>
      </c>
      <c r="D62" s="89">
        <v>45807</v>
      </c>
    </row>
    <row r="63" spans="2:4">
      <c r="B63" s="85" t="s">
        <v>930</v>
      </c>
      <c r="C63" s="90">
        <v>0</v>
      </c>
      <c r="D63" s="87">
        <v>45169</v>
      </c>
    </row>
    <row r="64" spans="2:4">
      <c r="B64" s="85" t="s">
        <v>931</v>
      </c>
      <c r="C64" s="90">
        <v>0</v>
      </c>
      <c r="D64" s="87">
        <v>43435</v>
      </c>
    </row>
    <row r="65" spans="2:4">
      <c r="B65" s="85" t="s">
        <v>932</v>
      </c>
      <c r="C65" s="90">
        <v>0</v>
      </c>
      <c r="D65" s="88">
        <v>46174</v>
      </c>
    </row>
    <row r="66" spans="2:4">
      <c r="B66" s="85" t="s">
        <v>933</v>
      </c>
      <c r="C66" s="90">
        <v>0</v>
      </c>
      <c r="D66" s="87">
        <v>45444</v>
      </c>
    </row>
    <row r="67" spans="2:4">
      <c r="B67" s="85" t="s">
        <v>934</v>
      </c>
      <c r="C67" s="90">
        <v>0</v>
      </c>
      <c r="D67" s="87">
        <v>45413</v>
      </c>
    </row>
    <row r="68" spans="2:4">
      <c r="B68" s="85" t="s">
        <v>935</v>
      </c>
      <c r="C68" s="90">
        <v>0</v>
      </c>
      <c r="D68" s="87">
        <v>45807</v>
      </c>
    </row>
    <row r="69" spans="2:4">
      <c r="B69" s="85" t="s">
        <v>936</v>
      </c>
      <c r="C69" s="90">
        <v>6.8010047288999989</v>
      </c>
      <c r="D69" s="87">
        <v>45169</v>
      </c>
    </row>
    <row r="70" spans="2:4">
      <c r="B70" s="85" t="s">
        <v>937</v>
      </c>
      <c r="C70" s="90">
        <v>0</v>
      </c>
      <c r="D70" s="87">
        <v>43435</v>
      </c>
    </row>
    <row r="71" spans="2:4">
      <c r="B71" s="85" t="s">
        <v>938</v>
      </c>
      <c r="C71" s="90">
        <v>0</v>
      </c>
      <c r="D71" s="87">
        <v>45931</v>
      </c>
    </row>
    <row r="72" spans="2:4">
      <c r="B72" s="85" t="s">
        <v>939</v>
      </c>
      <c r="C72" s="90">
        <v>0</v>
      </c>
      <c r="D72" s="87">
        <v>44743</v>
      </c>
    </row>
    <row r="73" spans="2:4">
      <c r="B73" s="85" t="s">
        <v>940</v>
      </c>
      <c r="C73" s="90">
        <v>0</v>
      </c>
      <c r="D73" s="87" t="s">
        <v>972</v>
      </c>
    </row>
    <row r="74" spans="2:4">
      <c r="B74" s="85" t="s">
        <v>941</v>
      </c>
      <c r="C74" s="90">
        <v>36.501346922094001</v>
      </c>
      <c r="D74" s="87">
        <v>46357</v>
      </c>
    </row>
    <row r="75" spans="2:4">
      <c r="B75" s="85" t="s">
        <v>942</v>
      </c>
      <c r="C75" s="90">
        <v>0</v>
      </c>
      <c r="D75" s="87">
        <v>43709</v>
      </c>
    </row>
    <row r="76" spans="2:4">
      <c r="B76" s="85" t="s">
        <v>943</v>
      </c>
      <c r="C76" s="90">
        <v>0</v>
      </c>
      <c r="D76" s="87" t="s">
        <v>967</v>
      </c>
    </row>
    <row r="77" spans="2:4">
      <c r="B77" s="85" t="s">
        <v>944</v>
      </c>
      <c r="C77" s="90">
        <v>0</v>
      </c>
      <c r="D77" s="87">
        <v>45901</v>
      </c>
    </row>
    <row r="78" spans="2:4">
      <c r="B78" s="85" t="s">
        <v>945</v>
      </c>
      <c r="C78" s="90">
        <v>0</v>
      </c>
      <c r="D78" s="87">
        <v>43344</v>
      </c>
    </row>
    <row r="79" spans="2:4">
      <c r="B79" s="85" t="s">
        <v>946</v>
      </c>
      <c r="C79" s="90">
        <v>0</v>
      </c>
      <c r="D79" s="87">
        <v>44532</v>
      </c>
    </row>
    <row r="80" spans="2:4">
      <c r="B80" s="85" t="s">
        <v>947</v>
      </c>
      <c r="C80" s="90">
        <v>15.994550546052011</v>
      </c>
      <c r="D80" s="87" t="s">
        <v>973</v>
      </c>
    </row>
    <row r="81" spans="2:4">
      <c r="B81" s="85" t="s">
        <v>948</v>
      </c>
      <c r="C81" s="90">
        <v>4.5562448645859934</v>
      </c>
      <c r="D81" s="87">
        <v>44012</v>
      </c>
    </row>
    <row r="82" spans="2:4">
      <c r="B82" s="85" t="s">
        <v>949</v>
      </c>
      <c r="C82" s="90">
        <v>0</v>
      </c>
      <c r="D82" s="87" t="s">
        <v>967</v>
      </c>
    </row>
    <row r="83" spans="2:4">
      <c r="B83" s="85" t="s">
        <v>950</v>
      </c>
      <c r="C83" s="90">
        <v>0.55332106666666658</v>
      </c>
      <c r="D83" s="87" t="s">
        <v>967</v>
      </c>
    </row>
    <row r="84" spans="2:4">
      <c r="B84" s="85" t="s">
        <v>951</v>
      </c>
      <c r="C84" s="90">
        <v>0</v>
      </c>
      <c r="D84" s="87" t="s">
        <v>974</v>
      </c>
    </row>
    <row r="85" spans="2:4">
      <c r="B85" s="85" t="s">
        <v>952</v>
      </c>
      <c r="C85" s="90">
        <v>0</v>
      </c>
      <c r="D85" s="87" t="s">
        <v>975</v>
      </c>
    </row>
    <row r="86" spans="2:4">
      <c r="B86" s="85" t="s">
        <v>953</v>
      </c>
      <c r="C86" s="90">
        <v>0</v>
      </c>
      <c r="D86" s="87">
        <v>44142</v>
      </c>
    </row>
    <row r="87" spans="2:4">
      <c r="B87" s="85" t="s">
        <v>954</v>
      </c>
      <c r="C87" s="90">
        <v>0</v>
      </c>
      <c r="D87" s="87">
        <v>45292</v>
      </c>
    </row>
    <row r="88" spans="2:4">
      <c r="B88" s="85" t="s">
        <v>955</v>
      </c>
      <c r="C88" s="90">
        <v>0</v>
      </c>
      <c r="D88" s="87">
        <v>45047</v>
      </c>
    </row>
    <row r="89" spans="2:4">
      <c r="B89" s="85" t="s">
        <v>956</v>
      </c>
      <c r="C89" s="90">
        <v>0</v>
      </c>
      <c r="D89" s="87">
        <v>44795</v>
      </c>
    </row>
    <row r="90" spans="2:4">
      <c r="B90" s="85" t="s">
        <v>957</v>
      </c>
      <c r="C90" s="90">
        <v>0</v>
      </c>
      <c r="D90" s="87">
        <v>45014</v>
      </c>
    </row>
    <row r="91" spans="2:4">
      <c r="B91" s="85" t="s">
        <v>958</v>
      </c>
      <c r="C91" s="90">
        <v>0</v>
      </c>
      <c r="D91" s="87">
        <v>43544</v>
      </c>
    </row>
    <row r="92" spans="2:4">
      <c r="B92" s="85" t="s">
        <v>959</v>
      </c>
      <c r="C92" s="90">
        <v>0</v>
      </c>
      <c r="D92" s="87">
        <v>44531</v>
      </c>
    </row>
    <row r="93" spans="2:4">
      <c r="B93" s="85" t="s">
        <v>960</v>
      </c>
      <c r="C93" s="90">
        <v>0</v>
      </c>
      <c r="D93" s="87">
        <v>45015</v>
      </c>
    </row>
    <row r="94" spans="2:4">
      <c r="B94" s="85" t="s">
        <v>961</v>
      </c>
      <c r="C94" s="90">
        <v>0</v>
      </c>
      <c r="D94" s="87">
        <v>46631</v>
      </c>
    </row>
    <row r="95" spans="2:4">
      <c r="B95" s="85" t="s">
        <v>962</v>
      </c>
      <c r="C95" s="90">
        <v>0</v>
      </c>
      <c r="D95" s="87" t="s">
        <v>967</v>
      </c>
    </row>
    <row r="96" spans="2:4">
      <c r="B96" s="85" t="s">
        <v>963</v>
      </c>
      <c r="C96" s="90">
        <v>0</v>
      </c>
      <c r="D96" s="87">
        <v>47849</v>
      </c>
    </row>
    <row r="97" spans="2:4">
      <c r="B97" s="85" t="s">
        <v>964</v>
      </c>
      <c r="C97" s="90">
        <v>0</v>
      </c>
      <c r="D97" s="87" t="s">
        <v>967</v>
      </c>
    </row>
    <row r="98" spans="2:4">
      <c r="B98" s="85" t="s">
        <v>965</v>
      </c>
      <c r="C98" s="90">
        <v>0</v>
      </c>
      <c r="D98" s="87">
        <v>46599</v>
      </c>
    </row>
    <row r="99" spans="2:4">
      <c r="B99" s="85" t="s">
        <v>966</v>
      </c>
      <c r="C99" s="90">
        <v>0</v>
      </c>
      <c r="D99" s="87">
        <v>44874</v>
      </c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  <row r="106" spans="2:4">
      <c r="B106" s="86"/>
      <c r="C106" s="86"/>
      <c r="D106" s="86"/>
    </row>
    <row r="107" spans="2:4">
      <c r="B107" s="86"/>
      <c r="C107" s="86"/>
      <c r="D107" s="86"/>
    </row>
    <row r="108" spans="2:4">
      <c r="B108" s="86"/>
      <c r="C108" s="86"/>
      <c r="D108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879</v>
      </c>
    </row>
    <row r="3" spans="2:18">
      <c r="B3" s="2" t="s">
        <v>2</v>
      </c>
      <c r="C3" t="s">
        <v>880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176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879</v>
      </c>
    </row>
    <row r="3" spans="2:18">
      <c r="B3" s="2" t="s">
        <v>2</v>
      </c>
      <c r="C3" t="s">
        <v>880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180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536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537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T5" sqref="T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19" width="10.7109375" style="16" bestFit="1" customWidth="1"/>
    <col min="20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10" t="s">
        <v>977</v>
      </c>
    </row>
    <row r="2" spans="2:53">
      <c r="B2" s="2" t="s">
        <v>1</v>
      </c>
      <c r="C2" s="26" t="s">
        <v>879</v>
      </c>
      <c r="S2" s="110"/>
    </row>
    <row r="3" spans="2:53">
      <c r="B3" s="2" t="s">
        <v>2</v>
      </c>
      <c r="C3" t="s">
        <v>880</v>
      </c>
      <c r="S3" s="110"/>
    </row>
    <row r="4" spans="2:53">
      <c r="B4" s="2" t="s">
        <v>3</v>
      </c>
      <c r="C4" t="s">
        <v>197</v>
      </c>
      <c r="S4" s="110"/>
    </row>
    <row r="5" spans="2:53">
      <c r="B5" s="75" t="s">
        <v>198</v>
      </c>
      <c r="C5" t="s">
        <v>199</v>
      </c>
      <c r="S5" s="110"/>
    </row>
    <row r="6" spans="2:53" ht="21.7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10.02</v>
      </c>
      <c r="I11" s="7"/>
      <c r="J11" s="7"/>
      <c r="K11" s="77">
        <v>5.7000000000000002E-3</v>
      </c>
      <c r="L11" s="76">
        <v>11199513</v>
      </c>
      <c r="M11" s="7"/>
      <c r="N11" s="76">
        <v>0</v>
      </c>
      <c r="O11" s="76">
        <v>14271.121629400001</v>
      </c>
      <c r="P11" s="7"/>
      <c r="Q11" s="77">
        <v>1</v>
      </c>
      <c r="R11" s="77">
        <v>0.43049999999999999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10.02</v>
      </c>
      <c r="K12" s="81">
        <v>5.7000000000000002E-3</v>
      </c>
      <c r="L12" s="82">
        <v>11199513</v>
      </c>
      <c r="N12" s="82">
        <v>0</v>
      </c>
      <c r="O12" s="82">
        <v>14271.121629400001</v>
      </c>
      <c r="Q12" s="81">
        <v>1</v>
      </c>
      <c r="R12" s="81">
        <v>0.43049999999999999</v>
      </c>
      <c r="S12" s="110"/>
    </row>
    <row r="13" spans="2:53">
      <c r="B13" s="80" t="s">
        <v>226</v>
      </c>
      <c r="C13" s="16"/>
      <c r="D13" s="16"/>
      <c r="H13" s="82">
        <v>5.3</v>
      </c>
      <c r="K13" s="81">
        <v>-7.7000000000000002E-3</v>
      </c>
      <c r="L13" s="82">
        <v>5174395</v>
      </c>
      <c r="N13" s="82">
        <v>0</v>
      </c>
      <c r="O13" s="82">
        <v>6027.6140778999998</v>
      </c>
      <c r="Q13" s="81">
        <v>0.4224</v>
      </c>
      <c r="R13" s="81">
        <v>0.18179999999999999</v>
      </c>
      <c r="S13" s="110"/>
    </row>
    <row r="14" spans="2:53">
      <c r="B14" s="80" t="s">
        <v>227</v>
      </c>
      <c r="C14" s="16"/>
      <c r="D14" s="16"/>
      <c r="H14" s="82">
        <v>5.3</v>
      </c>
      <c r="K14" s="81">
        <v>-7.7000000000000002E-3</v>
      </c>
      <c r="L14" s="82">
        <v>5174395</v>
      </c>
      <c r="N14" s="82">
        <v>0</v>
      </c>
      <c r="O14" s="82">
        <v>6027.6140778999998</v>
      </c>
      <c r="Q14" s="81">
        <v>0.4224</v>
      </c>
      <c r="R14" s="81">
        <v>0.18179999999999999</v>
      </c>
      <c r="S14" s="110"/>
    </row>
    <row r="15" spans="2:53">
      <c r="B15" t="s">
        <v>228</v>
      </c>
      <c r="C15" t="s">
        <v>229</v>
      </c>
      <c r="D15" t="s">
        <v>103</v>
      </c>
      <c r="E15" t="s">
        <v>230</v>
      </c>
      <c r="G15" t="s">
        <v>231</v>
      </c>
      <c r="H15" s="78">
        <v>4.5199999999999996</v>
      </c>
      <c r="I15" t="s">
        <v>105</v>
      </c>
      <c r="J15" s="79">
        <v>0.04</v>
      </c>
      <c r="K15" s="79">
        <v>-9.2999999999999992E-3</v>
      </c>
      <c r="L15" s="78">
        <v>694085</v>
      </c>
      <c r="M15" s="78">
        <v>155.94999999999999</v>
      </c>
      <c r="N15" s="78">
        <v>0</v>
      </c>
      <c r="O15" s="78">
        <v>1082.4255575</v>
      </c>
      <c r="P15" s="79">
        <v>1E-4</v>
      </c>
      <c r="Q15" s="79">
        <v>7.5800000000000006E-2</v>
      </c>
      <c r="R15" s="79">
        <v>3.27E-2</v>
      </c>
      <c r="S15" s="110"/>
    </row>
    <row r="16" spans="2:53">
      <c r="B16" t="s">
        <v>232</v>
      </c>
      <c r="C16" t="s">
        <v>233</v>
      </c>
      <c r="D16" t="s">
        <v>103</v>
      </c>
      <c r="E16" t="s">
        <v>230</v>
      </c>
      <c r="G16" t="s">
        <v>234</v>
      </c>
      <c r="H16" s="78">
        <v>7.49</v>
      </c>
      <c r="I16" t="s">
        <v>105</v>
      </c>
      <c r="J16" s="79">
        <v>7.4999999999999997E-3</v>
      </c>
      <c r="K16" s="79">
        <v>-7.1000000000000004E-3</v>
      </c>
      <c r="L16" s="78">
        <v>1794973</v>
      </c>
      <c r="M16" s="78">
        <v>113.96</v>
      </c>
      <c r="N16" s="78">
        <v>0</v>
      </c>
      <c r="O16" s="78">
        <v>2045.5512308</v>
      </c>
      <c r="P16" s="79">
        <v>1E-4</v>
      </c>
      <c r="Q16" s="79">
        <v>0.14330000000000001</v>
      </c>
      <c r="R16" s="79">
        <v>6.1699999999999998E-2</v>
      </c>
      <c r="S16" s="110"/>
    </row>
    <row r="17" spans="2:19">
      <c r="B17" t="s">
        <v>235</v>
      </c>
      <c r="C17" t="s">
        <v>236</v>
      </c>
      <c r="D17" t="s">
        <v>103</v>
      </c>
      <c r="E17" t="s">
        <v>230</v>
      </c>
      <c r="G17" t="s">
        <v>237</v>
      </c>
      <c r="H17" s="78">
        <v>5.95</v>
      </c>
      <c r="I17" t="s">
        <v>105</v>
      </c>
      <c r="J17" s="79">
        <v>7.4999999999999997E-3</v>
      </c>
      <c r="K17" s="79">
        <v>-8.3000000000000001E-3</v>
      </c>
      <c r="L17" s="78">
        <v>1467586</v>
      </c>
      <c r="M17" s="78">
        <v>112.05</v>
      </c>
      <c r="N17" s="78">
        <v>0</v>
      </c>
      <c r="O17" s="78">
        <v>1644.4301129999999</v>
      </c>
      <c r="P17" s="79">
        <v>1E-4</v>
      </c>
      <c r="Q17" s="79">
        <v>0.1152</v>
      </c>
      <c r="R17" s="79">
        <v>4.9599999999999998E-2</v>
      </c>
      <c r="S17" s="110"/>
    </row>
    <row r="18" spans="2:19">
      <c r="B18" t="s">
        <v>238</v>
      </c>
      <c r="C18" t="s">
        <v>239</v>
      </c>
      <c r="D18" t="s">
        <v>103</v>
      </c>
      <c r="E18" t="s">
        <v>230</v>
      </c>
      <c r="G18" t="s">
        <v>240</v>
      </c>
      <c r="H18" s="78">
        <v>1.0900000000000001</v>
      </c>
      <c r="I18" t="s">
        <v>105</v>
      </c>
      <c r="J18" s="79">
        <v>1E-3</v>
      </c>
      <c r="K18" s="79">
        <v>-6.7000000000000002E-3</v>
      </c>
      <c r="L18" s="78">
        <v>1157751</v>
      </c>
      <c r="M18" s="78">
        <v>102.66</v>
      </c>
      <c r="N18" s="78">
        <v>0</v>
      </c>
      <c r="O18" s="78">
        <v>1188.5471766000001</v>
      </c>
      <c r="P18" s="79">
        <v>1E-4</v>
      </c>
      <c r="Q18" s="79">
        <v>8.3299999999999999E-2</v>
      </c>
      <c r="R18" s="79">
        <v>3.5900000000000001E-2</v>
      </c>
      <c r="S18" s="110"/>
    </row>
    <row r="19" spans="2:19">
      <c r="B19" t="s">
        <v>241</v>
      </c>
      <c r="C19" t="s">
        <v>242</v>
      </c>
      <c r="D19" t="s">
        <v>103</v>
      </c>
      <c r="E19" t="s">
        <v>230</v>
      </c>
      <c r="G19" t="s">
        <v>243</v>
      </c>
      <c r="H19" s="78">
        <v>9.4700000000000006</v>
      </c>
      <c r="I19" t="s">
        <v>105</v>
      </c>
      <c r="J19" s="79">
        <v>5.0000000000000001E-3</v>
      </c>
      <c r="K19" s="79">
        <v>-5.0000000000000001E-3</v>
      </c>
      <c r="L19" s="78">
        <v>60000</v>
      </c>
      <c r="M19" s="78">
        <v>111.1</v>
      </c>
      <c r="N19" s="78">
        <v>0</v>
      </c>
      <c r="O19" s="78">
        <v>66.66</v>
      </c>
      <c r="P19" s="79">
        <v>0</v>
      </c>
      <c r="Q19" s="79">
        <v>4.7000000000000002E-3</v>
      </c>
      <c r="R19" s="79">
        <v>2E-3</v>
      </c>
      <c r="S19" s="110"/>
    </row>
    <row r="20" spans="2:19">
      <c r="B20" s="80" t="s">
        <v>244</v>
      </c>
      <c r="C20" s="16"/>
      <c r="D20" s="16"/>
      <c r="H20" s="82">
        <v>13.47</v>
      </c>
      <c r="K20" s="81">
        <v>1.55E-2</v>
      </c>
      <c r="L20" s="82">
        <v>6025118</v>
      </c>
      <c r="N20" s="82">
        <v>0</v>
      </c>
      <c r="O20" s="82">
        <v>8243.5075515000008</v>
      </c>
      <c r="Q20" s="81">
        <v>0.5776</v>
      </c>
      <c r="R20" s="81">
        <v>0.2487</v>
      </c>
      <c r="S20" s="110"/>
    </row>
    <row r="21" spans="2:19">
      <c r="B21" s="80" t="s">
        <v>245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10"/>
    </row>
    <row r="22" spans="2:19">
      <c r="B22" t="s">
        <v>218</v>
      </c>
      <c r="C22" t="s">
        <v>218</v>
      </c>
      <c r="D22" s="16"/>
      <c r="E22" t="s">
        <v>218</v>
      </c>
      <c r="H22" s="78">
        <v>0</v>
      </c>
      <c r="I22" t="s">
        <v>218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10"/>
    </row>
    <row r="23" spans="2:19">
      <c r="B23" s="80" t="s">
        <v>246</v>
      </c>
      <c r="C23" s="16"/>
      <c r="D23" s="16"/>
      <c r="H23" s="82">
        <v>13.47</v>
      </c>
      <c r="K23" s="81">
        <v>1.55E-2</v>
      </c>
      <c r="L23" s="82">
        <v>6025118</v>
      </c>
      <c r="N23" s="82">
        <v>0</v>
      </c>
      <c r="O23" s="82">
        <v>8243.5075515000008</v>
      </c>
      <c r="Q23" s="81">
        <v>0.5776</v>
      </c>
      <c r="R23" s="81">
        <v>0.2487</v>
      </c>
      <c r="S23" s="110"/>
    </row>
    <row r="24" spans="2:19">
      <c r="B24" t="s">
        <v>247</v>
      </c>
      <c r="C24" t="s">
        <v>248</v>
      </c>
      <c r="D24" t="s">
        <v>103</v>
      </c>
      <c r="E24" t="s">
        <v>230</v>
      </c>
      <c r="G24" t="s">
        <v>249</v>
      </c>
      <c r="H24" s="78">
        <v>18.829999999999998</v>
      </c>
      <c r="I24" t="s">
        <v>105</v>
      </c>
      <c r="J24" s="79">
        <v>3.7499999999999999E-2</v>
      </c>
      <c r="K24" s="79">
        <v>2.1000000000000001E-2</v>
      </c>
      <c r="L24" s="78">
        <v>1745821</v>
      </c>
      <c r="M24" s="78">
        <v>136</v>
      </c>
      <c r="N24" s="78">
        <v>0</v>
      </c>
      <c r="O24" s="78">
        <v>2374.3165600000002</v>
      </c>
      <c r="P24" s="79">
        <v>1E-4</v>
      </c>
      <c r="Q24" s="79">
        <v>0.16639999999999999</v>
      </c>
      <c r="R24" s="79">
        <v>7.1599999999999997E-2</v>
      </c>
      <c r="S24" s="110"/>
    </row>
    <row r="25" spans="2:19">
      <c r="B25" t="s">
        <v>250</v>
      </c>
      <c r="C25" t="s">
        <v>251</v>
      </c>
      <c r="D25" t="s">
        <v>103</v>
      </c>
      <c r="E25" t="s">
        <v>230</v>
      </c>
      <c r="G25" t="s">
        <v>252</v>
      </c>
      <c r="H25" s="78">
        <v>5.69</v>
      </c>
      <c r="I25" t="s">
        <v>105</v>
      </c>
      <c r="J25" s="79">
        <v>1.7500000000000002E-2</v>
      </c>
      <c r="K25" s="79">
        <v>5.7000000000000002E-3</v>
      </c>
      <c r="L25" s="78">
        <v>2234673</v>
      </c>
      <c r="M25" s="78">
        <v>106.99</v>
      </c>
      <c r="N25" s="78">
        <v>0</v>
      </c>
      <c r="O25" s="78">
        <v>2390.8766427</v>
      </c>
      <c r="P25" s="79">
        <v>1E-4</v>
      </c>
      <c r="Q25" s="79">
        <v>0.16750000000000001</v>
      </c>
      <c r="R25" s="79">
        <v>7.2099999999999997E-2</v>
      </c>
      <c r="S25" s="110"/>
    </row>
    <row r="26" spans="2:19">
      <c r="B26" t="s">
        <v>253</v>
      </c>
      <c r="C26" t="s">
        <v>254</v>
      </c>
      <c r="D26" t="s">
        <v>103</v>
      </c>
      <c r="E26" t="s">
        <v>230</v>
      </c>
      <c r="G26" t="s">
        <v>255</v>
      </c>
      <c r="H26" s="78">
        <v>15.17</v>
      </c>
      <c r="I26" t="s">
        <v>105</v>
      </c>
      <c r="J26" s="79">
        <v>5.5E-2</v>
      </c>
      <c r="K26" s="79">
        <v>1.84E-2</v>
      </c>
      <c r="L26" s="78">
        <v>2044624</v>
      </c>
      <c r="M26" s="78">
        <v>170.12</v>
      </c>
      <c r="N26" s="78">
        <v>0</v>
      </c>
      <c r="O26" s="78">
        <v>3478.3143488000001</v>
      </c>
      <c r="P26" s="79">
        <v>1E-4</v>
      </c>
      <c r="Q26" s="79">
        <v>0.2437</v>
      </c>
      <c r="R26" s="79">
        <v>0.10489999999999999</v>
      </c>
      <c r="S26" s="110"/>
    </row>
    <row r="27" spans="2:19">
      <c r="B27" s="80" t="s">
        <v>256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10"/>
    </row>
    <row r="28" spans="2:19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  <c r="S28" s="110"/>
    </row>
    <row r="29" spans="2:19">
      <c r="B29" s="80" t="s">
        <v>257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10"/>
    </row>
    <row r="30" spans="2:19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10"/>
    </row>
    <row r="31" spans="2:19">
      <c r="B31" s="80" t="s">
        <v>223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10"/>
    </row>
    <row r="32" spans="2:19">
      <c r="B32" s="80" t="s">
        <v>258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10"/>
    </row>
    <row r="33" spans="1:19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10"/>
    </row>
    <row r="34" spans="1:19">
      <c r="B34" s="80" t="s">
        <v>259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10"/>
    </row>
    <row r="35" spans="1:19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10"/>
    </row>
    <row r="36" spans="1:19">
      <c r="B36" t="s">
        <v>260</v>
      </c>
      <c r="C36" s="16"/>
      <c r="D36" s="16"/>
      <c r="S36" s="110"/>
    </row>
    <row r="37" spans="1:19">
      <c r="B37" t="s">
        <v>261</v>
      </c>
      <c r="C37" s="16"/>
      <c r="D37" s="16"/>
      <c r="S37" s="110"/>
    </row>
    <row r="38" spans="1:19">
      <c r="B38" t="s">
        <v>262</v>
      </c>
      <c r="C38" s="16"/>
      <c r="D38" s="16"/>
      <c r="S38" s="110"/>
    </row>
    <row r="39" spans="1:19">
      <c r="B39" t="s">
        <v>263</v>
      </c>
      <c r="C39" s="16"/>
      <c r="D39" s="16"/>
      <c r="S39" s="110"/>
    </row>
    <row r="40" spans="1:19">
      <c r="A40" s="110" t="s">
        <v>978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</row>
    <row r="41" spans="1:19">
      <c r="A41" s="110" t="s">
        <v>979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9"/>
    <mergeCell ref="A40:R40"/>
    <mergeCell ref="A41:R41"/>
  </mergeCells>
  <dataValidations count="1">
    <dataValidation allowBlank="1" showInputMessage="1" showErrorMessage="1" sqref="O42:R1048576 N9 N1:N7 B42:M1048576 S40:S1048576 T1:XFD1048576 S1 O1:R39 N11:N39 A1:A1048576 B1:M39 N42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879</v>
      </c>
    </row>
    <row r="3" spans="2:23">
      <c r="B3" s="2" t="s">
        <v>2</v>
      </c>
      <c r="C3" t="s">
        <v>880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6" t="s">
        <v>182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536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537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326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260</v>
      </c>
      <c r="D27" s="16"/>
    </row>
    <row r="28" spans="2:23">
      <c r="B28" t="s">
        <v>261</v>
      </c>
      <c r="D28" s="16"/>
    </row>
    <row r="29" spans="2:23">
      <c r="B29" t="s">
        <v>262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879</v>
      </c>
    </row>
    <row r="3" spans="2:68">
      <c r="B3" s="2" t="s">
        <v>2</v>
      </c>
      <c r="C3" t="s">
        <v>880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1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260</v>
      </c>
      <c r="C25" s="16"/>
      <c r="D25" s="16"/>
      <c r="E25" s="16"/>
      <c r="F25" s="16"/>
      <c r="G25" s="16"/>
    </row>
    <row r="26" spans="2:21">
      <c r="B26" t="s">
        <v>261</v>
      </c>
      <c r="C26" s="16"/>
      <c r="D26" s="16"/>
      <c r="E26" s="16"/>
      <c r="F26" s="16"/>
      <c r="G26" s="16"/>
    </row>
    <row r="27" spans="2:21">
      <c r="B27" t="s">
        <v>262</v>
      </c>
      <c r="C27" s="16"/>
      <c r="D27" s="16"/>
      <c r="E27" s="16"/>
      <c r="F27" s="16"/>
      <c r="G27" s="16"/>
    </row>
    <row r="28" spans="2:21">
      <c r="B28" t="s">
        <v>263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879</v>
      </c>
    </row>
    <row r="3" spans="2:66">
      <c r="B3" s="2" t="s">
        <v>2</v>
      </c>
      <c r="C3" t="s">
        <v>880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6.91</v>
      </c>
      <c r="L11" s="7"/>
      <c r="M11" s="7"/>
      <c r="N11" s="77">
        <v>5.5E-2</v>
      </c>
      <c r="O11" s="76">
        <v>3998643.58</v>
      </c>
      <c r="P11" s="33"/>
      <c r="Q11" s="76">
        <v>0</v>
      </c>
      <c r="R11" s="76">
        <v>7801.4157868761968</v>
      </c>
      <c r="S11" s="7"/>
      <c r="T11" s="77">
        <v>1</v>
      </c>
      <c r="U11" s="77">
        <v>0.2354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5.39</v>
      </c>
      <c r="N12" s="81">
        <v>1.7100000000000001E-2</v>
      </c>
      <c r="O12" s="82">
        <v>2504022.58</v>
      </c>
      <c r="Q12" s="82">
        <v>0</v>
      </c>
      <c r="R12" s="82">
        <v>2642.00351318</v>
      </c>
      <c r="T12" s="81">
        <v>0.3387</v>
      </c>
      <c r="U12" s="81">
        <v>7.9699999999999993E-2</v>
      </c>
    </row>
    <row r="13" spans="2:66">
      <c r="B13" s="80" t="s">
        <v>264</v>
      </c>
      <c r="C13" s="16"/>
      <c r="D13" s="16"/>
      <c r="E13" s="16"/>
      <c r="F13" s="16"/>
      <c r="K13" s="82">
        <v>5.39</v>
      </c>
      <c r="N13" s="81">
        <v>-8.0000000000000004E-4</v>
      </c>
      <c r="O13" s="82">
        <v>1579181.12</v>
      </c>
      <c r="Q13" s="82">
        <v>0</v>
      </c>
      <c r="R13" s="82">
        <v>1800.018414614</v>
      </c>
      <c r="T13" s="81">
        <v>0.23069999999999999</v>
      </c>
      <c r="U13" s="81">
        <v>5.4300000000000001E-2</v>
      </c>
    </row>
    <row r="14" spans="2:66">
      <c r="B14" t="s">
        <v>268</v>
      </c>
      <c r="C14" t="s">
        <v>269</v>
      </c>
      <c r="D14" t="s">
        <v>103</v>
      </c>
      <c r="E14" t="s">
        <v>126</v>
      </c>
      <c r="F14" t="s">
        <v>270</v>
      </c>
      <c r="G14" t="s">
        <v>271</v>
      </c>
      <c r="H14" t="s">
        <v>206</v>
      </c>
      <c r="I14" t="s">
        <v>207</v>
      </c>
      <c r="J14" t="s">
        <v>272</v>
      </c>
      <c r="K14" s="78">
        <v>1.01</v>
      </c>
      <c r="L14" t="s">
        <v>105</v>
      </c>
      <c r="M14" s="79">
        <v>8.0000000000000002E-3</v>
      </c>
      <c r="N14" s="79">
        <v>-2.7000000000000001E-3</v>
      </c>
      <c r="O14" s="78">
        <v>128000.06</v>
      </c>
      <c r="P14" s="78">
        <v>103.94</v>
      </c>
      <c r="Q14" s="78">
        <v>0</v>
      </c>
      <c r="R14" s="78">
        <v>133.04326236399999</v>
      </c>
      <c r="S14" s="79">
        <v>2.9999999999999997E-4</v>
      </c>
      <c r="T14" s="79">
        <v>1.7100000000000001E-2</v>
      </c>
      <c r="U14" s="79">
        <v>4.0000000000000001E-3</v>
      </c>
    </row>
    <row r="15" spans="2:66">
      <c r="B15" t="s">
        <v>273</v>
      </c>
      <c r="C15" t="s">
        <v>274</v>
      </c>
      <c r="D15" t="s">
        <v>103</v>
      </c>
      <c r="E15" t="s">
        <v>126</v>
      </c>
      <c r="F15" t="s">
        <v>275</v>
      </c>
      <c r="G15" t="s">
        <v>271</v>
      </c>
      <c r="H15" t="s">
        <v>206</v>
      </c>
      <c r="I15" t="s">
        <v>207</v>
      </c>
      <c r="J15" t="s">
        <v>276</v>
      </c>
      <c r="K15" s="78">
        <v>1.46</v>
      </c>
      <c r="L15" t="s">
        <v>105</v>
      </c>
      <c r="M15" s="79">
        <v>4.1000000000000003E-3</v>
      </c>
      <c r="N15" s="79">
        <v>-1.9E-3</v>
      </c>
      <c r="O15" s="78">
        <v>61056.93</v>
      </c>
      <c r="P15" s="78">
        <v>101.4</v>
      </c>
      <c r="Q15" s="78">
        <v>0</v>
      </c>
      <c r="R15" s="78">
        <v>61.911727020000001</v>
      </c>
      <c r="S15" s="79">
        <v>1E-4</v>
      </c>
      <c r="T15" s="79">
        <v>7.9000000000000008E-3</v>
      </c>
      <c r="U15" s="79">
        <v>1.9E-3</v>
      </c>
    </row>
    <row r="16" spans="2:66">
      <c r="B16" t="s">
        <v>277</v>
      </c>
      <c r="C16" t="s">
        <v>278</v>
      </c>
      <c r="D16" t="s">
        <v>103</v>
      </c>
      <c r="E16" t="s">
        <v>126</v>
      </c>
      <c r="F16" t="s">
        <v>275</v>
      </c>
      <c r="G16" t="s">
        <v>271</v>
      </c>
      <c r="H16" t="s">
        <v>206</v>
      </c>
      <c r="I16" t="s">
        <v>207</v>
      </c>
      <c r="J16" t="s">
        <v>279</v>
      </c>
      <c r="K16" s="78">
        <v>0.35</v>
      </c>
      <c r="L16" t="s">
        <v>105</v>
      </c>
      <c r="M16" s="79">
        <v>6.4000000000000003E-3</v>
      </c>
      <c r="N16" s="79">
        <v>6.3E-3</v>
      </c>
      <c r="O16" s="78">
        <v>12000</v>
      </c>
      <c r="P16" s="78">
        <v>101.21</v>
      </c>
      <c r="Q16" s="78">
        <v>0</v>
      </c>
      <c r="R16" s="78">
        <v>12.145200000000001</v>
      </c>
      <c r="S16" s="79">
        <v>0</v>
      </c>
      <c r="T16" s="79">
        <v>1.6000000000000001E-3</v>
      </c>
      <c r="U16" s="79">
        <v>4.0000000000000002E-4</v>
      </c>
    </row>
    <row r="17" spans="2:21">
      <c r="B17" t="s">
        <v>280</v>
      </c>
      <c r="C17" t="s">
        <v>281</v>
      </c>
      <c r="D17" t="s">
        <v>103</v>
      </c>
      <c r="E17" t="s">
        <v>126</v>
      </c>
      <c r="F17" t="s">
        <v>282</v>
      </c>
      <c r="G17" t="s">
        <v>271</v>
      </c>
      <c r="H17" t="s">
        <v>206</v>
      </c>
      <c r="I17" t="s">
        <v>207</v>
      </c>
      <c r="J17" t="s">
        <v>283</v>
      </c>
      <c r="K17" s="78">
        <v>0.97</v>
      </c>
      <c r="L17" t="s">
        <v>105</v>
      </c>
      <c r="M17" s="79">
        <v>1.6E-2</v>
      </c>
      <c r="N17" s="79">
        <v>-1E-3</v>
      </c>
      <c r="O17" s="78">
        <v>89014.5</v>
      </c>
      <c r="P17" s="78">
        <v>102.2</v>
      </c>
      <c r="Q17" s="78">
        <v>0</v>
      </c>
      <c r="R17" s="78">
        <v>90.972819000000001</v>
      </c>
      <c r="S17" s="79">
        <v>1E-4</v>
      </c>
      <c r="T17" s="79">
        <v>1.17E-2</v>
      </c>
      <c r="U17" s="79">
        <v>2.7000000000000001E-3</v>
      </c>
    </row>
    <row r="18" spans="2:21">
      <c r="B18" t="s">
        <v>284</v>
      </c>
      <c r="C18" t="s">
        <v>285</v>
      </c>
      <c r="D18" t="s">
        <v>103</v>
      </c>
      <c r="E18" t="s">
        <v>126</v>
      </c>
      <c r="F18" t="s">
        <v>282</v>
      </c>
      <c r="G18" t="s">
        <v>271</v>
      </c>
      <c r="H18" t="s">
        <v>206</v>
      </c>
      <c r="I18" t="s">
        <v>207</v>
      </c>
      <c r="J18" t="s">
        <v>286</v>
      </c>
      <c r="K18" s="78">
        <v>5.54</v>
      </c>
      <c r="L18" t="s">
        <v>105</v>
      </c>
      <c r="M18" s="79">
        <v>1.7500000000000002E-2</v>
      </c>
      <c r="N18" s="79">
        <v>-3.0999999999999999E-3</v>
      </c>
      <c r="O18" s="78">
        <v>476213</v>
      </c>
      <c r="P18" s="78">
        <v>113.54</v>
      </c>
      <c r="Q18" s="78">
        <v>0</v>
      </c>
      <c r="R18" s="78">
        <v>540.69224020000001</v>
      </c>
      <c r="S18" s="79">
        <v>1E-4</v>
      </c>
      <c r="T18" s="79">
        <v>6.93E-2</v>
      </c>
      <c r="U18" s="79">
        <v>1.6299999999999999E-2</v>
      </c>
    </row>
    <row r="19" spans="2:21">
      <c r="B19" t="s">
        <v>287</v>
      </c>
      <c r="C19" t="s">
        <v>288</v>
      </c>
      <c r="D19" t="s">
        <v>103</v>
      </c>
      <c r="E19" t="s">
        <v>126</v>
      </c>
      <c r="F19" t="s">
        <v>282</v>
      </c>
      <c r="G19" t="s">
        <v>271</v>
      </c>
      <c r="H19" t="s">
        <v>206</v>
      </c>
      <c r="I19" t="s">
        <v>207</v>
      </c>
      <c r="J19" t="s">
        <v>289</v>
      </c>
      <c r="K19" s="78">
        <v>1.99</v>
      </c>
      <c r="L19" t="s">
        <v>105</v>
      </c>
      <c r="M19" s="79">
        <v>7.0000000000000001E-3</v>
      </c>
      <c r="N19" s="79">
        <v>-4.1999999999999997E-3</v>
      </c>
      <c r="O19" s="78">
        <v>265703.63</v>
      </c>
      <c r="P19" s="78">
        <v>105.1</v>
      </c>
      <c r="Q19" s="78">
        <v>0</v>
      </c>
      <c r="R19" s="78">
        <v>279.25451513000002</v>
      </c>
      <c r="S19" s="79">
        <v>1E-4</v>
      </c>
      <c r="T19" s="79">
        <v>3.5799999999999998E-2</v>
      </c>
      <c r="U19" s="79">
        <v>8.3999999999999995E-3</v>
      </c>
    </row>
    <row r="20" spans="2:21">
      <c r="B20" t="s">
        <v>290</v>
      </c>
      <c r="C20" t="s">
        <v>291</v>
      </c>
      <c r="D20" t="s">
        <v>103</v>
      </c>
      <c r="E20" t="s">
        <v>126</v>
      </c>
      <c r="F20" t="s">
        <v>292</v>
      </c>
      <c r="G20" t="s">
        <v>130</v>
      </c>
      <c r="H20" t="s">
        <v>293</v>
      </c>
      <c r="I20" t="s">
        <v>207</v>
      </c>
      <c r="J20" t="s">
        <v>294</v>
      </c>
      <c r="K20" s="78">
        <v>9.36</v>
      </c>
      <c r="L20" t="s">
        <v>105</v>
      </c>
      <c r="M20" s="79">
        <v>2.6499999999999999E-2</v>
      </c>
      <c r="N20" s="79">
        <v>3.0999999999999999E-3</v>
      </c>
      <c r="O20" s="78">
        <v>484565</v>
      </c>
      <c r="P20" s="78">
        <v>125.81</v>
      </c>
      <c r="Q20" s="78">
        <v>0</v>
      </c>
      <c r="R20" s="78">
        <v>609.63122650000003</v>
      </c>
      <c r="S20" s="79">
        <v>4.0000000000000002E-4</v>
      </c>
      <c r="T20" s="79">
        <v>7.8100000000000003E-2</v>
      </c>
      <c r="U20" s="79">
        <v>1.84E-2</v>
      </c>
    </row>
    <row r="21" spans="2:21">
      <c r="B21" t="s">
        <v>295</v>
      </c>
      <c r="C21" t="s">
        <v>296</v>
      </c>
      <c r="D21" t="s">
        <v>103</v>
      </c>
      <c r="E21" t="s">
        <v>126</v>
      </c>
      <c r="F21" t="s">
        <v>297</v>
      </c>
      <c r="G21" t="s">
        <v>298</v>
      </c>
      <c r="H21" t="s">
        <v>299</v>
      </c>
      <c r="I21" t="s">
        <v>207</v>
      </c>
      <c r="J21" t="s">
        <v>231</v>
      </c>
      <c r="K21" s="78">
        <v>0.75</v>
      </c>
      <c r="L21" t="s">
        <v>105</v>
      </c>
      <c r="M21" s="79">
        <v>4.9000000000000002E-2</v>
      </c>
      <c r="N21" s="79">
        <v>-2.9999999999999997E-4</v>
      </c>
      <c r="O21" s="78">
        <v>3228</v>
      </c>
      <c r="P21" s="78">
        <v>117.23</v>
      </c>
      <c r="Q21" s="78">
        <v>0</v>
      </c>
      <c r="R21" s="78">
        <v>3.7841844</v>
      </c>
      <c r="S21" s="79">
        <v>0</v>
      </c>
      <c r="T21" s="79">
        <v>5.0000000000000001E-4</v>
      </c>
      <c r="U21" s="79">
        <v>1E-4</v>
      </c>
    </row>
    <row r="22" spans="2:21">
      <c r="B22" t="s">
        <v>300</v>
      </c>
      <c r="C22" t="s">
        <v>301</v>
      </c>
      <c r="D22" t="s">
        <v>103</v>
      </c>
      <c r="E22" t="s">
        <v>126</v>
      </c>
      <c r="F22" t="s">
        <v>302</v>
      </c>
      <c r="G22" t="s">
        <v>298</v>
      </c>
      <c r="H22" t="s">
        <v>303</v>
      </c>
      <c r="I22" t="s">
        <v>207</v>
      </c>
      <c r="J22" t="s">
        <v>304</v>
      </c>
      <c r="K22" s="78">
        <v>1.85</v>
      </c>
      <c r="L22" t="s">
        <v>105</v>
      </c>
      <c r="M22" s="79">
        <v>4.4499999999999998E-2</v>
      </c>
      <c r="N22" s="79">
        <v>1E-3</v>
      </c>
      <c r="O22" s="78">
        <v>59400</v>
      </c>
      <c r="P22" s="78">
        <v>115.46</v>
      </c>
      <c r="Q22" s="78">
        <v>0</v>
      </c>
      <c r="R22" s="78">
        <v>68.583240000000004</v>
      </c>
      <c r="S22" s="79">
        <v>1E-4</v>
      </c>
      <c r="T22" s="79">
        <v>8.8000000000000005E-3</v>
      </c>
      <c r="U22" s="79">
        <v>2.0999999999999999E-3</v>
      </c>
    </row>
    <row r="23" spans="2:21">
      <c r="B23" s="80" t="s">
        <v>244</v>
      </c>
      <c r="C23" s="16"/>
      <c r="D23" s="16"/>
      <c r="E23" s="16"/>
      <c r="F23" s="16"/>
      <c r="K23" s="82">
        <v>5.03</v>
      </c>
      <c r="N23" s="81">
        <v>6.3100000000000003E-2</v>
      </c>
      <c r="O23" s="82">
        <v>370542</v>
      </c>
      <c r="Q23" s="82">
        <v>0</v>
      </c>
      <c r="R23" s="82">
        <v>343.58253200000001</v>
      </c>
      <c r="T23" s="81">
        <v>4.3999999999999997E-2</v>
      </c>
      <c r="U23" s="81">
        <v>1.04E-2</v>
      </c>
    </row>
    <row r="24" spans="2:21">
      <c r="B24" t="s">
        <v>305</v>
      </c>
      <c r="C24" t="s">
        <v>306</v>
      </c>
      <c r="D24" t="s">
        <v>103</v>
      </c>
      <c r="E24" t="s">
        <v>126</v>
      </c>
      <c r="F24" t="s">
        <v>307</v>
      </c>
      <c r="G24" t="s">
        <v>308</v>
      </c>
      <c r="H24" t="s">
        <v>299</v>
      </c>
      <c r="I24" t="s">
        <v>207</v>
      </c>
      <c r="J24" t="s">
        <v>309</v>
      </c>
      <c r="K24" s="78">
        <v>7.13</v>
      </c>
      <c r="L24" t="s">
        <v>105</v>
      </c>
      <c r="M24" s="79">
        <v>3.5200000000000002E-2</v>
      </c>
      <c r="N24" s="79">
        <v>1.83E-2</v>
      </c>
      <c r="O24" s="78">
        <v>106000</v>
      </c>
      <c r="P24" s="78">
        <v>113</v>
      </c>
      <c r="Q24" s="78">
        <v>0</v>
      </c>
      <c r="R24" s="78">
        <v>119.78</v>
      </c>
      <c r="S24" s="79">
        <v>2.0000000000000001E-4</v>
      </c>
      <c r="T24" s="79">
        <v>1.54E-2</v>
      </c>
      <c r="U24" s="79">
        <v>3.5999999999999999E-3</v>
      </c>
    </row>
    <row r="25" spans="2:21">
      <c r="B25" t="s">
        <v>310</v>
      </c>
      <c r="C25" t="s">
        <v>311</v>
      </c>
      <c r="D25" t="s">
        <v>103</v>
      </c>
      <c r="E25" t="s">
        <v>126</v>
      </c>
      <c r="F25" t="s">
        <v>312</v>
      </c>
      <c r="G25" t="s">
        <v>135</v>
      </c>
      <c r="H25" t="s">
        <v>313</v>
      </c>
      <c r="I25" t="s">
        <v>153</v>
      </c>
      <c r="J25" t="s">
        <v>314</v>
      </c>
      <c r="K25" s="78">
        <v>3.91</v>
      </c>
      <c r="L25" t="s">
        <v>105</v>
      </c>
      <c r="M25" s="79">
        <v>3.5999999999999997E-2</v>
      </c>
      <c r="N25" s="79">
        <v>8.7099999999999997E-2</v>
      </c>
      <c r="O25" s="78">
        <v>264542</v>
      </c>
      <c r="P25" s="78">
        <v>84.6</v>
      </c>
      <c r="Q25" s="78">
        <v>0</v>
      </c>
      <c r="R25" s="78">
        <v>223.80253200000001</v>
      </c>
      <c r="S25" s="79">
        <v>1E-4</v>
      </c>
      <c r="T25" s="79">
        <v>2.87E-2</v>
      </c>
      <c r="U25" s="79">
        <v>6.7999999999999996E-3</v>
      </c>
    </row>
    <row r="26" spans="2:21">
      <c r="B26" s="80" t="s">
        <v>265</v>
      </c>
      <c r="C26" s="16"/>
      <c r="D26" s="16"/>
      <c r="E26" s="16"/>
      <c r="F26" s="16"/>
      <c r="K26" s="82">
        <v>5.62</v>
      </c>
      <c r="N26" s="81">
        <v>0.05</v>
      </c>
      <c r="O26" s="82">
        <v>554299.46</v>
      </c>
      <c r="Q26" s="82">
        <v>0</v>
      </c>
      <c r="R26" s="82">
        <v>498.40256656600002</v>
      </c>
      <c r="T26" s="81">
        <v>6.3899999999999998E-2</v>
      </c>
      <c r="U26" s="81">
        <v>1.4999999999999999E-2</v>
      </c>
    </row>
    <row r="27" spans="2:21">
      <c r="B27" t="s">
        <v>315</v>
      </c>
      <c r="C27" t="s">
        <v>316</v>
      </c>
      <c r="D27" t="s">
        <v>103</v>
      </c>
      <c r="E27" t="s">
        <v>126</v>
      </c>
      <c r="F27" t="s">
        <v>317</v>
      </c>
      <c r="G27" t="s">
        <v>298</v>
      </c>
      <c r="H27" t="s">
        <v>318</v>
      </c>
      <c r="I27" t="s">
        <v>153</v>
      </c>
      <c r="J27" t="s">
        <v>319</v>
      </c>
      <c r="K27" s="78">
        <v>5.78</v>
      </c>
      <c r="L27" t="s">
        <v>105</v>
      </c>
      <c r="M27" s="79">
        <v>4.2999999999999997E-2</v>
      </c>
      <c r="N27" s="79">
        <v>4.1700000000000001E-2</v>
      </c>
      <c r="O27" s="78">
        <v>427488.8</v>
      </c>
      <c r="P27" s="78">
        <v>91.46</v>
      </c>
      <c r="Q27" s="78">
        <v>0</v>
      </c>
      <c r="R27" s="78">
        <v>390.98125648000001</v>
      </c>
      <c r="S27" s="79">
        <v>2.9999999999999997E-4</v>
      </c>
      <c r="T27" s="79">
        <v>5.0099999999999999E-2</v>
      </c>
      <c r="U27" s="79">
        <v>1.18E-2</v>
      </c>
    </row>
    <row r="28" spans="2:21">
      <c r="B28" t="s">
        <v>320</v>
      </c>
      <c r="C28" t="s">
        <v>321</v>
      </c>
      <c r="D28" t="s">
        <v>103</v>
      </c>
      <c r="E28" t="s">
        <v>126</v>
      </c>
      <c r="F28" t="s">
        <v>322</v>
      </c>
      <c r="G28" t="s">
        <v>323</v>
      </c>
      <c r="H28" t="s">
        <v>324</v>
      </c>
      <c r="I28" t="s">
        <v>153</v>
      </c>
      <c r="J28" t="s">
        <v>325</v>
      </c>
      <c r="K28" s="78">
        <v>5.04</v>
      </c>
      <c r="L28" t="s">
        <v>105</v>
      </c>
      <c r="M28" s="79">
        <v>4.6899999999999997E-2</v>
      </c>
      <c r="N28" s="79">
        <v>8.0100000000000005E-2</v>
      </c>
      <c r="O28" s="78">
        <v>126810.66</v>
      </c>
      <c r="P28" s="78">
        <v>84.71</v>
      </c>
      <c r="Q28" s="78">
        <v>0</v>
      </c>
      <c r="R28" s="78">
        <v>107.42131008600001</v>
      </c>
      <c r="S28" s="79">
        <v>1E-4</v>
      </c>
      <c r="T28" s="79">
        <v>1.38E-2</v>
      </c>
      <c r="U28" s="79">
        <v>3.2000000000000002E-3</v>
      </c>
    </row>
    <row r="29" spans="2:21">
      <c r="B29" s="80" t="s">
        <v>326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218</v>
      </c>
      <c r="C30" t="s">
        <v>218</v>
      </c>
      <c r="D30" s="16"/>
      <c r="E30" s="16"/>
      <c r="F30" s="16"/>
      <c r="G30" t="s">
        <v>218</v>
      </c>
      <c r="H30" t="s">
        <v>218</v>
      </c>
      <c r="K30" s="78">
        <v>0</v>
      </c>
      <c r="L30" t="s">
        <v>218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223</v>
      </c>
      <c r="C31" s="16"/>
      <c r="D31" s="16"/>
      <c r="E31" s="16"/>
      <c r="F31" s="16"/>
      <c r="K31" s="82">
        <v>7.68</v>
      </c>
      <c r="N31" s="81">
        <v>7.4499999999999997E-2</v>
      </c>
      <c r="O31" s="82">
        <v>1494621</v>
      </c>
      <c r="Q31" s="82">
        <v>0</v>
      </c>
      <c r="R31" s="82">
        <v>5159.4122736961972</v>
      </c>
      <c r="T31" s="81">
        <v>0.6613</v>
      </c>
      <c r="U31" s="81">
        <v>0.15559999999999999</v>
      </c>
    </row>
    <row r="32" spans="2:21">
      <c r="B32" s="80" t="s">
        <v>266</v>
      </c>
      <c r="C32" s="16"/>
      <c r="D32" s="16"/>
      <c r="E32" s="16"/>
      <c r="F32" s="16"/>
      <c r="K32" s="82">
        <v>11.99</v>
      </c>
      <c r="N32" s="81">
        <v>6.7000000000000004E-2</v>
      </c>
      <c r="O32" s="82">
        <v>275000</v>
      </c>
      <c r="Q32" s="82">
        <v>0</v>
      </c>
      <c r="R32" s="82">
        <v>670.76307634260002</v>
      </c>
      <c r="T32" s="81">
        <v>8.5999999999999993E-2</v>
      </c>
      <c r="U32" s="81">
        <v>2.0199999999999999E-2</v>
      </c>
    </row>
    <row r="33" spans="2:21">
      <c r="B33" t="s">
        <v>327</v>
      </c>
      <c r="C33" t="s">
        <v>328</v>
      </c>
      <c r="D33" t="s">
        <v>126</v>
      </c>
      <c r="E33" t="s">
        <v>329</v>
      </c>
      <c r="F33" t="s">
        <v>330</v>
      </c>
      <c r="G33" t="s">
        <v>331</v>
      </c>
      <c r="H33" t="s">
        <v>332</v>
      </c>
      <c r="I33" t="s">
        <v>333</v>
      </c>
      <c r="J33" t="s">
        <v>334</v>
      </c>
      <c r="K33" s="78">
        <v>4.6399999999999997</v>
      </c>
      <c r="L33" t="s">
        <v>109</v>
      </c>
      <c r="M33" s="79">
        <v>4.4999999999999998E-2</v>
      </c>
      <c r="N33" s="79">
        <v>3.1E-2</v>
      </c>
      <c r="O33" s="78">
        <v>27000</v>
      </c>
      <c r="P33" s="78">
        <v>108.158</v>
      </c>
      <c r="Q33" s="78">
        <v>0</v>
      </c>
      <c r="R33" s="78">
        <v>102.70575522</v>
      </c>
      <c r="S33" s="79">
        <v>0</v>
      </c>
      <c r="T33" s="79">
        <v>1.32E-2</v>
      </c>
      <c r="U33" s="79">
        <v>3.0999999999999999E-3</v>
      </c>
    </row>
    <row r="34" spans="2:21">
      <c r="B34" t="s">
        <v>335</v>
      </c>
      <c r="C34" t="s">
        <v>336</v>
      </c>
      <c r="D34" t="s">
        <v>126</v>
      </c>
      <c r="E34" t="s">
        <v>329</v>
      </c>
      <c r="F34" t="s">
        <v>337</v>
      </c>
      <c r="G34" t="s">
        <v>338</v>
      </c>
      <c r="H34" t="s">
        <v>339</v>
      </c>
      <c r="I34" t="s">
        <v>333</v>
      </c>
      <c r="J34" t="s">
        <v>340</v>
      </c>
      <c r="K34" s="78">
        <v>13.32</v>
      </c>
      <c r="L34" t="s">
        <v>109</v>
      </c>
      <c r="M34" s="79">
        <v>4.1000000000000002E-2</v>
      </c>
      <c r="N34" s="79">
        <v>7.3499999999999996E-2</v>
      </c>
      <c r="O34" s="78">
        <v>248000</v>
      </c>
      <c r="P34" s="78">
        <v>65.128055564516131</v>
      </c>
      <c r="Q34" s="78">
        <v>0</v>
      </c>
      <c r="R34" s="78">
        <v>568.0573211226</v>
      </c>
      <c r="S34" s="79">
        <v>1E-4</v>
      </c>
      <c r="T34" s="79">
        <v>7.2800000000000004E-2</v>
      </c>
      <c r="U34" s="79">
        <v>1.7100000000000001E-2</v>
      </c>
    </row>
    <row r="35" spans="2:21">
      <c r="B35" s="80" t="s">
        <v>267</v>
      </c>
      <c r="C35" s="16"/>
      <c r="D35" s="16"/>
      <c r="E35" s="16"/>
      <c r="F35" s="16"/>
      <c r="K35" s="82">
        <v>7.04</v>
      </c>
      <c r="N35" s="81">
        <v>7.5600000000000001E-2</v>
      </c>
      <c r="O35" s="82">
        <v>1219621</v>
      </c>
      <c r="Q35" s="82">
        <v>0</v>
      </c>
      <c r="R35" s="82">
        <v>4488.6491973535967</v>
      </c>
      <c r="T35" s="81">
        <v>0.57540000000000002</v>
      </c>
      <c r="U35" s="81">
        <v>0.13539999999999999</v>
      </c>
    </row>
    <row r="36" spans="2:21">
      <c r="B36" t="s">
        <v>341</v>
      </c>
      <c r="C36" t="s">
        <v>342</v>
      </c>
      <c r="D36" t="s">
        <v>126</v>
      </c>
      <c r="E36" t="s">
        <v>329</v>
      </c>
      <c r="F36" t="s">
        <v>343</v>
      </c>
      <c r="G36" t="s">
        <v>344</v>
      </c>
      <c r="H36" t="s">
        <v>345</v>
      </c>
      <c r="I36" t="s">
        <v>333</v>
      </c>
      <c r="J36" t="s">
        <v>346</v>
      </c>
      <c r="K36" s="78">
        <v>7.96</v>
      </c>
      <c r="L36" t="s">
        <v>109</v>
      </c>
      <c r="M36" s="79">
        <v>3.4200000000000001E-2</v>
      </c>
      <c r="N36" s="79">
        <v>2.92E-2</v>
      </c>
      <c r="O36" s="78">
        <v>62000</v>
      </c>
      <c r="P36" s="78">
        <v>105.10973338709677</v>
      </c>
      <c r="Q36" s="78">
        <v>0</v>
      </c>
      <c r="R36" s="78">
        <v>229.19597803990001</v>
      </c>
      <c r="S36" s="79">
        <v>0</v>
      </c>
      <c r="T36" s="79">
        <v>2.9399999999999999E-2</v>
      </c>
      <c r="U36" s="79">
        <v>6.8999999999999999E-3</v>
      </c>
    </row>
    <row r="37" spans="2:21">
      <c r="B37" t="s">
        <v>347</v>
      </c>
      <c r="C37" t="s">
        <v>348</v>
      </c>
      <c r="D37" t="s">
        <v>126</v>
      </c>
      <c r="E37" t="s">
        <v>329</v>
      </c>
      <c r="F37" t="s">
        <v>343</v>
      </c>
      <c r="G37" t="s">
        <v>344</v>
      </c>
      <c r="H37" t="s">
        <v>345</v>
      </c>
      <c r="I37" t="s">
        <v>333</v>
      </c>
      <c r="J37" t="s">
        <v>349</v>
      </c>
      <c r="K37" s="78">
        <v>5.04</v>
      </c>
      <c r="L37" t="s">
        <v>109</v>
      </c>
      <c r="M37" s="79">
        <v>3.4599999999999999E-2</v>
      </c>
      <c r="N37" s="79">
        <v>2.64E-2</v>
      </c>
      <c r="O37" s="78">
        <v>44000</v>
      </c>
      <c r="P37" s="78">
        <v>104.32966113636364</v>
      </c>
      <c r="Q37" s="78">
        <v>0</v>
      </c>
      <c r="R37" s="78">
        <v>161.44806401529999</v>
      </c>
      <c r="S37" s="79">
        <v>0</v>
      </c>
      <c r="T37" s="79">
        <v>2.07E-2</v>
      </c>
      <c r="U37" s="79">
        <v>4.8999999999999998E-3</v>
      </c>
    </row>
    <row r="38" spans="2:21">
      <c r="B38" t="s">
        <v>350</v>
      </c>
      <c r="C38" t="s">
        <v>351</v>
      </c>
      <c r="D38" t="s">
        <v>126</v>
      </c>
      <c r="E38" t="s">
        <v>329</v>
      </c>
      <c r="F38" t="s">
        <v>343</v>
      </c>
      <c r="G38" t="s">
        <v>344</v>
      </c>
      <c r="H38" t="s">
        <v>345</v>
      </c>
      <c r="I38" t="s">
        <v>333</v>
      </c>
      <c r="J38" t="s">
        <v>352</v>
      </c>
      <c r="K38" s="78">
        <v>4.12</v>
      </c>
      <c r="L38" t="s">
        <v>109</v>
      </c>
      <c r="M38" s="79">
        <v>0.04</v>
      </c>
      <c r="N38" s="79">
        <v>2.3400000000000001E-2</v>
      </c>
      <c r="O38" s="78">
        <v>4000</v>
      </c>
      <c r="P38" s="78">
        <v>109.083445</v>
      </c>
      <c r="Q38" s="78">
        <v>0</v>
      </c>
      <c r="R38" s="78">
        <v>15.345859042600001</v>
      </c>
      <c r="S38" s="79">
        <v>0</v>
      </c>
      <c r="T38" s="79">
        <v>2E-3</v>
      </c>
      <c r="U38" s="79">
        <v>5.0000000000000001E-4</v>
      </c>
    </row>
    <row r="39" spans="2:21">
      <c r="B39" t="s">
        <v>353</v>
      </c>
      <c r="C39" t="s">
        <v>354</v>
      </c>
      <c r="D39" t="s">
        <v>126</v>
      </c>
      <c r="E39" t="s">
        <v>329</v>
      </c>
      <c r="F39" t="s">
        <v>343</v>
      </c>
      <c r="G39" t="s">
        <v>344</v>
      </c>
      <c r="H39" t="s">
        <v>355</v>
      </c>
      <c r="I39" t="s">
        <v>356</v>
      </c>
      <c r="J39" t="s">
        <v>357</v>
      </c>
      <c r="K39" s="78">
        <v>3.99</v>
      </c>
      <c r="L39" t="s">
        <v>109</v>
      </c>
      <c r="M39" s="79">
        <v>4.1300000000000003E-2</v>
      </c>
      <c r="N39" s="79">
        <v>2.3E-2</v>
      </c>
      <c r="O39" s="78">
        <v>3000</v>
      </c>
      <c r="P39" s="78">
        <v>108.23033333333333</v>
      </c>
      <c r="Q39" s="78">
        <v>0</v>
      </c>
      <c r="R39" s="78">
        <v>11.41938247</v>
      </c>
      <c r="S39" s="79">
        <v>0</v>
      </c>
      <c r="T39" s="79">
        <v>1.5E-3</v>
      </c>
      <c r="U39" s="79">
        <v>2.9999999999999997E-4</v>
      </c>
    </row>
    <row r="40" spans="2:21">
      <c r="B40" t="s">
        <v>358</v>
      </c>
      <c r="C40" t="s">
        <v>359</v>
      </c>
      <c r="D40" t="s">
        <v>126</v>
      </c>
      <c r="E40" t="s">
        <v>329</v>
      </c>
      <c r="F40" t="s">
        <v>360</v>
      </c>
      <c r="G40" t="s">
        <v>344</v>
      </c>
      <c r="H40" t="s">
        <v>345</v>
      </c>
      <c r="I40" t="s">
        <v>333</v>
      </c>
      <c r="J40" t="s">
        <v>361</v>
      </c>
      <c r="K40" s="78">
        <v>3.3</v>
      </c>
      <c r="L40" t="s">
        <v>109</v>
      </c>
      <c r="M40" s="79">
        <v>3.2099999999999997E-2</v>
      </c>
      <c r="N40" s="79">
        <v>2.5399999999999999E-2</v>
      </c>
      <c r="O40" s="78">
        <v>43000</v>
      </c>
      <c r="P40" s="78">
        <v>103.91870465116278</v>
      </c>
      <c r="Q40" s="78">
        <v>0</v>
      </c>
      <c r="R40" s="78">
        <v>157.157296231</v>
      </c>
      <c r="S40" s="79">
        <v>0</v>
      </c>
      <c r="T40" s="79">
        <v>2.01E-2</v>
      </c>
      <c r="U40" s="79">
        <v>4.7000000000000002E-3</v>
      </c>
    </row>
    <row r="41" spans="2:21">
      <c r="B41" t="s">
        <v>362</v>
      </c>
      <c r="C41" t="s">
        <v>363</v>
      </c>
      <c r="D41" t="s">
        <v>126</v>
      </c>
      <c r="E41" t="s">
        <v>329</v>
      </c>
      <c r="F41" t="s">
        <v>360</v>
      </c>
      <c r="G41" t="s">
        <v>344</v>
      </c>
      <c r="H41" t="s">
        <v>345</v>
      </c>
      <c r="I41" t="s">
        <v>333</v>
      </c>
      <c r="J41" t="s">
        <v>364</v>
      </c>
      <c r="K41" s="78">
        <v>5.84</v>
      </c>
      <c r="L41" t="s">
        <v>109</v>
      </c>
      <c r="M41" s="79">
        <v>3.3000000000000002E-2</v>
      </c>
      <c r="N41" s="79">
        <v>2.5399999999999999E-2</v>
      </c>
      <c r="O41" s="78">
        <v>6000</v>
      </c>
      <c r="P41" s="78">
        <v>106.19919166666666</v>
      </c>
      <c r="Q41" s="78">
        <v>0</v>
      </c>
      <c r="R41" s="78">
        <v>22.410153425499999</v>
      </c>
      <c r="S41" s="79">
        <v>0</v>
      </c>
      <c r="T41" s="79">
        <v>2.8999999999999998E-3</v>
      </c>
      <c r="U41" s="79">
        <v>6.9999999999999999E-4</v>
      </c>
    </row>
    <row r="42" spans="2:21">
      <c r="B42" t="s">
        <v>365</v>
      </c>
      <c r="C42" t="s">
        <v>366</v>
      </c>
      <c r="D42" t="s">
        <v>126</v>
      </c>
      <c r="E42" t="s">
        <v>329</v>
      </c>
      <c r="F42" t="s">
        <v>360</v>
      </c>
      <c r="G42" t="s">
        <v>344</v>
      </c>
      <c r="H42" t="s">
        <v>345</v>
      </c>
      <c r="I42" t="s">
        <v>333</v>
      </c>
      <c r="J42" t="s">
        <v>367</v>
      </c>
      <c r="K42" s="78">
        <v>5.24</v>
      </c>
      <c r="L42" t="s">
        <v>109</v>
      </c>
      <c r="M42" s="79">
        <v>3.9E-2</v>
      </c>
      <c r="N42" s="79">
        <v>2.47E-2</v>
      </c>
      <c r="O42" s="78">
        <v>62000</v>
      </c>
      <c r="P42" s="78">
        <v>108.50463016129032</v>
      </c>
      <c r="Q42" s="78">
        <v>0</v>
      </c>
      <c r="R42" s="78">
        <v>236.59868625190001</v>
      </c>
      <c r="S42" s="79">
        <v>0</v>
      </c>
      <c r="T42" s="79">
        <v>3.0300000000000001E-2</v>
      </c>
      <c r="U42" s="79">
        <v>7.1000000000000004E-3</v>
      </c>
    </row>
    <row r="43" spans="2:21">
      <c r="B43" t="s">
        <v>368</v>
      </c>
      <c r="C43" t="s">
        <v>369</v>
      </c>
      <c r="D43" t="s">
        <v>126</v>
      </c>
      <c r="E43" t="s">
        <v>329</v>
      </c>
      <c r="F43" t="s">
        <v>370</v>
      </c>
      <c r="G43" t="s">
        <v>344</v>
      </c>
      <c r="H43" t="s">
        <v>345</v>
      </c>
      <c r="I43" t="s">
        <v>333</v>
      </c>
      <c r="J43" t="s">
        <v>371</v>
      </c>
      <c r="K43" s="78">
        <v>5.0199999999999996</v>
      </c>
      <c r="L43" t="s">
        <v>109</v>
      </c>
      <c r="M43" s="79">
        <v>0.03</v>
      </c>
      <c r="N43" s="79">
        <v>2.47E-2</v>
      </c>
      <c r="O43" s="78">
        <v>62000</v>
      </c>
      <c r="P43" s="78">
        <v>103.03433338709678</v>
      </c>
      <c r="Q43" s="78">
        <v>0</v>
      </c>
      <c r="R43" s="78">
        <v>224.67048532390001</v>
      </c>
      <c r="S43" s="79">
        <v>0</v>
      </c>
      <c r="T43" s="79">
        <v>2.8799999999999999E-2</v>
      </c>
      <c r="U43" s="79">
        <v>6.7999999999999996E-3</v>
      </c>
    </row>
    <row r="44" spans="2:21">
      <c r="B44" t="s">
        <v>372</v>
      </c>
      <c r="C44" t="s">
        <v>373</v>
      </c>
      <c r="D44" t="s">
        <v>126</v>
      </c>
      <c r="E44" t="s">
        <v>329</v>
      </c>
      <c r="F44" t="s">
        <v>370</v>
      </c>
      <c r="G44" t="s">
        <v>344</v>
      </c>
      <c r="H44" t="s">
        <v>345</v>
      </c>
      <c r="I44" t="s">
        <v>333</v>
      </c>
      <c r="J44" t="s">
        <v>364</v>
      </c>
      <c r="K44" s="78">
        <v>5.95</v>
      </c>
      <c r="L44" t="s">
        <v>109</v>
      </c>
      <c r="M44" s="79">
        <v>0.03</v>
      </c>
      <c r="N44" s="79">
        <v>2.6100000000000002E-2</v>
      </c>
      <c r="O44" s="78">
        <v>6000</v>
      </c>
      <c r="P44" s="78">
        <v>103.69033333333333</v>
      </c>
      <c r="Q44" s="78">
        <v>0</v>
      </c>
      <c r="R44" s="78">
        <v>21.880734140000001</v>
      </c>
      <c r="S44" s="79">
        <v>0</v>
      </c>
      <c r="T44" s="79">
        <v>2.8E-3</v>
      </c>
      <c r="U44" s="79">
        <v>6.9999999999999999E-4</v>
      </c>
    </row>
    <row r="45" spans="2:21">
      <c r="B45" t="s">
        <v>374</v>
      </c>
      <c r="C45" t="s">
        <v>375</v>
      </c>
      <c r="D45" t="s">
        <v>126</v>
      </c>
      <c r="E45" t="s">
        <v>329</v>
      </c>
      <c r="F45" t="s">
        <v>370</v>
      </c>
      <c r="G45" t="s">
        <v>344</v>
      </c>
      <c r="H45" t="s">
        <v>345</v>
      </c>
      <c r="I45" t="s">
        <v>333</v>
      </c>
      <c r="J45" t="s">
        <v>361</v>
      </c>
      <c r="K45" s="78">
        <v>4.0199999999999996</v>
      </c>
      <c r="L45" t="s">
        <v>109</v>
      </c>
      <c r="M45" s="79">
        <v>3.7499999999999999E-2</v>
      </c>
      <c r="N45" s="79">
        <v>2.3800000000000002E-2</v>
      </c>
      <c r="O45" s="78">
        <v>45000</v>
      </c>
      <c r="P45" s="78">
        <v>106.28683333333333</v>
      </c>
      <c r="Q45" s="78">
        <v>0</v>
      </c>
      <c r="R45" s="78">
        <v>168.21485677499999</v>
      </c>
      <c r="S45" s="79">
        <v>0</v>
      </c>
      <c r="T45" s="79">
        <v>2.1600000000000001E-2</v>
      </c>
      <c r="U45" s="79">
        <v>5.1000000000000004E-3</v>
      </c>
    </row>
    <row r="46" spans="2:21">
      <c r="B46" t="s">
        <v>376</v>
      </c>
      <c r="C46" t="s">
        <v>377</v>
      </c>
      <c r="D46" t="s">
        <v>126</v>
      </c>
      <c r="E46" t="s">
        <v>329</v>
      </c>
      <c r="F46" t="s">
        <v>378</v>
      </c>
      <c r="G46" t="s">
        <v>379</v>
      </c>
      <c r="H46" t="s">
        <v>380</v>
      </c>
      <c r="I46" t="s">
        <v>356</v>
      </c>
      <c r="J46" t="s">
        <v>381</v>
      </c>
      <c r="K46" s="78">
        <v>7.74</v>
      </c>
      <c r="L46" t="s">
        <v>109</v>
      </c>
      <c r="M46" s="79">
        <v>4.7500000000000001E-2</v>
      </c>
      <c r="N46" s="79">
        <v>2.76E-2</v>
      </c>
      <c r="O46" s="78">
        <v>26000</v>
      </c>
      <c r="P46" s="78">
        <v>117.20525000000001</v>
      </c>
      <c r="Q46" s="78">
        <v>0</v>
      </c>
      <c r="R46" s="78">
        <v>107.17482470500001</v>
      </c>
      <c r="S46" s="79">
        <v>0</v>
      </c>
      <c r="T46" s="79">
        <v>1.37E-2</v>
      </c>
      <c r="U46" s="79">
        <v>3.2000000000000002E-3</v>
      </c>
    </row>
    <row r="47" spans="2:21">
      <c r="B47" t="s">
        <v>382</v>
      </c>
      <c r="C47" t="s">
        <v>383</v>
      </c>
      <c r="D47" t="s">
        <v>126</v>
      </c>
      <c r="E47" t="s">
        <v>329</v>
      </c>
      <c r="F47" t="s">
        <v>384</v>
      </c>
      <c r="G47" t="s">
        <v>344</v>
      </c>
      <c r="H47" t="s">
        <v>385</v>
      </c>
      <c r="I47" t="s">
        <v>333</v>
      </c>
      <c r="J47" t="s">
        <v>364</v>
      </c>
      <c r="K47" s="78">
        <v>5.91</v>
      </c>
      <c r="L47" t="s">
        <v>109</v>
      </c>
      <c r="M47" s="79">
        <v>3.4000000000000002E-2</v>
      </c>
      <c r="N47" s="79">
        <v>2.6499999999999999E-2</v>
      </c>
      <c r="O47" s="78">
        <v>7000</v>
      </c>
      <c r="P47" s="78">
        <v>105.98868428571429</v>
      </c>
      <c r="Q47" s="78">
        <v>0</v>
      </c>
      <c r="R47" s="78">
        <v>26.093354184300001</v>
      </c>
      <c r="S47" s="79">
        <v>0</v>
      </c>
      <c r="T47" s="79">
        <v>3.3E-3</v>
      </c>
      <c r="U47" s="79">
        <v>8.0000000000000004E-4</v>
      </c>
    </row>
    <row r="48" spans="2:21">
      <c r="B48" t="s">
        <v>386</v>
      </c>
      <c r="C48" t="s">
        <v>387</v>
      </c>
      <c r="D48" t="s">
        <v>126</v>
      </c>
      <c r="E48" t="s">
        <v>329</v>
      </c>
      <c r="F48" t="s">
        <v>384</v>
      </c>
      <c r="G48" t="s">
        <v>344</v>
      </c>
      <c r="H48" t="s">
        <v>385</v>
      </c>
      <c r="I48" t="s">
        <v>333</v>
      </c>
      <c r="J48" t="s">
        <v>388</v>
      </c>
      <c r="K48" s="78">
        <v>5.66</v>
      </c>
      <c r="L48" t="s">
        <v>109</v>
      </c>
      <c r="M48" s="79">
        <v>3.6999999999999998E-2</v>
      </c>
      <c r="N48" s="79">
        <v>2.6200000000000001E-2</v>
      </c>
      <c r="O48" s="78">
        <v>61000</v>
      </c>
      <c r="P48" s="78">
        <v>107.06755557377049</v>
      </c>
      <c r="Q48" s="78">
        <v>0</v>
      </c>
      <c r="R48" s="78">
        <v>229.6995217013</v>
      </c>
      <c r="S48" s="79">
        <v>0</v>
      </c>
      <c r="T48" s="79">
        <v>2.9399999999999999E-2</v>
      </c>
      <c r="U48" s="79">
        <v>6.8999999999999999E-3</v>
      </c>
    </row>
    <row r="49" spans="2:21">
      <c r="B49" t="s">
        <v>389</v>
      </c>
      <c r="C49" t="s">
        <v>390</v>
      </c>
      <c r="D49" t="s">
        <v>126</v>
      </c>
      <c r="E49" t="s">
        <v>329</v>
      </c>
      <c r="F49" t="s">
        <v>384</v>
      </c>
      <c r="G49" t="s">
        <v>344</v>
      </c>
      <c r="H49" t="s">
        <v>385</v>
      </c>
      <c r="I49" t="s">
        <v>333</v>
      </c>
      <c r="J49" t="s">
        <v>391</v>
      </c>
      <c r="K49" s="78">
        <v>5.08</v>
      </c>
      <c r="L49" t="s">
        <v>109</v>
      </c>
      <c r="M49" s="79">
        <v>3.3500000000000002E-2</v>
      </c>
      <c r="N49" s="79">
        <v>2.6800000000000001E-2</v>
      </c>
      <c r="O49" s="78">
        <v>44000</v>
      </c>
      <c r="P49" s="78">
        <v>104.96628886363636</v>
      </c>
      <c r="Q49" s="78">
        <v>0</v>
      </c>
      <c r="R49" s="78">
        <v>162.43323269070001</v>
      </c>
      <c r="S49" s="79">
        <v>0</v>
      </c>
      <c r="T49" s="79">
        <v>2.0799999999999999E-2</v>
      </c>
      <c r="U49" s="79">
        <v>4.8999999999999998E-3</v>
      </c>
    </row>
    <row r="50" spans="2:21">
      <c r="B50" t="s">
        <v>392</v>
      </c>
      <c r="C50" t="s">
        <v>393</v>
      </c>
      <c r="D50" t="s">
        <v>126</v>
      </c>
      <c r="E50" t="s">
        <v>329</v>
      </c>
      <c r="F50" t="s">
        <v>394</v>
      </c>
      <c r="G50" t="s">
        <v>395</v>
      </c>
      <c r="H50" t="s">
        <v>385</v>
      </c>
      <c r="I50" t="s">
        <v>333</v>
      </c>
      <c r="J50" t="s">
        <v>396</v>
      </c>
      <c r="K50" s="78">
        <v>8.06</v>
      </c>
      <c r="L50" t="s">
        <v>109</v>
      </c>
      <c r="M50" s="79">
        <v>0.04</v>
      </c>
      <c r="N50" s="79">
        <v>2.7699999999999999E-2</v>
      </c>
      <c r="O50" s="78">
        <v>43000</v>
      </c>
      <c r="P50" s="78">
        <v>110.5012223255814</v>
      </c>
      <c r="Q50" s="78">
        <v>0</v>
      </c>
      <c r="R50" s="78">
        <v>167.11210353519999</v>
      </c>
      <c r="S50" s="79">
        <v>0</v>
      </c>
      <c r="T50" s="79">
        <v>2.1399999999999999E-2</v>
      </c>
      <c r="U50" s="79">
        <v>5.0000000000000001E-3</v>
      </c>
    </row>
    <row r="51" spans="2:21">
      <c r="B51" t="s">
        <v>397</v>
      </c>
      <c r="C51" t="s">
        <v>398</v>
      </c>
      <c r="D51" t="s">
        <v>126</v>
      </c>
      <c r="E51" t="s">
        <v>329</v>
      </c>
      <c r="F51" s="16"/>
      <c r="G51" t="s">
        <v>399</v>
      </c>
      <c r="H51" t="s">
        <v>385</v>
      </c>
      <c r="I51" t="s">
        <v>333</v>
      </c>
      <c r="J51" t="s">
        <v>400</v>
      </c>
      <c r="K51" s="78">
        <v>8.8800000000000008</v>
      </c>
      <c r="L51" t="s">
        <v>109</v>
      </c>
      <c r="M51" s="79">
        <v>3.1E-2</v>
      </c>
      <c r="N51" s="79">
        <v>3.1199999999999999E-2</v>
      </c>
      <c r="O51" s="78">
        <v>44000</v>
      </c>
      <c r="P51" s="78">
        <v>100.35461113636363</v>
      </c>
      <c r="Q51" s="78">
        <v>0</v>
      </c>
      <c r="R51" s="78">
        <v>155.2967536413</v>
      </c>
      <c r="S51" s="79">
        <v>1E-4</v>
      </c>
      <c r="T51" s="79">
        <v>1.9900000000000001E-2</v>
      </c>
      <c r="U51" s="79">
        <v>4.7000000000000002E-3</v>
      </c>
    </row>
    <row r="52" spans="2:21">
      <c r="B52" t="s">
        <v>401</v>
      </c>
      <c r="C52" t="s">
        <v>402</v>
      </c>
      <c r="D52" t="s">
        <v>126</v>
      </c>
      <c r="E52" t="s">
        <v>329</v>
      </c>
      <c r="F52" s="16"/>
      <c r="G52" t="s">
        <v>403</v>
      </c>
      <c r="H52" t="s">
        <v>380</v>
      </c>
      <c r="I52" t="s">
        <v>356</v>
      </c>
      <c r="J52" t="s">
        <v>396</v>
      </c>
      <c r="K52" s="78">
        <v>7.86</v>
      </c>
      <c r="L52" t="s">
        <v>109</v>
      </c>
      <c r="M52" s="79">
        <v>4.4999999999999998E-2</v>
      </c>
      <c r="N52" s="79">
        <v>3.4299999999999997E-2</v>
      </c>
      <c r="O52" s="78">
        <v>44000</v>
      </c>
      <c r="P52" s="78">
        <v>109.029</v>
      </c>
      <c r="Q52" s="78">
        <v>0</v>
      </c>
      <c r="R52" s="78">
        <v>168.72019692000001</v>
      </c>
      <c r="S52" s="79">
        <v>0</v>
      </c>
      <c r="T52" s="79">
        <v>2.1600000000000001E-2</v>
      </c>
      <c r="U52" s="79">
        <v>5.1000000000000004E-3</v>
      </c>
    </row>
    <row r="53" spans="2:21">
      <c r="B53" t="s">
        <v>404</v>
      </c>
      <c r="C53" t="s">
        <v>405</v>
      </c>
      <c r="D53" t="s">
        <v>126</v>
      </c>
      <c r="E53" t="s">
        <v>329</v>
      </c>
      <c r="F53" t="s">
        <v>406</v>
      </c>
      <c r="G53" t="s">
        <v>407</v>
      </c>
      <c r="H53" t="s">
        <v>408</v>
      </c>
      <c r="I53" t="s">
        <v>333</v>
      </c>
      <c r="J53" t="s">
        <v>314</v>
      </c>
      <c r="K53" s="78">
        <v>8.81</v>
      </c>
      <c r="L53" t="s">
        <v>113</v>
      </c>
      <c r="M53" s="79">
        <v>1.7500000000000002E-2</v>
      </c>
      <c r="N53" s="79">
        <v>7.3000000000000001E-3</v>
      </c>
      <c r="O53" s="78">
        <v>38000</v>
      </c>
      <c r="P53" s="78">
        <v>110.1544247368421</v>
      </c>
      <c r="Q53" s="78">
        <v>0</v>
      </c>
      <c r="R53" s="78">
        <v>160.89639956532</v>
      </c>
      <c r="S53" s="79">
        <v>1E-4</v>
      </c>
      <c r="T53" s="79">
        <v>2.06E-2</v>
      </c>
      <c r="U53" s="79">
        <v>4.8999999999999998E-3</v>
      </c>
    </row>
    <row r="54" spans="2:21">
      <c r="B54" t="s">
        <v>409</v>
      </c>
      <c r="C54" t="s">
        <v>410</v>
      </c>
      <c r="D54" t="s">
        <v>126</v>
      </c>
      <c r="E54" t="s">
        <v>329</v>
      </c>
      <c r="F54" t="s">
        <v>411</v>
      </c>
      <c r="G54" t="s">
        <v>412</v>
      </c>
      <c r="H54" t="s">
        <v>408</v>
      </c>
      <c r="I54" t="s">
        <v>333</v>
      </c>
      <c r="J54" t="s">
        <v>413</v>
      </c>
      <c r="K54" s="78">
        <v>7.79</v>
      </c>
      <c r="L54" t="s">
        <v>109</v>
      </c>
      <c r="M54" s="79">
        <v>4.7500000000000001E-2</v>
      </c>
      <c r="N54" s="79">
        <v>3.3500000000000002E-2</v>
      </c>
      <c r="O54" s="78">
        <v>43000</v>
      </c>
      <c r="P54" s="78">
        <v>111.83183325581395</v>
      </c>
      <c r="Q54" s="78">
        <v>0</v>
      </c>
      <c r="R54" s="78">
        <v>169.12439975109999</v>
      </c>
      <c r="S54" s="79">
        <v>1E-4</v>
      </c>
      <c r="T54" s="79">
        <v>2.1700000000000001E-2</v>
      </c>
      <c r="U54" s="79">
        <v>5.1000000000000004E-3</v>
      </c>
    </row>
    <row r="55" spans="2:21">
      <c r="B55" t="s">
        <v>414</v>
      </c>
      <c r="C55" t="s">
        <v>415</v>
      </c>
      <c r="D55" t="s">
        <v>126</v>
      </c>
      <c r="E55" t="s">
        <v>329</v>
      </c>
      <c r="F55" t="s">
        <v>416</v>
      </c>
      <c r="G55" t="s">
        <v>417</v>
      </c>
      <c r="H55" t="s">
        <v>408</v>
      </c>
      <c r="I55" t="s">
        <v>333</v>
      </c>
      <c r="J55" t="s">
        <v>418</v>
      </c>
      <c r="K55" s="78">
        <v>4.5999999999999996</v>
      </c>
      <c r="L55" t="s">
        <v>109</v>
      </c>
      <c r="M55" s="79">
        <v>3.7499999999999999E-2</v>
      </c>
      <c r="N55" s="79">
        <v>2.8899999999999999E-2</v>
      </c>
      <c r="O55" s="78">
        <v>13000</v>
      </c>
      <c r="P55" s="78">
        <v>104.09591692307693</v>
      </c>
      <c r="Q55" s="78">
        <v>0</v>
      </c>
      <c r="R55" s="78">
        <v>47.5936941764</v>
      </c>
      <c r="S55" s="79">
        <v>0</v>
      </c>
      <c r="T55" s="79">
        <v>6.1000000000000004E-3</v>
      </c>
      <c r="U55" s="79">
        <v>1.4E-3</v>
      </c>
    </row>
    <row r="56" spans="2:21">
      <c r="B56" t="s">
        <v>419</v>
      </c>
      <c r="C56" t="s">
        <v>420</v>
      </c>
      <c r="D56" t="s">
        <v>126</v>
      </c>
      <c r="E56" t="s">
        <v>329</v>
      </c>
      <c r="F56" t="s">
        <v>421</v>
      </c>
      <c r="G56" t="s">
        <v>399</v>
      </c>
      <c r="H56" t="s">
        <v>332</v>
      </c>
      <c r="I56" t="s">
        <v>333</v>
      </c>
      <c r="J56" t="s">
        <v>422</v>
      </c>
      <c r="K56" s="78">
        <v>4.1100000000000003</v>
      </c>
      <c r="L56" t="s">
        <v>113</v>
      </c>
      <c r="M56" s="79">
        <v>2.1299999999999999E-2</v>
      </c>
      <c r="N56" s="79">
        <v>2.46E-2</v>
      </c>
      <c r="O56" s="78">
        <v>39000</v>
      </c>
      <c r="P56" s="78">
        <v>100.09512333333333</v>
      </c>
      <c r="Q56" s="78">
        <v>0</v>
      </c>
      <c r="R56" s="78">
        <v>150.05079767678001</v>
      </c>
      <c r="S56" s="79">
        <v>1E-4</v>
      </c>
      <c r="T56" s="79">
        <v>1.9199999999999998E-2</v>
      </c>
      <c r="U56" s="79">
        <v>4.4999999999999997E-3</v>
      </c>
    </row>
    <row r="57" spans="2:21">
      <c r="B57" t="s">
        <v>423</v>
      </c>
      <c r="C57" t="s">
        <v>424</v>
      </c>
      <c r="D57" t="s">
        <v>126</v>
      </c>
      <c r="E57" t="s">
        <v>329</v>
      </c>
      <c r="F57" t="s">
        <v>421</v>
      </c>
      <c r="G57" t="s">
        <v>399</v>
      </c>
      <c r="H57" t="s">
        <v>332</v>
      </c>
      <c r="I57" t="s">
        <v>333</v>
      </c>
      <c r="J57" t="s">
        <v>425</v>
      </c>
      <c r="K57" s="78">
        <v>3.53</v>
      </c>
      <c r="L57" t="s">
        <v>109</v>
      </c>
      <c r="M57" s="79">
        <v>5.2499999999999998E-2</v>
      </c>
      <c r="N57" s="79">
        <v>5.0900000000000001E-2</v>
      </c>
      <c r="O57" s="78">
        <v>4000</v>
      </c>
      <c r="P57" s="78">
        <v>101.4739175</v>
      </c>
      <c r="Q57" s="78">
        <v>0</v>
      </c>
      <c r="R57" s="78">
        <v>14.2753507139</v>
      </c>
      <c r="S57" s="79">
        <v>0</v>
      </c>
      <c r="T57" s="79">
        <v>1.8E-3</v>
      </c>
      <c r="U57" s="79">
        <v>4.0000000000000002E-4</v>
      </c>
    </row>
    <row r="58" spans="2:21">
      <c r="B58" t="s">
        <v>426</v>
      </c>
      <c r="C58" t="s">
        <v>427</v>
      </c>
      <c r="D58" t="s">
        <v>126</v>
      </c>
      <c r="E58" t="s">
        <v>329</v>
      </c>
      <c r="F58" t="s">
        <v>428</v>
      </c>
      <c r="G58" t="s">
        <v>407</v>
      </c>
      <c r="H58" t="s">
        <v>429</v>
      </c>
      <c r="I58" t="s">
        <v>356</v>
      </c>
      <c r="J58" t="s">
        <v>430</v>
      </c>
      <c r="K58" s="78">
        <v>4.33</v>
      </c>
      <c r="L58" t="s">
        <v>109</v>
      </c>
      <c r="M58" s="79">
        <v>4.6300000000000001E-2</v>
      </c>
      <c r="N58" s="79">
        <v>4.1099999999999998E-2</v>
      </c>
      <c r="O58" s="78">
        <v>31000</v>
      </c>
      <c r="P58" s="78">
        <v>103.31315290322581</v>
      </c>
      <c r="Q58" s="78">
        <v>0</v>
      </c>
      <c r="R58" s="78">
        <v>112.6392312158</v>
      </c>
      <c r="S58" s="79">
        <v>1E-4</v>
      </c>
      <c r="T58" s="79">
        <v>1.44E-2</v>
      </c>
      <c r="U58" s="79">
        <v>3.3999999999999998E-3</v>
      </c>
    </row>
    <row r="59" spans="2:21">
      <c r="B59" t="s">
        <v>431</v>
      </c>
      <c r="C59" t="s">
        <v>432</v>
      </c>
      <c r="D59" t="s">
        <v>126</v>
      </c>
      <c r="E59" t="s">
        <v>329</v>
      </c>
      <c r="F59" t="s">
        <v>433</v>
      </c>
      <c r="G59" t="s">
        <v>399</v>
      </c>
      <c r="H59" t="s">
        <v>332</v>
      </c>
      <c r="I59" t="s">
        <v>333</v>
      </c>
      <c r="J59" t="s">
        <v>434</v>
      </c>
      <c r="K59" s="78">
        <v>3.84</v>
      </c>
      <c r="L59" t="s">
        <v>113</v>
      </c>
      <c r="M59" s="79">
        <v>2.5000000000000001E-2</v>
      </c>
      <c r="N59" s="79">
        <v>2.1899999999999999E-2</v>
      </c>
      <c r="O59" s="78">
        <v>41000</v>
      </c>
      <c r="P59" s="78">
        <v>103.49721926829268</v>
      </c>
      <c r="Q59" s="78">
        <v>0</v>
      </c>
      <c r="R59" s="78">
        <v>163.10727068361999</v>
      </c>
      <c r="S59" s="79">
        <v>1E-4</v>
      </c>
      <c r="T59" s="79">
        <v>2.0899999999999998E-2</v>
      </c>
      <c r="U59" s="79">
        <v>4.8999999999999998E-3</v>
      </c>
    </row>
    <row r="60" spans="2:21">
      <c r="B60" t="s">
        <v>435</v>
      </c>
      <c r="C60" t="s">
        <v>436</v>
      </c>
      <c r="D60" t="s">
        <v>126</v>
      </c>
      <c r="E60" t="s">
        <v>329</v>
      </c>
      <c r="F60" t="s">
        <v>437</v>
      </c>
      <c r="G60" t="s">
        <v>403</v>
      </c>
      <c r="H60" t="s">
        <v>429</v>
      </c>
      <c r="I60" t="s">
        <v>356</v>
      </c>
      <c r="J60" t="s">
        <v>438</v>
      </c>
      <c r="K60" s="78">
        <v>5.52</v>
      </c>
      <c r="L60" t="s">
        <v>109</v>
      </c>
      <c r="M60" s="79">
        <v>4.4999999999999998E-2</v>
      </c>
      <c r="N60" s="79">
        <v>5.21E-2</v>
      </c>
      <c r="O60" s="78">
        <v>43000</v>
      </c>
      <c r="P60" s="78">
        <v>97.291499999999999</v>
      </c>
      <c r="Q60" s="78">
        <v>0</v>
      </c>
      <c r="R60" s="78">
        <v>147.134908365</v>
      </c>
      <c r="S60" s="79">
        <v>0</v>
      </c>
      <c r="T60" s="79">
        <v>1.89E-2</v>
      </c>
      <c r="U60" s="79">
        <v>4.4000000000000003E-3</v>
      </c>
    </row>
    <row r="61" spans="2:21">
      <c r="B61" t="s">
        <v>439</v>
      </c>
      <c r="C61" t="s">
        <v>440</v>
      </c>
      <c r="D61" t="s">
        <v>126</v>
      </c>
      <c r="E61" t="s">
        <v>329</v>
      </c>
      <c r="F61" t="s">
        <v>437</v>
      </c>
      <c r="G61" t="s">
        <v>403</v>
      </c>
      <c r="H61" t="s">
        <v>429</v>
      </c>
      <c r="I61" t="s">
        <v>356</v>
      </c>
      <c r="J61" t="s">
        <v>441</v>
      </c>
      <c r="K61" s="78">
        <v>7.65</v>
      </c>
      <c r="L61" t="s">
        <v>113</v>
      </c>
      <c r="M61" s="79">
        <v>4.7500000000000001E-2</v>
      </c>
      <c r="N61" s="79">
        <v>4.2700000000000002E-2</v>
      </c>
      <c r="O61" s="78">
        <v>37000</v>
      </c>
      <c r="P61" s="78">
        <v>106.38690405405406</v>
      </c>
      <c r="Q61" s="78">
        <v>0</v>
      </c>
      <c r="R61" s="78">
        <v>151.3040932671</v>
      </c>
      <c r="S61" s="79">
        <v>0</v>
      </c>
      <c r="T61" s="79">
        <v>1.9400000000000001E-2</v>
      </c>
      <c r="U61" s="79">
        <v>4.5999999999999999E-3</v>
      </c>
    </row>
    <row r="62" spans="2:21">
      <c r="B62" t="s">
        <v>442</v>
      </c>
      <c r="C62" t="s">
        <v>443</v>
      </c>
      <c r="D62" t="s">
        <v>126</v>
      </c>
      <c r="E62" t="s">
        <v>329</v>
      </c>
      <c r="F62" t="s">
        <v>437</v>
      </c>
      <c r="G62" t="s">
        <v>403</v>
      </c>
      <c r="H62" t="s">
        <v>429</v>
      </c>
      <c r="I62" t="s">
        <v>356</v>
      </c>
      <c r="J62" t="s">
        <v>444</v>
      </c>
      <c r="K62" s="78">
        <v>3.17</v>
      </c>
      <c r="L62" t="s">
        <v>109</v>
      </c>
      <c r="M62" s="79">
        <v>3.5000000000000003E-2</v>
      </c>
      <c r="N62" s="79">
        <v>3.6499999999999998E-2</v>
      </c>
      <c r="O62" s="78">
        <v>12000</v>
      </c>
      <c r="P62" s="78">
        <v>100.15644416666666</v>
      </c>
      <c r="Q62" s="78">
        <v>0</v>
      </c>
      <c r="R62" s="78">
        <v>42.270025696099999</v>
      </c>
      <c r="S62" s="79">
        <v>0</v>
      </c>
      <c r="T62" s="79">
        <v>5.4000000000000003E-3</v>
      </c>
      <c r="U62" s="79">
        <v>1.2999999999999999E-3</v>
      </c>
    </row>
    <row r="63" spans="2:21">
      <c r="B63" t="s">
        <v>445</v>
      </c>
      <c r="C63" t="s">
        <v>446</v>
      </c>
      <c r="D63" t="s">
        <v>126</v>
      </c>
      <c r="E63" t="s">
        <v>329</v>
      </c>
      <c r="F63" t="s">
        <v>447</v>
      </c>
      <c r="G63" t="s">
        <v>448</v>
      </c>
      <c r="H63" t="s">
        <v>332</v>
      </c>
      <c r="I63" t="s">
        <v>333</v>
      </c>
      <c r="J63" t="s">
        <v>449</v>
      </c>
      <c r="K63" s="78">
        <v>2.41</v>
      </c>
      <c r="L63" t="s">
        <v>113</v>
      </c>
      <c r="M63" s="79">
        <v>2.5000000000000001E-2</v>
      </c>
      <c r="N63" s="79">
        <v>1.4800000000000001E-2</v>
      </c>
      <c r="O63" s="78">
        <v>1000</v>
      </c>
      <c r="P63" s="78">
        <v>103.75237</v>
      </c>
      <c r="Q63" s="78">
        <v>0</v>
      </c>
      <c r="R63" s="78">
        <v>3.9880335980599999</v>
      </c>
      <c r="S63" s="79">
        <v>0</v>
      </c>
      <c r="T63" s="79">
        <v>5.0000000000000001E-4</v>
      </c>
      <c r="U63" s="79">
        <v>1E-4</v>
      </c>
    </row>
    <row r="64" spans="2:21">
      <c r="B64" t="s">
        <v>450</v>
      </c>
      <c r="C64" t="s">
        <v>451</v>
      </c>
      <c r="D64" t="s">
        <v>126</v>
      </c>
      <c r="E64" t="s">
        <v>329</v>
      </c>
      <c r="F64" t="s">
        <v>447</v>
      </c>
      <c r="G64" t="s">
        <v>448</v>
      </c>
      <c r="H64" t="s">
        <v>332</v>
      </c>
      <c r="I64" t="s">
        <v>333</v>
      </c>
      <c r="J64" t="s">
        <v>452</v>
      </c>
      <c r="K64" s="78">
        <v>3.07</v>
      </c>
      <c r="L64" t="s">
        <v>113</v>
      </c>
      <c r="M64" s="79">
        <v>2.7E-2</v>
      </c>
      <c r="N64" s="79">
        <v>1.66E-2</v>
      </c>
      <c r="O64" s="78">
        <v>18000</v>
      </c>
      <c r="P64" s="78">
        <v>105.34961666666666</v>
      </c>
      <c r="Q64" s="78">
        <v>0</v>
      </c>
      <c r="R64" s="78">
        <v>72.889714177800002</v>
      </c>
      <c r="S64" s="79">
        <v>0</v>
      </c>
      <c r="T64" s="79">
        <v>9.2999999999999992E-3</v>
      </c>
      <c r="U64" s="79">
        <v>2.2000000000000001E-3</v>
      </c>
    </row>
    <row r="65" spans="2:21">
      <c r="B65" t="s">
        <v>453</v>
      </c>
      <c r="C65" t="s">
        <v>454</v>
      </c>
      <c r="D65" t="s">
        <v>126</v>
      </c>
      <c r="E65" t="s">
        <v>329</v>
      </c>
      <c r="F65" t="s">
        <v>447</v>
      </c>
      <c r="G65" t="s">
        <v>448</v>
      </c>
      <c r="H65" t="s">
        <v>332</v>
      </c>
      <c r="I65" t="s">
        <v>333</v>
      </c>
      <c r="J65" t="s">
        <v>455</v>
      </c>
      <c r="K65" s="78">
        <v>18.260000000000002</v>
      </c>
      <c r="L65" t="s">
        <v>113</v>
      </c>
      <c r="M65" s="79">
        <v>3.7499999999999999E-2</v>
      </c>
      <c r="N65" s="79">
        <v>3.5099999999999999E-2</v>
      </c>
      <c r="O65" s="78">
        <v>22000</v>
      </c>
      <c r="P65" s="78">
        <v>106.12195909090909</v>
      </c>
      <c r="Q65" s="78">
        <v>0</v>
      </c>
      <c r="R65" s="78">
        <v>89.740548997800005</v>
      </c>
      <c r="S65" s="79">
        <v>0</v>
      </c>
      <c r="T65" s="79">
        <v>1.15E-2</v>
      </c>
      <c r="U65" s="79">
        <v>2.7000000000000001E-3</v>
      </c>
    </row>
    <row r="66" spans="2:21">
      <c r="B66" t="s">
        <v>456</v>
      </c>
      <c r="C66" t="s">
        <v>457</v>
      </c>
      <c r="D66" t="s">
        <v>126</v>
      </c>
      <c r="E66" t="s">
        <v>329</v>
      </c>
      <c r="F66" t="s">
        <v>458</v>
      </c>
      <c r="G66" t="s">
        <v>338</v>
      </c>
      <c r="H66" t="s">
        <v>459</v>
      </c>
      <c r="I66" t="s">
        <v>333</v>
      </c>
      <c r="J66" t="s">
        <v>460</v>
      </c>
      <c r="K66" s="78">
        <v>24.65</v>
      </c>
      <c r="L66" t="s">
        <v>113</v>
      </c>
      <c r="M66" s="79">
        <v>3.7499999999999999E-2</v>
      </c>
      <c r="N66" s="79">
        <v>3.4799999999999998E-2</v>
      </c>
      <c r="O66" s="78">
        <v>59000</v>
      </c>
      <c r="P66" s="78">
        <v>107.41483559322035</v>
      </c>
      <c r="Q66" s="78">
        <v>0</v>
      </c>
      <c r="R66" s="78">
        <v>243.5998755814</v>
      </c>
      <c r="S66" s="79">
        <v>0</v>
      </c>
      <c r="T66" s="79">
        <v>3.1199999999999999E-2</v>
      </c>
      <c r="U66" s="79">
        <v>7.3000000000000001E-3</v>
      </c>
    </row>
    <row r="67" spans="2:21">
      <c r="B67" t="s">
        <v>461</v>
      </c>
      <c r="C67" t="s">
        <v>462</v>
      </c>
      <c r="D67" t="s">
        <v>126</v>
      </c>
      <c r="E67" t="s">
        <v>329</v>
      </c>
      <c r="F67" t="s">
        <v>463</v>
      </c>
      <c r="G67" t="s">
        <v>464</v>
      </c>
      <c r="H67" t="s">
        <v>465</v>
      </c>
      <c r="I67" t="s">
        <v>356</v>
      </c>
      <c r="J67" t="s">
        <v>466</v>
      </c>
      <c r="K67" s="78">
        <v>2.95</v>
      </c>
      <c r="L67" t="s">
        <v>109</v>
      </c>
      <c r="M67" s="79">
        <v>3.7499999999999999E-2</v>
      </c>
      <c r="N67" s="79">
        <v>3.7999999999999999E-2</v>
      </c>
      <c r="O67" s="78">
        <v>30954</v>
      </c>
      <c r="P67" s="78">
        <v>101.30816682819668</v>
      </c>
      <c r="Q67" s="78">
        <v>0</v>
      </c>
      <c r="R67" s="78">
        <v>110.28935666932</v>
      </c>
      <c r="S67" s="79">
        <v>1E-4</v>
      </c>
      <c r="T67" s="79">
        <v>1.41E-2</v>
      </c>
      <c r="U67" s="79">
        <v>3.3E-3</v>
      </c>
    </row>
    <row r="68" spans="2:21">
      <c r="B68" t="s">
        <v>467</v>
      </c>
      <c r="C68" t="s">
        <v>468</v>
      </c>
      <c r="D68" t="s">
        <v>126</v>
      </c>
      <c r="E68" t="s">
        <v>329</v>
      </c>
      <c r="F68" s="16"/>
      <c r="G68" t="s">
        <v>464</v>
      </c>
      <c r="H68" t="s">
        <v>465</v>
      </c>
      <c r="I68" t="s">
        <v>356</v>
      </c>
      <c r="J68" t="s">
        <v>469</v>
      </c>
      <c r="K68" s="78">
        <v>7.91</v>
      </c>
      <c r="L68" t="s">
        <v>109</v>
      </c>
      <c r="M68" s="79">
        <v>4.2500000000000003E-2</v>
      </c>
      <c r="N68" s="79">
        <v>3.39E-2</v>
      </c>
      <c r="O68" s="78">
        <v>42000</v>
      </c>
      <c r="P68" s="78">
        <v>109.18333333333334</v>
      </c>
      <c r="Q68" s="78">
        <v>0</v>
      </c>
      <c r="R68" s="78">
        <v>161.27906899999999</v>
      </c>
      <c r="S68" s="79">
        <v>0</v>
      </c>
      <c r="T68" s="79">
        <v>2.07E-2</v>
      </c>
      <c r="U68" s="79">
        <v>4.8999999999999998E-3</v>
      </c>
    </row>
    <row r="69" spans="2:21">
      <c r="B69" t="s">
        <v>470</v>
      </c>
      <c r="C69" t="s">
        <v>471</v>
      </c>
      <c r="D69" t="s">
        <v>126</v>
      </c>
      <c r="E69" t="s">
        <v>329</v>
      </c>
      <c r="F69" t="s">
        <v>472</v>
      </c>
      <c r="G69" t="s">
        <v>379</v>
      </c>
      <c r="H69" t="s">
        <v>473</v>
      </c>
      <c r="I69" t="s">
        <v>333</v>
      </c>
      <c r="J69" t="s">
        <v>474</v>
      </c>
      <c r="K69" s="78">
        <v>4.18</v>
      </c>
      <c r="L69" t="s">
        <v>109</v>
      </c>
      <c r="M69" s="79">
        <v>4.7500000000000001E-2</v>
      </c>
      <c r="N69" s="79">
        <v>3.9800000000000002E-2</v>
      </c>
      <c r="O69" s="78">
        <v>70000</v>
      </c>
      <c r="P69" s="78">
        <v>105.03611114285714</v>
      </c>
      <c r="Q69" s="78">
        <v>0</v>
      </c>
      <c r="R69" s="78">
        <v>258.58840202260001</v>
      </c>
      <c r="S69" s="79">
        <v>1E-4</v>
      </c>
      <c r="T69" s="79">
        <v>3.3099999999999997E-2</v>
      </c>
      <c r="U69" s="79">
        <v>7.7999999999999996E-3</v>
      </c>
    </row>
    <row r="70" spans="2:21">
      <c r="B70" t="s">
        <v>475</v>
      </c>
      <c r="C70" t="s">
        <v>476</v>
      </c>
      <c r="D70" t="s">
        <v>126</v>
      </c>
      <c r="E70" t="s">
        <v>329</v>
      </c>
      <c r="F70" t="s">
        <v>477</v>
      </c>
      <c r="G70" t="s">
        <v>403</v>
      </c>
      <c r="H70" t="s">
        <v>218</v>
      </c>
      <c r="I70" t="s">
        <v>478</v>
      </c>
      <c r="J70" t="s">
        <v>479</v>
      </c>
      <c r="K70" s="78">
        <v>0.72</v>
      </c>
      <c r="L70" t="s">
        <v>109</v>
      </c>
      <c r="M70" s="79">
        <v>7.4999999999999997E-2</v>
      </c>
      <c r="N70" s="79">
        <v>2.7025000000000001</v>
      </c>
      <c r="O70" s="78">
        <v>50897</v>
      </c>
      <c r="P70" s="78">
        <v>42.703000000000003</v>
      </c>
      <c r="Q70" s="78">
        <v>0</v>
      </c>
      <c r="R70" s="78">
        <v>76.440397965469998</v>
      </c>
      <c r="S70" s="79">
        <v>1E-4</v>
      </c>
      <c r="T70" s="79">
        <v>9.7999999999999997E-3</v>
      </c>
      <c r="U70" s="79">
        <v>2.3E-3</v>
      </c>
    </row>
    <row r="71" spans="2:21">
      <c r="B71" t="s">
        <v>480</v>
      </c>
      <c r="C71" t="s">
        <v>481</v>
      </c>
      <c r="D71" t="s">
        <v>126</v>
      </c>
      <c r="E71" t="s">
        <v>329</v>
      </c>
      <c r="F71" t="s">
        <v>477</v>
      </c>
      <c r="G71" t="s">
        <v>403</v>
      </c>
      <c r="H71" t="s">
        <v>218</v>
      </c>
      <c r="I71" t="s">
        <v>478</v>
      </c>
      <c r="J71" t="s">
        <v>482</v>
      </c>
      <c r="K71" s="78">
        <v>0.72</v>
      </c>
      <c r="L71" t="s">
        <v>109</v>
      </c>
      <c r="M71" s="79">
        <v>0</v>
      </c>
      <c r="N71" s="79">
        <v>0</v>
      </c>
      <c r="O71" s="78">
        <v>954</v>
      </c>
      <c r="P71" s="78">
        <v>0.42703000000000002</v>
      </c>
      <c r="Q71" s="78">
        <v>0</v>
      </c>
      <c r="R71" s="78">
        <v>1.43277874254E-2</v>
      </c>
      <c r="S71" s="79">
        <v>0</v>
      </c>
      <c r="T71" s="79">
        <v>0</v>
      </c>
      <c r="U71" s="79">
        <v>0</v>
      </c>
    </row>
    <row r="72" spans="2:21">
      <c r="B72" t="s">
        <v>480</v>
      </c>
      <c r="C72" t="s">
        <v>483</v>
      </c>
      <c r="D72" t="s">
        <v>126</v>
      </c>
      <c r="E72" t="s">
        <v>329</v>
      </c>
      <c r="F72" t="s">
        <v>477</v>
      </c>
      <c r="G72" t="s">
        <v>403</v>
      </c>
      <c r="H72" t="s">
        <v>218</v>
      </c>
      <c r="I72" t="s">
        <v>478</v>
      </c>
      <c r="J72" t="s">
        <v>482</v>
      </c>
      <c r="K72" s="78">
        <v>0</v>
      </c>
      <c r="L72" t="s">
        <v>109</v>
      </c>
      <c r="M72" s="79">
        <v>0</v>
      </c>
      <c r="N72" s="79">
        <v>0</v>
      </c>
      <c r="O72" s="78">
        <v>954</v>
      </c>
      <c r="P72" s="78">
        <v>0.42703000000000002</v>
      </c>
      <c r="Q72" s="78">
        <v>0</v>
      </c>
      <c r="R72" s="78">
        <v>1.43277874254E-2</v>
      </c>
      <c r="S72" s="79">
        <v>0</v>
      </c>
      <c r="T72" s="79">
        <v>0</v>
      </c>
      <c r="U72" s="79">
        <v>0</v>
      </c>
    </row>
    <row r="73" spans="2:21">
      <c r="B73" t="s">
        <v>480</v>
      </c>
      <c r="C73" t="s">
        <v>484</v>
      </c>
      <c r="D73" t="s">
        <v>126</v>
      </c>
      <c r="E73" t="s">
        <v>329</v>
      </c>
      <c r="F73" t="s">
        <v>477</v>
      </c>
      <c r="G73" t="s">
        <v>403</v>
      </c>
      <c r="H73" t="s">
        <v>218</v>
      </c>
      <c r="I73" t="s">
        <v>478</v>
      </c>
      <c r="J73" t="s">
        <v>482</v>
      </c>
      <c r="K73" s="78">
        <v>0</v>
      </c>
      <c r="L73" t="s">
        <v>109</v>
      </c>
      <c r="M73" s="79">
        <v>0</v>
      </c>
      <c r="N73" s="79">
        <v>0</v>
      </c>
      <c r="O73" s="78">
        <v>954</v>
      </c>
      <c r="P73" s="78">
        <v>0.42703000000000002</v>
      </c>
      <c r="Q73" s="78">
        <v>0</v>
      </c>
      <c r="R73" s="78">
        <v>1.43277874254E-2</v>
      </c>
      <c r="S73" s="79">
        <v>0</v>
      </c>
      <c r="T73" s="79">
        <v>0</v>
      </c>
      <c r="U73" s="79">
        <v>0</v>
      </c>
    </row>
    <row r="74" spans="2:21">
      <c r="B74" t="s">
        <v>480</v>
      </c>
      <c r="C74" t="s">
        <v>485</v>
      </c>
      <c r="D74" t="s">
        <v>126</v>
      </c>
      <c r="E74" t="s">
        <v>329</v>
      </c>
      <c r="F74" t="s">
        <v>477</v>
      </c>
      <c r="G74" t="s">
        <v>403</v>
      </c>
      <c r="H74" t="s">
        <v>218</v>
      </c>
      <c r="I74" t="s">
        <v>478</v>
      </c>
      <c r="J74" t="s">
        <v>482</v>
      </c>
      <c r="K74" s="78">
        <v>0</v>
      </c>
      <c r="L74" t="s">
        <v>109</v>
      </c>
      <c r="M74" s="79">
        <v>0</v>
      </c>
      <c r="N74" s="79">
        <v>0</v>
      </c>
      <c r="O74" s="78">
        <v>954</v>
      </c>
      <c r="P74" s="78">
        <v>0.42703000000000002</v>
      </c>
      <c r="Q74" s="78">
        <v>0</v>
      </c>
      <c r="R74" s="78">
        <v>1.43277874254E-2</v>
      </c>
      <c r="S74" s="79">
        <v>0</v>
      </c>
      <c r="T74" s="79">
        <v>0</v>
      </c>
      <c r="U74" s="79">
        <v>0</v>
      </c>
    </row>
    <row r="75" spans="2:21">
      <c r="B75" t="s">
        <v>480</v>
      </c>
      <c r="C75" t="s">
        <v>486</v>
      </c>
      <c r="D75" t="s">
        <v>126</v>
      </c>
      <c r="E75" t="s">
        <v>329</v>
      </c>
      <c r="F75" t="s">
        <v>477</v>
      </c>
      <c r="G75" t="s">
        <v>403</v>
      </c>
      <c r="H75" t="s">
        <v>218</v>
      </c>
      <c r="I75" t="s">
        <v>478</v>
      </c>
      <c r="J75" t="s">
        <v>482</v>
      </c>
      <c r="K75" s="78">
        <v>0</v>
      </c>
      <c r="L75" t="s">
        <v>109</v>
      </c>
      <c r="M75" s="79">
        <v>0</v>
      </c>
      <c r="N75" s="79">
        <v>0</v>
      </c>
      <c r="O75" s="78">
        <v>954</v>
      </c>
      <c r="P75" s="78">
        <v>0.42703000000000002</v>
      </c>
      <c r="Q75" s="78">
        <v>0</v>
      </c>
      <c r="R75" s="78">
        <v>1.43277874254E-2</v>
      </c>
      <c r="S75" s="79">
        <v>0</v>
      </c>
      <c r="T75" s="79">
        <v>0</v>
      </c>
      <c r="U75" s="79">
        <v>0</v>
      </c>
    </row>
    <row r="76" spans="2:21">
      <c r="B76" t="s">
        <v>487</v>
      </c>
      <c r="C76" t="s">
        <v>488</v>
      </c>
      <c r="D76" t="s">
        <v>126</v>
      </c>
      <c r="E76" t="s">
        <v>329</v>
      </c>
      <c r="F76" s="16"/>
      <c r="G76" t="s">
        <v>489</v>
      </c>
      <c r="H76" t="s">
        <v>218</v>
      </c>
      <c r="I76" t="s">
        <v>478</v>
      </c>
      <c r="J76" t="s">
        <v>490</v>
      </c>
      <c r="K76" s="78">
        <v>8.41</v>
      </c>
      <c r="L76" t="s">
        <v>109</v>
      </c>
      <c r="M76" s="79">
        <v>3.9E-2</v>
      </c>
      <c r="N76" s="79">
        <v>4.1099999999999998E-2</v>
      </c>
      <c r="O76" s="78">
        <v>14000</v>
      </c>
      <c r="P76" s="78">
        <v>98.49</v>
      </c>
      <c r="Q76" s="78">
        <v>0</v>
      </c>
      <c r="R76" s="78">
        <v>48.494506199999996</v>
      </c>
      <c r="S76" s="79">
        <v>0</v>
      </c>
      <c r="T76" s="79">
        <v>6.1999999999999998E-3</v>
      </c>
      <c r="U76" s="79">
        <v>1.5E-3</v>
      </c>
    </row>
    <row r="77" spans="2:21">
      <c r="B77" t="s">
        <v>225</v>
      </c>
      <c r="C77" s="16"/>
      <c r="D77" s="16"/>
      <c r="E77" s="16"/>
      <c r="F77" s="16"/>
    </row>
    <row r="78" spans="2:21">
      <c r="B78" t="s">
        <v>260</v>
      </c>
      <c r="C78" s="16"/>
      <c r="D78" s="16"/>
      <c r="E78" s="16"/>
      <c r="F78" s="16"/>
    </row>
    <row r="79" spans="2:21">
      <c r="B79" t="s">
        <v>261</v>
      </c>
      <c r="C79" s="16"/>
      <c r="D79" s="16"/>
      <c r="E79" s="16"/>
      <c r="F79" s="16"/>
    </row>
    <row r="80" spans="2:21">
      <c r="B80" t="s">
        <v>262</v>
      </c>
      <c r="C80" s="16"/>
      <c r="D80" s="16"/>
      <c r="E80" s="16"/>
      <c r="F80" s="16"/>
    </row>
    <row r="81" spans="2:6">
      <c r="B81" t="s">
        <v>263</v>
      </c>
      <c r="C81" s="16"/>
      <c r="D81" s="16"/>
      <c r="E81" s="16"/>
      <c r="F81" s="16"/>
    </row>
    <row r="82" spans="2:6">
      <c r="C82" s="16"/>
      <c r="D82" s="16"/>
      <c r="E82" s="16"/>
      <c r="F82" s="16"/>
    </row>
    <row r="83" spans="2:6">
      <c r="C83" s="16"/>
      <c r="D83" s="16"/>
      <c r="E83" s="16"/>
      <c r="F83" s="16"/>
    </row>
    <row r="84" spans="2:6"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879</v>
      </c>
    </row>
    <row r="3" spans="2:62">
      <c r="B3" s="2" t="s">
        <v>2</v>
      </c>
      <c r="C3" t="s">
        <v>880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491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218</v>
      </c>
      <c r="C14" t="s">
        <v>218</v>
      </c>
      <c r="E14" s="16"/>
      <c r="F14" s="16"/>
      <c r="G14" t="s">
        <v>218</v>
      </c>
      <c r="H14" t="s">
        <v>218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492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218</v>
      </c>
      <c r="C16" t="s">
        <v>218</v>
      </c>
      <c r="E16" s="16"/>
      <c r="F16" s="16"/>
      <c r="G16" t="s">
        <v>218</v>
      </c>
      <c r="H16" t="s">
        <v>218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493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s="16"/>
      <c r="F18" s="16"/>
      <c r="G18" t="s">
        <v>218</v>
      </c>
      <c r="H18" t="s">
        <v>218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494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s="16"/>
      <c r="F20" s="16"/>
      <c r="G20" t="s">
        <v>218</v>
      </c>
      <c r="H20" t="s">
        <v>218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E23" s="16"/>
      <c r="F23" s="16"/>
      <c r="G23" t="s">
        <v>218</v>
      </c>
      <c r="H23" t="s">
        <v>218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E25" s="16"/>
      <c r="F25" s="16"/>
      <c r="G25" t="s">
        <v>218</v>
      </c>
      <c r="H25" t="s">
        <v>218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260</v>
      </c>
      <c r="E27" s="16"/>
      <c r="F27" s="16"/>
      <c r="G27" s="16"/>
    </row>
    <row r="28" spans="2:15">
      <c r="B28" t="s">
        <v>261</v>
      </c>
      <c r="E28" s="16"/>
      <c r="F28" s="16"/>
      <c r="G28" s="16"/>
    </row>
    <row r="29" spans="2:15">
      <c r="B29" t="s">
        <v>262</v>
      </c>
      <c r="E29" s="16"/>
      <c r="F29" s="16"/>
      <c r="G29" s="16"/>
    </row>
    <row r="30" spans="2:15">
      <c r="B30" t="s">
        <v>263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879</v>
      </c>
    </row>
    <row r="3" spans="2:63">
      <c r="B3" s="2" t="s">
        <v>2</v>
      </c>
      <c r="C3" t="s">
        <v>880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1672</v>
      </c>
      <c r="I11" s="7"/>
      <c r="J11" s="76">
        <v>0</v>
      </c>
      <c r="K11" s="76">
        <v>698.76571944</v>
      </c>
      <c r="L11" s="7"/>
      <c r="M11" s="77">
        <v>1</v>
      </c>
      <c r="N11" s="77">
        <v>2.1100000000000001E-2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495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496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497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498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326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499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223</v>
      </c>
      <c r="D25" s="16"/>
      <c r="E25" s="16"/>
      <c r="F25" s="16"/>
      <c r="G25" s="16"/>
      <c r="H25" s="82">
        <v>1672</v>
      </c>
      <c r="J25" s="82">
        <v>0</v>
      </c>
      <c r="K25" s="82">
        <v>698.76571944</v>
      </c>
      <c r="M25" s="81">
        <v>1</v>
      </c>
      <c r="N25" s="81">
        <v>2.1100000000000001E-2</v>
      </c>
    </row>
    <row r="26" spans="2:14">
      <c r="B26" s="80" t="s">
        <v>500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501</v>
      </c>
      <c r="D28" s="16"/>
      <c r="E28" s="16"/>
      <c r="F28" s="16"/>
      <c r="G28" s="16"/>
      <c r="H28" s="82">
        <v>1672</v>
      </c>
      <c r="J28" s="82">
        <v>0</v>
      </c>
      <c r="K28" s="82">
        <v>698.76571944</v>
      </c>
      <c r="M28" s="81">
        <v>1</v>
      </c>
      <c r="N28" s="81">
        <v>2.1100000000000001E-2</v>
      </c>
    </row>
    <row r="29" spans="2:14">
      <c r="B29" t="s">
        <v>502</v>
      </c>
      <c r="C29" t="s">
        <v>503</v>
      </c>
      <c r="D29" t="s">
        <v>504</v>
      </c>
      <c r="E29" t="s">
        <v>505</v>
      </c>
      <c r="F29" t="s">
        <v>506</v>
      </c>
      <c r="G29" t="s">
        <v>109</v>
      </c>
      <c r="H29" s="78">
        <v>1328</v>
      </c>
      <c r="I29" s="78">
        <v>12703</v>
      </c>
      <c r="J29" s="78">
        <v>0</v>
      </c>
      <c r="K29" s="78">
        <v>593.30326927999999</v>
      </c>
      <c r="L29" s="79">
        <v>0</v>
      </c>
      <c r="M29" s="79">
        <v>0.84909999999999997</v>
      </c>
      <c r="N29" s="79">
        <v>1.7899999999999999E-2</v>
      </c>
    </row>
    <row r="30" spans="2:14">
      <c r="B30" t="s">
        <v>507</v>
      </c>
      <c r="C30" t="s">
        <v>508</v>
      </c>
      <c r="D30" t="s">
        <v>126</v>
      </c>
      <c r="E30" t="s">
        <v>505</v>
      </c>
      <c r="F30" t="s">
        <v>506</v>
      </c>
      <c r="G30" t="s">
        <v>109</v>
      </c>
      <c r="H30" s="78">
        <v>344</v>
      </c>
      <c r="I30" s="78">
        <v>8717</v>
      </c>
      <c r="J30" s="78">
        <v>0</v>
      </c>
      <c r="K30" s="78">
        <v>105.46245016</v>
      </c>
      <c r="L30" s="79">
        <v>0</v>
      </c>
      <c r="M30" s="79">
        <v>0.15090000000000001</v>
      </c>
      <c r="N30" s="79">
        <v>3.2000000000000002E-3</v>
      </c>
    </row>
    <row r="31" spans="2:14">
      <c r="B31" s="80" t="s">
        <v>326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499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225</v>
      </c>
      <c r="D35" s="16"/>
      <c r="E35" s="16"/>
      <c r="F35" s="16"/>
      <c r="G35" s="16"/>
    </row>
    <row r="36" spans="2:14">
      <c r="B36" t="s">
        <v>260</v>
      </c>
      <c r="D36" s="16"/>
      <c r="E36" s="16"/>
      <c r="F36" s="16"/>
      <c r="G36" s="16"/>
    </row>
    <row r="37" spans="2:14">
      <c r="B37" t="s">
        <v>261</v>
      </c>
      <c r="D37" s="16"/>
      <c r="E37" s="16"/>
      <c r="F37" s="16"/>
      <c r="G37" s="16"/>
    </row>
    <row r="38" spans="2:14">
      <c r="B38" t="s">
        <v>262</v>
      </c>
      <c r="D38" s="16"/>
      <c r="E38" s="16"/>
      <c r="F38" s="16"/>
      <c r="G38" s="16"/>
    </row>
    <row r="39" spans="2:14">
      <c r="B39" t="s">
        <v>263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879</v>
      </c>
    </row>
    <row r="3" spans="2:65">
      <c r="B3" s="2" t="s">
        <v>2</v>
      </c>
      <c r="C3" t="s">
        <v>880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513.41999999999996</v>
      </c>
      <c r="K11" s="7"/>
      <c r="L11" s="76">
        <v>249.52474132259999</v>
      </c>
      <c r="M11" s="7"/>
      <c r="N11" s="77">
        <v>1</v>
      </c>
      <c r="O11" s="77">
        <v>7.4999999999999997E-3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509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510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326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513.41999999999996</v>
      </c>
      <c r="L21" s="82">
        <v>249.52474132259999</v>
      </c>
      <c r="N21" s="81">
        <v>1</v>
      </c>
      <c r="O21" s="81">
        <v>7.4999999999999997E-3</v>
      </c>
    </row>
    <row r="22" spans="2:15">
      <c r="B22" s="80" t="s">
        <v>509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510</v>
      </c>
      <c r="C24" s="16"/>
      <c r="D24" s="16"/>
      <c r="E24" s="16"/>
      <c r="J24" s="82">
        <v>513.41999999999996</v>
      </c>
      <c r="L24" s="82">
        <v>249.52474132259999</v>
      </c>
      <c r="N24" s="81">
        <v>1</v>
      </c>
      <c r="O24" s="81">
        <v>7.4999999999999997E-3</v>
      </c>
    </row>
    <row r="25" spans="2:15">
      <c r="B25" t="s">
        <v>511</v>
      </c>
      <c r="C25" t="s">
        <v>512</v>
      </c>
      <c r="D25" t="s">
        <v>126</v>
      </c>
      <c r="E25" t="s">
        <v>513</v>
      </c>
      <c r="F25" t="s">
        <v>506</v>
      </c>
      <c r="G25" t="s">
        <v>218</v>
      </c>
      <c r="H25" t="s">
        <v>478</v>
      </c>
      <c r="I25" t="s">
        <v>109</v>
      </c>
      <c r="J25" s="78">
        <v>343.65</v>
      </c>
      <c r="K25" s="78">
        <v>15728</v>
      </c>
      <c r="L25" s="78">
        <v>190.09128962400001</v>
      </c>
      <c r="M25" s="79">
        <v>2.0000000000000001E-4</v>
      </c>
      <c r="N25" s="79">
        <v>0.76180000000000003</v>
      </c>
      <c r="O25" s="79">
        <v>5.7000000000000002E-3</v>
      </c>
    </row>
    <row r="26" spans="2:15">
      <c r="B26" t="s">
        <v>514</v>
      </c>
      <c r="C26" t="s">
        <v>515</v>
      </c>
      <c r="D26" t="s">
        <v>126</v>
      </c>
      <c r="E26" t="s">
        <v>516</v>
      </c>
      <c r="F26" t="s">
        <v>506</v>
      </c>
      <c r="G26" t="s">
        <v>218</v>
      </c>
      <c r="H26" t="s">
        <v>478</v>
      </c>
      <c r="I26" t="s">
        <v>109</v>
      </c>
      <c r="J26" s="78">
        <v>169.77</v>
      </c>
      <c r="K26" s="78">
        <v>9954</v>
      </c>
      <c r="L26" s="78">
        <v>59.433451698600003</v>
      </c>
      <c r="M26" s="79">
        <v>1E-4</v>
      </c>
      <c r="N26" s="79">
        <v>0.2382</v>
      </c>
      <c r="O26" s="79">
        <v>1.8E-3</v>
      </c>
    </row>
    <row r="27" spans="2:15">
      <c r="B27" s="80" t="s">
        <v>93</v>
      </c>
      <c r="C27" s="16"/>
      <c r="D27" s="16"/>
      <c r="E27" s="16"/>
      <c r="J27" s="82">
        <v>0</v>
      </c>
      <c r="L27" s="82">
        <v>0</v>
      </c>
      <c r="N27" s="81">
        <v>0</v>
      </c>
      <c r="O27" s="81">
        <v>0</v>
      </c>
    </row>
    <row r="28" spans="2:15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I28" t="s">
        <v>218</v>
      </c>
      <c r="J28" s="78">
        <v>0</v>
      </c>
      <c r="K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>
      <c r="B29" s="80" t="s">
        <v>326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I30" t="s">
        <v>218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225</v>
      </c>
      <c r="C31" s="16"/>
      <c r="D31" s="16"/>
      <c r="E31" s="16"/>
    </row>
    <row r="32" spans="2:15">
      <c r="B32" t="s">
        <v>260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879</v>
      </c>
    </row>
    <row r="3" spans="2:60">
      <c r="B3" s="2" t="s">
        <v>2</v>
      </c>
      <c r="C3" t="s">
        <v>880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517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518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260</v>
      </c>
      <c r="D19" s="16"/>
      <c r="E19" s="16"/>
    </row>
    <row r="20" spans="2:12">
      <c r="B20" t="s">
        <v>261</v>
      </c>
      <c r="D20" s="16"/>
      <c r="E20" s="16"/>
    </row>
    <row r="21" spans="2:12">
      <c r="B21" t="s">
        <v>262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2019-12-05T06:45:22Z</dcterms:modified>
</cp:coreProperties>
</file>