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3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8" i="27"/>
  <c r="C12" i="27"/>
</calcChain>
</file>

<file path=xl/sharedStrings.xml><?xml version="1.0" encoding="utf-8"?>
<sst xmlns="http://schemas.openxmlformats.org/spreadsheetml/2006/main" count="4760" uniqueCount="1499">
  <si>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</si>
  <si>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</si>
  <si>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</si>
  <si>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</si>
  <si>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</si>
  <si>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</si>
  <si>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</si>
  <si>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</si>
  <si>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</si>
  <si>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</si>
  <si>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</si>
  <si>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</si>
  <si>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</si>
  <si>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</si>
  <si>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</si>
  <si>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</si>
  <si>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</si>
  <si>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</si>
  <si>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</si>
  <si>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</si>
  <si>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</si>
  <si>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</si>
  <si>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</si>
  <si>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</si>
  <si>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</si>
  <si>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</si>
  <si>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</si>
  <si>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</si>
  <si>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</si>
  <si>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</si>
  <si>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</si>
  <si>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</si>
  <si>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</si>
  <si>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</si>
  <si>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</si>
  <si>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</si>
  <si>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</si>
  <si>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</si>
  <si>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</si>
  <si>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</si>
  <si>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</si>
  <si>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</si>
  <si>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</si>
  <si>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</si>
  <si>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</si>
  <si>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</si>
  <si>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</si>
  <si>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</si>
  <si>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</si>
  <si>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</si>
  <si>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</si>
  <si>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</si>
  <si>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</si>
  <si>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</si>
  <si>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</si>
  <si>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</si>
  <si>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</si>
  <si>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</si>
  <si>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</si>
  <si>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</si>
  <si>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</si>
  <si>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</si>
  <si>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</si>
  <si>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</si>
  <si>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</si>
  <si>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</si>
  <si>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</si>
  <si>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</si>
  <si>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</si>
  <si>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</si>
  <si>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</si>
  <si>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</si>
  <si>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</si>
  <si>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</si>
  <si>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</si>
  <si>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</si>
  <si>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</si>
  <si>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</si>
  <si>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</si>
  <si>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</si>
  <si>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</si>
  <si>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</si>
  <si>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</si>
  <si>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</si>
  <si>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</si>
  <si>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</si>
  <si>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</si>
  <si>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</si>
  <si>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</si>
  <si>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</si>
  <si>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</si>
  <si>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</si>
  <si>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</si>
  <si>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</si>
  <si>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</si>
  <si>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</si>
  <si>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</si>
  <si>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</si>
  <si>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</si>
  <si>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</si>
  <si>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</si>
  <si>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</si>
  <si>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</si>
  <si>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</si>
  <si>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</si>
  <si>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</si>
  <si>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</si>
  <si>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</si>
  <si>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</si>
  <si>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</si>
  <si>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</si>
  <si>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</si>
  <si>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</si>
  <si>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</si>
  <si>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</si>
  <si>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</si>
  <si>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</si>
  <si>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</si>
  <si>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</si>
  <si>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</si>
  <si>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</si>
  <si>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</si>
  <si>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</si>
  <si>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</si>
  <si>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</si>
  <si>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</si>
  <si>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</si>
  <si>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</si>
  <si>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</si>
  <si>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</si>
  <si>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</si>
  <si>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</si>
  <si>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</si>
  <si>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</si>
  <si>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</si>
  <si>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</si>
  <si>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</si>
  <si>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</si>
  <si>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</si>
  <si>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</si>
  <si>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</si>
  <si>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</si>
  <si>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</si>
  <si>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</si>
  <si>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</si>
  <si>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</si>
  <si>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</si>
  <si>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</si>
  <si>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</si>
  <si>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</si>
  <si>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</si>
  <si>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</si>
  <si>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</si>
  <si>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</si>
  <si>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</si>
  <si>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</si>
  <si>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</si>
  <si>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</si>
  <si>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</si>
  <si>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</si>
  <si>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</si>
  <si>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</si>
  <si>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</si>
  <si>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</si>
  <si>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</si>
  <si>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</si>
  <si>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</si>
  <si>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</si>
  <si>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</si>
  <si>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</si>
  <si>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</si>
  <si>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</si>
  <si>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</si>
  <si>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</si>
  <si>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</si>
  <si>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</si>
  <si>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</si>
  <si>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</si>
  <si>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</si>
  <si>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</si>
  <si>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</si>
  <si>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</si>
  <si>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</si>
  <si>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</si>
  <si>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</si>
  <si>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</si>
  <si>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</si>
  <si>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</si>
  <si>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</si>
  <si>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</si>
  <si>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</si>
  <si>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</si>
  <si>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</si>
  <si>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</si>
  <si>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</si>
  <si>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</si>
  <si>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</si>
  <si>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1290</t>
  </si>
  <si>
    <t>קוד קופת הגמל</t>
  </si>
  <si>
    <t>513173393-00000000001093-1290-000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</si>
  <si>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</si>
  <si>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</si>
  <si>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</si>
  <si>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</si>
  <si>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</si>
  <si>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</si>
  <si>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</si>
  <si>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</si>
  <si>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</si>
  <si>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</si>
  <si>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</si>
  <si>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</si>
  <si>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</si>
  <si>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לאומי</t>
  </si>
  <si>
    <t>20001- 10- לאומי</t>
  </si>
  <si>
    <t>דולר(לשלם)- לאומי</t>
  </si>
  <si>
    <t>יורו- לאומי</t>
  </si>
  <si>
    <t>20003- 10-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</si>
  <si>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</si>
  <si>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</si>
  <si>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</si>
  <si>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</si>
  <si>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</si>
  <si>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</si>
  <si>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</si>
  <si>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</si>
  <si>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</si>
  <si>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</si>
  <si>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</si>
  <si>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</si>
  <si>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</si>
  <si>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</si>
  <si>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</si>
  <si>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</si>
  <si>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0527- גליל</t>
  </si>
  <si>
    <t>1140847</t>
  </si>
  <si>
    <t>27/07/17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</si>
  <si>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</si>
  <si>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</si>
  <si>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</si>
  <si>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</si>
  <si>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</si>
  <si>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</si>
  <si>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</si>
  <si>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</si>
  <si>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</si>
  <si>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ממשלתית צמודה 0.5% 0529- גליל</t>
  </si>
  <si>
    <t>1157023</t>
  </si>
  <si>
    <t>29/07/19</t>
  </si>
  <si>
    <t>סה"כ לא צמודות</t>
  </si>
  <si>
    <t>סה"כ מלווה קצר מועד</t>
  </si>
  <si>
    <t>מלווה קצר מועד 310- בנק ישראל- מק"מ</t>
  </si>
  <si>
    <t>8200313</t>
  </si>
  <si>
    <t>06/03/19</t>
  </si>
  <si>
    <t>סה"כ שחר</t>
  </si>
  <si>
    <t>ממשל שקלית 0121- שחר</t>
  </si>
  <si>
    <t>1142223</t>
  </si>
  <si>
    <t>06/08/18</t>
  </si>
  <si>
    <t>ממשל שקלית 0347- שחר</t>
  </si>
  <si>
    <t>1140193</t>
  </si>
  <si>
    <t>30/10/17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</si>
  <si>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</si>
  <si>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</si>
  <si>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</si>
  <si>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</si>
  <si>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</si>
  <si>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</si>
  <si>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</si>
  <si>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</si>
  <si>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</si>
  <si>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</si>
  <si>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</si>
  <si>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</si>
  <si>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 אגח 36- הפועלים הנפקות בע"מ</t>
  </si>
  <si>
    <t>1940659</t>
  </si>
  <si>
    <t>520032640</t>
  </si>
  <si>
    <t>בנקים</t>
  </si>
  <si>
    <t>02/12/18</t>
  </si>
  <si>
    <t>נתיבי גז אגח ד- נתיבי הגז הטבעי לישראל בע"מ</t>
  </si>
  <si>
    <t>1147503</t>
  </si>
  <si>
    <t>513436394</t>
  </si>
  <si>
    <t>AA+.IL</t>
  </si>
  <si>
    <t>07/06/18</t>
  </si>
  <si>
    <t>שופרסל אגח ז- שופר-סל בע"מ</t>
  </si>
  <si>
    <t>7770258</t>
  </si>
  <si>
    <t>520022732</t>
  </si>
  <si>
    <t>מסחר</t>
  </si>
  <si>
    <t>AA.IL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</si>
  <si>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</si>
  <si>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</si>
  <si>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</si>
  <si>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</si>
  <si>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</si>
  <si>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</si>
  <si>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שמוס אגח א- Chamoss International Limited</t>
  </si>
  <si>
    <t>1155951</t>
  </si>
  <si>
    <t>1742</t>
  </si>
  <si>
    <t>נדל"ן ובינוי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</si>
  <si>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</si>
  <si>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</si>
  <si>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</si>
  <si>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</si>
  <si>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</si>
  <si>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</si>
  <si>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</si>
  <si>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</si>
  <si>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</si>
  <si>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</si>
  <si>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</si>
  <si>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</si>
  <si>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</si>
  <si>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</si>
  <si>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</si>
  <si>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</si>
  <si>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</si>
  <si>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</si>
  <si>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</si>
  <si>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</si>
  <si>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</si>
  <si>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</si>
  <si>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</si>
  <si>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</si>
  <si>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</si>
  <si>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</si>
  <si>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</si>
  <si>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</si>
  <si>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</si>
  <si>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3.458 15/03/25- Bank of America</t>
  </si>
  <si>
    <t>US06051GHR39</t>
  </si>
  <si>
    <t>30/04/19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</si>
  <si>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</si>
  <si>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</si>
  <si>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</si>
  <si>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</si>
  <si>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</si>
  <si>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</si>
  <si>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</si>
  <si>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</si>
  <si>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Jpm 3.207% 01/04/2023- JP MORGAN</t>
  </si>
  <si>
    <t>US46647PBB13</t>
  </si>
  <si>
    <t>10232</t>
  </si>
  <si>
    <t>17/07/19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</si>
  <si>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</si>
  <si>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</si>
  <si>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</si>
  <si>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</si>
  <si>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</si>
  <si>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</si>
  <si>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</si>
  <si>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</si>
  <si>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</si>
  <si>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</si>
  <si>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</si>
  <si>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</si>
  <si>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</si>
  <si>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</si>
  <si>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</si>
  <si>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</si>
  <si>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</si>
  <si>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</si>
  <si>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</si>
  <si>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</si>
  <si>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</si>
  <si>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</si>
  <si>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</si>
  <si>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</si>
  <si>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</si>
  <si>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</si>
  <si>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</si>
  <si>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</si>
  <si>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</si>
  <si>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07/01/16</t>
  </si>
  <si>
    <t>Citigroup 3.352 24/04/25- CITIGROUP INC</t>
  </si>
  <si>
    <t>US172967MF56</t>
  </si>
  <si>
    <t>17/05/19</t>
  </si>
  <si>
    <t>LRCX 4 03/15/29- Lam Research Corp</t>
  </si>
  <si>
    <t>US512807AU29</t>
  </si>
  <si>
    <t>12992</t>
  </si>
  <si>
    <t>Semiconductors &amp; Semiconductor Equipment</t>
  </si>
  <si>
    <t>27/02/19</t>
  </si>
  <si>
    <t>Well 3.1 15/01/2030- Welltower Inc</t>
  </si>
  <si>
    <t>US95040QAJ31</t>
  </si>
  <si>
    <t>Real Estate</t>
  </si>
  <si>
    <t>12/08/19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</si>
  <si>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</si>
  <si>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</si>
  <si>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</si>
  <si>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</si>
  <si>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</si>
  <si>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</si>
  <si>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</si>
  <si>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</si>
  <si>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Whr 4.75% 26/02/29- WHIRLPOOL CORP</t>
  </si>
  <si>
    <t>US963320AW61</t>
  </si>
  <si>
    <t>10623</t>
  </si>
  <si>
    <t>Consumer Durables &amp; Apparel</t>
  </si>
  <si>
    <t>14/04/19</t>
  </si>
  <si>
    <t>Wpp LN 3.75 19/09/24</t>
  </si>
  <si>
    <t>US92936MAF41</t>
  </si>
  <si>
    <t>12987</t>
  </si>
  <si>
    <t>Media</t>
  </si>
  <si>
    <t>01/05/16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</si>
  <si>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</si>
  <si>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</si>
  <si>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</si>
  <si>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</si>
  <si>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</si>
  <si>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</si>
  <si>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</si>
  <si>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4.625 15/07/2024- FS KKR CAPITAL CORP</t>
  </si>
  <si>
    <t>US302635AD99</t>
  </si>
  <si>
    <t>11309</t>
  </si>
  <si>
    <t>Baa3</t>
  </si>
  <si>
    <t>09/07/19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</si>
  <si>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</si>
  <si>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</si>
  <si>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</si>
  <si>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</si>
  <si>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</si>
  <si>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</si>
  <si>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</si>
  <si>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03/12/18</t>
  </si>
  <si>
    <t>PEMEX 4.5 01/26- PETROLEOS MEXICANOS</t>
  </si>
  <si>
    <t>US71654QBW15</t>
  </si>
  <si>
    <t>29/03/16</t>
  </si>
  <si>
    <t>PEMEX 4.75% 02/26/29- PETROLEOS MEXICANOS</t>
  </si>
  <si>
    <t>XS1824424706</t>
  </si>
  <si>
    <t>18/12/18</t>
  </si>
  <si>
    <t>Petroleos mexica 3.5% 01/23- PETROLEOS MEXICANOS</t>
  </si>
  <si>
    <t>US71654QBG64</t>
  </si>
  <si>
    <t>08/07/14</t>
  </si>
  <si>
    <t>Vw 2.5% 29/12/49- Volkswagen intl fin</t>
  </si>
  <si>
    <t>XS1206540806</t>
  </si>
  <si>
    <t>16302</t>
  </si>
  <si>
    <t>Automobiles &amp; Components</t>
  </si>
  <si>
    <t>13/02/19</t>
  </si>
  <si>
    <t>Vw 2.7% Perp- Volkswagen intl fin</t>
  </si>
  <si>
    <t>XS1629658755</t>
  </si>
  <si>
    <t>28/08/19</t>
  </si>
  <si>
    <t>VW 3.75% 24/03/49- Volkswagen intl fin</t>
  </si>
  <si>
    <t>XS1048428012</t>
  </si>
  <si>
    <t>30/04/14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</si>
  <si>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</si>
  <si>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</si>
  <si>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</si>
  <si>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</si>
  <si>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</si>
  <si>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</si>
  <si>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</si>
  <si>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</si>
  <si>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</si>
  <si>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Ba1</t>
  </si>
  <si>
    <t>30/06/19</t>
  </si>
  <si>
    <t>Info 4.25 01/05/29- IHS MARKIT LTD</t>
  </si>
  <si>
    <t>US44962LAJ61</t>
  </si>
  <si>
    <t>29/08/19</t>
  </si>
  <si>
    <t>Brfsbz 4.75% 22/05/2024- BRF-BRASIL FOODS SA-ADR</t>
  </si>
  <si>
    <t>USP1905CAE05</t>
  </si>
  <si>
    <t>10889</t>
  </si>
  <si>
    <t>BB-</t>
  </si>
  <si>
    <t>29/05/15</t>
  </si>
  <si>
    <t>Oro negro dril 7.5% 2019- Oro negro dril pte ltd</t>
  </si>
  <si>
    <t>no0010700982</t>
  </si>
  <si>
    <t>12824</t>
  </si>
  <si>
    <t>לא מדורג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</si>
  <si>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</si>
  <si>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</si>
  <si>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</si>
  <si>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</si>
  <si>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</si>
  <si>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</si>
  <si>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</si>
  <si>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</si>
  <si>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Sabra Health Captl 3.9% 10/2029- Sabra Health Care LP</t>
  </si>
  <si>
    <t>US78572XAG60</t>
  </si>
  <si>
    <t>Health Care Equipment &amp; Services</t>
  </si>
  <si>
    <t>26/09/19</t>
  </si>
  <si>
    <t>סה"כ תל אביב 35</t>
  </si>
  <si>
    <t>אלביט מערכות- אלביט מערכות בע"מ</t>
  </si>
  <si>
    <t>1081124</t>
  </si>
  <si>
    <t>520043027</t>
  </si>
  <si>
    <t>ביטחוניות</t>
  </si>
  <si>
    <t>אלביט מערכות חסום- אלביט מערכות בע"מ</t>
  </si>
  <si>
    <t>10811240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</si>
  <si>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</si>
  <si>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</si>
  <si>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</si>
  <si>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</si>
  <si>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</si>
  <si>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</si>
  <si>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</si>
  <si>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</si>
  <si>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</si>
  <si>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</si>
  <si>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</si>
  <si>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</si>
  <si>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</si>
  <si>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</si>
  <si>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</si>
  <si>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</si>
  <si>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</si>
  <si>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</si>
  <si>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</si>
  <si>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</si>
  <si>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</si>
  <si>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</si>
  <si>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</si>
  <si>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</si>
  <si>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</si>
  <si>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</si>
  <si>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</si>
  <si>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</si>
  <si>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</si>
  <si>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</si>
  <si>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</si>
  <si>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</si>
  <si>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</si>
  <si>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</si>
  <si>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</si>
  <si>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</si>
  <si>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</si>
  <si>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</si>
  <si>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</si>
  <si>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</si>
  <si>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</si>
  <si>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</si>
  <si>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</si>
  <si>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</si>
  <si>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</si>
  <si>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</si>
  <si>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</si>
  <si>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</si>
  <si>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תמר פטרוליום- תמר פטרוליום בעמ</t>
  </si>
  <si>
    <t>1141357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</si>
  <si>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</si>
  <si>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</si>
  <si>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</si>
  <si>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</si>
  <si>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</si>
  <si>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</si>
  <si>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</si>
  <si>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</si>
  <si>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</si>
  <si>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</si>
  <si>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</si>
  <si>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</si>
  <si>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</si>
  <si>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</si>
  <si>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</si>
  <si>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</si>
  <si>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</si>
  <si>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</si>
  <si>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</si>
  <si>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</si>
  <si>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</si>
  <si>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</si>
  <si>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</si>
  <si>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</si>
  <si>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</si>
  <si>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</si>
  <si>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</si>
  <si>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</si>
  <si>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</si>
  <si>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</si>
  <si>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</si>
  <si>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</si>
  <si>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</si>
  <si>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</si>
  <si>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</si>
  <si>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</si>
  <si>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</si>
  <si>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</si>
  <si>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</si>
  <si>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</si>
  <si>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</si>
  <si>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</si>
  <si>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</si>
  <si>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</si>
  <si>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</si>
  <si>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</si>
  <si>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</si>
  <si>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</si>
  <si>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</si>
  <si>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</si>
  <si>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</si>
  <si>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</si>
  <si>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</si>
  <si>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</si>
  <si>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</si>
  <si>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</si>
  <si>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</si>
  <si>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</si>
  <si>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</si>
  <si>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</si>
  <si>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</si>
  <si>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</si>
  <si>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</si>
  <si>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</si>
  <si>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אופל בלאנס חסום- גלובליקום טרייד בע"מ לשעבר מילומור</t>
  </si>
  <si>
    <t>10949860</t>
  </si>
  <si>
    <t>513734566</t>
  </si>
  <si>
    <t>פננטפארק- פננטפארק פלוטינג רייט קפיטל לימיטד</t>
  </si>
  <si>
    <t>1142405</t>
  </si>
  <si>
    <t>1504619</t>
  </si>
  <si>
    <t>אינטרנט זהב- אינטרנט גולד - קווי זהב בע"מ</t>
  </si>
  <si>
    <t>1083443</t>
  </si>
  <si>
    <t>520044264</t>
  </si>
  <si>
    <t>סה"כ call 001 אופציות</t>
  </si>
  <si>
    <t>WIX.COM LTD- WIX ltd</t>
  </si>
  <si>
    <t>IL0011301780</t>
  </si>
  <si>
    <t>NASDAQ</t>
  </si>
  <si>
    <t>2275</t>
  </si>
  <si>
    <t>Software &amp; Services</t>
  </si>
  <si>
    <t>Check Point Software- צ'ק פוינט</t>
  </si>
  <si>
    <t>IL0010824113</t>
  </si>
  <si>
    <t>520042821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</si>
  <si>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</si>
  <si>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</si>
  <si>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</si>
  <si>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</si>
  <si>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</si>
  <si>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</si>
  <si>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</si>
  <si>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Lgi homes- Lgi Homes inc</t>
  </si>
  <si>
    <t>US50187T1060</t>
  </si>
  <si>
    <t>13044</t>
  </si>
  <si>
    <t>Ryal Caribbean Cruises Ltd- Royal Caribbean  Cruses Ltd</t>
  </si>
  <si>
    <t>LR0008862868</t>
  </si>
  <si>
    <t>13094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</si>
  <si>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</si>
  <si>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</si>
  <si>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</si>
  <si>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</si>
  <si>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</si>
  <si>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</si>
  <si>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</si>
  <si>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</si>
  <si>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</si>
  <si>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</si>
  <si>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</si>
  <si>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Arqule Inc- ArQule Inc</t>
  </si>
  <si>
    <t>US04269E1073</t>
  </si>
  <si>
    <t>Elxx PHARMA INC- Eloxx Pharmaceuticals Inc</t>
  </si>
  <si>
    <t>US29014R1032</t>
  </si>
  <si>
    <t>VBI VACCINES INC- VBI Vaccines Inc</t>
  </si>
  <si>
    <t>CA91822J1030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</si>
  <si>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</si>
  <si>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</si>
  <si>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</si>
  <si>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</si>
  <si>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</si>
  <si>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</si>
  <si>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</si>
  <si>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</si>
  <si>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</si>
  <si>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</si>
  <si>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</si>
  <si>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</si>
  <si>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</si>
  <si>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</si>
  <si>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</si>
  <si>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</si>
  <si>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</si>
  <si>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</si>
  <si>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</si>
  <si>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</si>
  <si>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</si>
  <si>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</si>
  <si>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</si>
  <si>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</si>
  <si>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</si>
  <si>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</si>
  <si>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</si>
  <si>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</si>
  <si>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</si>
  <si>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</si>
  <si>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</si>
  <si>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</si>
  <si>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</si>
  <si>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</si>
  <si>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</si>
  <si>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</si>
  <si>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</si>
  <si>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</si>
  <si>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</si>
  <si>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</si>
  <si>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</si>
  <si>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</si>
  <si>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</si>
  <si>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</si>
  <si>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</si>
  <si>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</si>
  <si>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</si>
  <si>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</si>
  <si>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Ishares m .hong kong- BlackRock Inc</t>
  </si>
  <si>
    <t>US4642868719</t>
  </si>
  <si>
    <t>Ishares m. South ko- BlackRock Inc</t>
  </si>
  <si>
    <t>US4642867729</t>
  </si>
  <si>
    <t>Ishares mcsi australia- BlackRock Inc</t>
  </si>
  <si>
    <t>us4642861037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</si>
  <si>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</si>
  <si>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</si>
  <si>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</si>
  <si>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</si>
  <si>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</si>
  <si>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</si>
  <si>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</si>
  <si>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</si>
  <si>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</si>
  <si>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Ishares iboxx bond- BlackRock Inc</t>
  </si>
  <si>
    <t>US4642872422</t>
  </si>
  <si>
    <t>אג"ח</t>
  </si>
  <si>
    <t>סה"כ אג"ח ממשלתי</t>
  </si>
  <si>
    <t>סה"כ אגח קונצרני</t>
  </si>
  <si>
    <t>Angsana Bond Fund- Diamond Capital</t>
  </si>
  <si>
    <t>IE00BNN82M77</t>
  </si>
  <si>
    <t>10114</t>
  </si>
  <si>
    <t>EDR fund emerging bonds- Edmond De Rothschild</t>
  </si>
  <si>
    <t>lu1160351620</t>
  </si>
  <si>
    <t>513872440</t>
  </si>
  <si>
    <t>$Gemway -Gemequity-S- Gemway</t>
  </si>
  <si>
    <t>FR0013246444</t>
  </si>
  <si>
    <t>12715</t>
  </si>
  <si>
    <t>Aberdeen-CN A SE-IA- Aberdeen Standard SICAV I</t>
  </si>
  <si>
    <t>LU1130125799</t>
  </si>
  <si>
    <t>Banor greater china bgclsju lx- BANOR SICAV</t>
  </si>
  <si>
    <t>LU1417208482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</si>
  <si>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</si>
  <si>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</si>
  <si>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</si>
  <si>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</si>
  <si>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</si>
  <si>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</si>
  <si>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</si>
  <si>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</si>
  <si>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</si>
  <si>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</si>
  <si>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</si>
  <si>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</si>
  <si>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</si>
  <si>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</si>
  <si>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</si>
  <si>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</si>
  <si>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</si>
  <si>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Ubs china UBCUIBA- UBS GROUP FUNDING SWITZE</t>
  </si>
  <si>
    <t>LU1751696524</t>
  </si>
  <si>
    <t>27640</t>
  </si>
  <si>
    <t>סה"כ כתבי אופציות בישראל</t>
  </si>
  <si>
    <t>סה"כ כתבי אופציה בחו"ל</t>
  </si>
  <si>
    <t>סה"כ מדדים כולל מניות</t>
  </si>
  <si>
    <t>תC001570M909-35- מסלקת הבורסה</t>
  </si>
  <si>
    <t>82801424</t>
  </si>
  <si>
    <t>תC001620M909-35- מסלקת הבורסה</t>
  </si>
  <si>
    <t>82770355</t>
  </si>
  <si>
    <t>תC001620M910-35- מסלקת הבורסה</t>
  </si>
  <si>
    <t>82801077</t>
  </si>
  <si>
    <t>תP001570M909-35- מסלקת הבורסה</t>
  </si>
  <si>
    <t>82802083</t>
  </si>
  <si>
    <t>תP001620M909-35- מסלקת הבורסה</t>
  </si>
  <si>
    <t>82770983</t>
  </si>
  <si>
    <t>תP001620M910-35- מסלקת הבורסה</t>
  </si>
  <si>
    <t>82801739</t>
  </si>
  <si>
    <t>סה"כ ש"ח/מט"ח</t>
  </si>
  <si>
    <t>סה"כ ריבית</t>
  </si>
  <si>
    <t>סה"כ מטבע</t>
  </si>
  <si>
    <t>סה"כ סחורות</t>
  </si>
  <si>
    <t>ESZ9P2500- חוזים עתידיים בחול</t>
  </si>
  <si>
    <t>70751276</t>
  </si>
  <si>
    <t>Other</t>
  </si>
  <si>
    <t>ESZ9P2600- חוזים עתידיים בחול</t>
  </si>
  <si>
    <t>70751284</t>
  </si>
  <si>
    <t>ESZ9P2700- חוזים עתידיים בחול</t>
  </si>
  <si>
    <t>70751383</t>
  </si>
  <si>
    <t>SCF0C3060- חוזים עתידיים בחול</t>
  </si>
  <si>
    <t>70873310</t>
  </si>
  <si>
    <t>SCF0P2550- חוזים עתידיים בחול</t>
  </si>
  <si>
    <t>70874375</t>
  </si>
  <si>
    <t>SCF0P2700- חוזים עתידיים בחול</t>
  </si>
  <si>
    <t>70873328</t>
  </si>
  <si>
    <t>SCF0P3060- חוזים עתידיים בחול</t>
  </si>
  <si>
    <t>70873302</t>
  </si>
  <si>
    <t>SCV9P2800- חוזים עתידיים בחול</t>
  </si>
  <si>
    <t>70178363</t>
  </si>
  <si>
    <t>ESZ9_s&amp;p mini  fut dec19- חוזים עתידיים בחול</t>
  </si>
  <si>
    <t>70349311</t>
  </si>
  <si>
    <t>HIV9_hang sang fut Oct19- חוזים עתידיים בחול</t>
  </si>
  <si>
    <t>70110911</t>
  </si>
  <si>
    <t>NQZ9_nasdaq100 mini fut Des19- חוזים עתידיים בחול</t>
  </si>
  <si>
    <t>70493036</t>
  </si>
  <si>
    <t>TUZ9- חוזים עתידיים בחול</t>
  </si>
  <si>
    <t>70764816</t>
  </si>
  <si>
    <t>XPZ9_spi 200 fut Des19- חוזים עתידיים בחול</t>
  </si>
  <si>
    <t>70727482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</si>
  <si>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</si>
  <si>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</si>
  <si>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</si>
  <si>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</si>
  <si>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</si>
  <si>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</si>
  <si>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</si>
  <si>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</si>
  <si>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</si>
  <si>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</si>
  <si>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</si>
  <si>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</si>
  <si>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</si>
  <si>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</si>
  <si>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</si>
  <si>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</si>
  <si>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יהוד אגח לס- החברה למימון יהוד מונסון 2006 בע"מ</t>
  </si>
  <si>
    <t>1099084</t>
  </si>
  <si>
    <t>500294004</t>
  </si>
  <si>
    <t>05/10/09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</si>
  <si>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</si>
  <si>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</si>
  <si>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</si>
  <si>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</si>
  <si>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</si>
  <si>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</si>
  <si>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</si>
  <si>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נתיבי גז אג"ח א - רמ- נתיבי הגז הטבעי לישראל בע"מ</t>
  </si>
  <si>
    <t>1103084</t>
  </si>
  <si>
    <t>30/12/10</t>
  </si>
  <si>
    <t>חשמל צמוד 2022 רמ- חברת החשמל לישראל בע"מ</t>
  </si>
  <si>
    <t>6000129</t>
  </si>
  <si>
    <t>520000472</t>
  </si>
  <si>
    <t>אנרגיה</t>
  </si>
  <si>
    <t>Aa2.IL</t>
  </si>
  <si>
    <t>02/08/11</t>
  </si>
  <si>
    <t>מתם מרכז תעשיות מדע חיפה אגח א לס- מת"ם - מרכז תעשיות מדע חיפה בע"מ</t>
  </si>
  <si>
    <t>1138999</t>
  </si>
  <si>
    <t>510687403</t>
  </si>
  <si>
    <t>16/08/16</t>
  </si>
  <si>
    <t>מקס איט אגח א רמ- מקס איט פיננסים בע"מ לשעבר לאומי קארד</t>
  </si>
  <si>
    <t>1155506</t>
  </si>
  <si>
    <t>512905423</t>
  </si>
  <si>
    <t>AA-.IL</t>
  </si>
  <si>
    <t>29/10/18</t>
  </si>
  <si>
    <t>מקס איט פיננסים אגח ג רמ- מקס איט פיננסים בע"מ לשעבר לאומי קארד</t>
  </si>
  <si>
    <t>1158799</t>
  </si>
  <si>
    <t>08/07/19</t>
  </si>
  <si>
    <t>אליהו הנפ אגח א לס- אליהו הנפקות בע"מ</t>
  </si>
  <si>
    <t>1142009</t>
  </si>
  <si>
    <t>515703528</t>
  </si>
  <si>
    <t>ביטוח</t>
  </si>
  <si>
    <t>19/09/17</t>
  </si>
  <si>
    <t>גב-ים נגב אגח א רמ- חברת גב-ים לקרקעות בע"מ</t>
  </si>
  <si>
    <t>1151141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</si>
  <si>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</si>
  <si>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</si>
  <si>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</si>
  <si>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</si>
  <si>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</si>
  <si>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</si>
  <si>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</si>
  <si>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21/07/16</t>
  </si>
  <si>
    <t>Israel electric 4% 19/06/28- חברת החשמל לישראל בע"מ</t>
  </si>
  <si>
    <t>xs0085848421</t>
  </si>
  <si>
    <t>Utilities</t>
  </si>
  <si>
    <t>04/08/15</t>
  </si>
  <si>
    <t>נארה מדיקל סנטר בע"מ- נארה מדיקל סנטר בע"מ</t>
  </si>
  <si>
    <t>29992737</t>
  </si>
  <si>
    <t>13037</t>
  </si>
  <si>
    <t>Surgix ltd- Surgix ltd</t>
  </si>
  <si>
    <t>29991579</t>
  </si>
  <si>
    <t>11084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</si>
  <si>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</si>
  <si>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</si>
  <si>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</si>
  <si>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</si>
  <si>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</si>
  <si>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</si>
  <si>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</si>
  <si>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</si>
  <si>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</si>
  <si>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</si>
  <si>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</si>
  <si>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</si>
  <si>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</si>
  <si>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</si>
  <si>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</si>
  <si>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מימון ישיר- מימון ישיר סידרה 1</t>
  </si>
  <si>
    <t>29993128</t>
  </si>
  <si>
    <t>514722537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</si>
  <si>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</si>
  <si>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</si>
  <si>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</si>
  <si>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</si>
  <si>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</si>
  <si>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</si>
  <si>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</si>
  <si>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</si>
  <si>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</si>
  <si>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</si>
  <si>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</si>
  <si>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</si>
  <si>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</si>
  <si>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</si>
  <si>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</si>
  <si>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Energy Vision Limited- Energy Vision</t>
  </si>
  <si>
    <t>29992742</t>
  </si>
  <si>
    <t>13038</t>
  </si>
  <si>
    <t>סה"כ קרנות הון סיכון</t>
  </si>
  <si>
    <t>AP Partners- Ap Partners</t>
  </si>
  <si>
    <t>29992997</t>
  </si>
  <si>
    <t>02/05/18</t>
  </si>
  <si>
    <t>Aviv ventures II L.P- Aviv Ventures II l.p</t>
  </si>
  <si>
    <t>100242577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</si>
  <si>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</si>
  <si>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</si>
  <si>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</si>
  <si>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</si>
  <si>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</si>
  <si>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</si>
  <si>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</si>
  <si>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</si>
  <si>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</si>
  <si>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</si>
  <si>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</si>
  <si>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</si>
  <si>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</si>
  <si>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</si>
  <si>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</si>
  <si>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</si>
  <si>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</si>
  <si>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</si>
  <si>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</si>
  <si>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</si>
  <si>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</si>
  <si>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3 לשעבר (7)-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</si>
  <si>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</si>
  <si>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</si>
  <si>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</si>
  <si>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</si>
  <si>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</si>
  <si>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</si>
  <si>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</si>
  <si>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</si>
  <si>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</si>
  <si>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</si>
  <si>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</si>
  <si>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</si>
  <si>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</si>
  <si>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</si>
  <si>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</si>
  <si>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</si>
  <si>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</si>
  <si>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</si>
  <si>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</si>
  <si>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</si>
  <si>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</si>
  <si>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</si>
  <si>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</si>
  <si>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</si>
  <si>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</si>
  <si>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</si>
  <si>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</si>
  <si>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</si>
  <si>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</si>
  <si>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</si>
  <si>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</si>
  <si>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</si>
  <si>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</si>
  <si>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</si>
  <si>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</si>
  <si>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</si>
  <si>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</si>
  <si>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</si>
  <si>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קרן יסודות נדלן  ב- יסודות א נדלן שותפות מוגבלת</t>
  </si>
  <si>
    <t>29992954</t>
  </si>
  <si>
    <t>25/01/18</t>
  </si>
  <si>
    <t>Fimi Israel Opportunity 5- פימי מזנין(1) קרן הון סיכון</t>
  </si>
  <si>
    <t>29992015</t>
  </si>
  <si>
    <t>27/08/12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</si>
  <si>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</si>
  <si>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</si>
  <si>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</si>
  <si>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</si>
  <si>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</si>
  <si>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</si>
  <si>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</si>
  <si>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</si>
  <si>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</si>
  <si>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</si>
  <si>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</si>
  <si>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</si>
  <si>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</si>
  <si>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</si>
  <si>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</si>
  <si>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</si>
  <si>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קרן מנוף אוריגו 1- קרן מנוף אוריגו 1</t>
  </si>
  <si>
    <t>29992010</t>
  </si>
  <si>
    <t>24/08/09</t>
  </si>
  <si>
    <t>Noy 2 Infrastructure and Energy Investments Fund- קרן נוי 1 להשקעה בתשתיות אנרגיה ש.מ</t>
  </si>
  <si>
    <t>29992358</t>
  </si>
  <si>
    <t>02/07/15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</si>
  <si>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</si>
  <si>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</si>
  <si>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</si>
  <si>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</si>
  <si>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</si>
  <si>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</si>
  <si>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</si>
  <si>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</si>
  <si>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</si>
  <si>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</si>
  <si>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</si>
  <si>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</si>
  <si>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</si>
  <si>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</si>
  <si>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</si>
  <si>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</si>
  <si>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</si>
  <si>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</si>
  <si>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</si>
  <si>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</si>
  <si>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</si>
  <si>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</si>
  <si>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</si>
  <si>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</si>
  <si>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</si>
  <si>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</si>
  <si>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Blackrock european hedge fund limitited- class I- Blackrock european hedge fund</t>
  </si>
  <si>
    <t>299927230</t>
  </si>
  <si>
    <t>10/11/16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</si>
  <si>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</si>
  <si>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</si>
  <si>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</si>
  <si>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</si>
  <si>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</si>
  <si>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</si>
  <si>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</si>
  <si>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</si>
  <si>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</si>
  <si>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</si>
  <si>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</si>
  <si>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</si>
  <si>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</si>
  <si>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1 MBP REAL ESTATE FUND- MBP REAL ESTATE FUND 1</t>
  </si>
  <si>
    <t>29992977</t>
  </si>
  <si>
    <t>06/03/18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</si>
  <si>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</si>
  <si>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</si>
  <si>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</si>
  <si>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</si>
  <si>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</si>
  <si>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</si>
  <si>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</si>
  <si>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</si>
  <si>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</si>
  <si>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</si>
  <si>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</si>
  <si>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</si>
  <si>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</si>
  <si>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</si>
  <si>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</si>
  <si>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</si>
  <si>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</si>
  <si>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</si>
  <si>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</si>
  <si>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</si>
  <si>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</si>
  <si>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</si>
  <si>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</si>
  <si>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</si>
  <si>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</si>
  <si>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</si>
  <si>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</si>
  <si>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</si>
  <si>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</si>
  <si>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</si>
  <si>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</si>
  <si>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</si>
  <si>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Secondaries Fund II- ICG Fund</t>
  </si>
  <si>
    <t>29992777</t>
  </si>
  <si>
    <t>07/06/17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</si>
  <si>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</si>
  <si>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</si>
  <si>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</si>
  <si>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</si>
  <si>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</si>
  <si>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</si>
  <si>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</si>
  <si>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</si>
  <si>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</si>
  <si>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</si>
  <si>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</si>
  <si>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</si>
  <si>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</si>
  <si>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</si>
  <si>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</si>
  <si>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</si>
  <si>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</si>
  <si>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</si>
  <si>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</si>
  <si>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</si>
  <si>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</si>
  <si>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2- אליהו חברה לביטוח</t>
  </si>
  <si>
    <t>299927960</t>
  </si>
  <si>
    <t>28/09/17</t>
  </si>
  <si>
    <t>אליהו כתב אופ 3- אליהו חברה לביטוח</t>
  </si>
  <si>
    <t>299927970</t>
  </si>
  <si>
    <t>marlborough software- Marlborough  Software development</t>
  </si>
  <si>
    <t>29991897</t>
  </si>
  <si>
    <t>11/10/12</t>
  </si>
  <si>
    <t>אופציה לס דולר שקל C350 17/12/19- חוזים סחירים ואופציות בישראל</t>
  </si>
  <si>
    <t>29993514</t>
  </si>
  <si>
    <t>01/08/19</t>
  </si>
  <si>
    <t>אופציה לס דולר שקל C350 29/10/19- חוזים סחירים ואופציות בישראל</t>
  </si>
  <si>
    <t>29993518</t>
  </si>
  <si>
    <t>05/08/19</t>
  </si>
  <si>
    <t>אופציה לס דולר שקל C352.5 03.12.19- חוזים סחירים ואופציות בישראל</t>
  </si>
  <si>
    <t>29993505</t>
  </si>
  <si>
    <t>אופציה לס דולר שקל C352.5 10/12/19- חוזים סחירים ואופציות בישראל</t>
  </si>
  <si>
    <t>29993508</t>
  </si>
  <si>
    <t>30/07/19</t>
  </si>
  <si>
    <t>אופציה לס דולר שקל C355 05/11/19- חוזים סחירים ואופציות בישראל</t>
  </si>
  <si>
    <t>29993465</t>
  </si>
  <si>
    <t>01/07/19</t>
  </si>
  <si>
    <t>אופציה לס דולר שקל C355 12/11/19- חוזים סחירים ואופציות בישראל</t>
  </si>
  <si>
    <t>29993468</t>
  </si>
  <si>
    <t>אופציה לס דולר שקל C355 19/11/19- חוזים סחירים ואופציות בישראל</t>
  </si>
  <si>
    <t>29993471</t>
  </si>
  <si>
    <t>אופציה לס דולר שקל C355 22/10/19- חוזים סחירים ואופציות בישראל</t>
  </si>
  <si>
    <t>29993382</t>
  </si>
  <si>
    <t>15/04/19</t>
  </si>
  <si>
    <t>אופציה לס דולר שקל C355 29/10/19- חוזים סחירים ואופציות בישראל</t>
  </si>
  <si>
    <t>29993462</t>
  </si>
  <si>
    <t>אופציה לס דולר שקל P340 17/12/19- חוזים סחירים ואופציות בישראל</t>
  </si>
  <si>
    <t>29993512</t>
  </si>
  <si>
    <t>אופציה לס דולר שקל P342.5 03.12.19- חוזים סחירים ואופציות בישראל</t>
  </si>
  <si>
    <t>29993503</t>
  </si>
  <si>
    <t>אופציה לס דולר שקל P342.5 10/12/19- חוזים סחירים ואופציות בישראל</t>
  </si>
  <si>
    <t>29993506</t>
  </si>
  <si>
    <t>אופציה לס דולר שקל P345 05/11/19- חוזים סחירים ואופציות בישראל</t>
  </si>
  <si>
    <t>29993467</t>
  </si>
  <si>
    <t>אופציה לס דולר שקל P345 12/11/19- חוזים סחירים ואופציות בישראל</t>
  </si>
  <si>
    <t>29993470</t>
  </si>
  <si>
    <t>אופציה לס דולר שקל P345 17/12/19- חוזים סחירים ואופציות בישראל</t>
  </si>
  <si>
    <t>29993513</t>
  </si>
  <si>
    <t>אופציה לס דולר שקל P345 19/11/19- חוזים סחירים ואופציות בישראל</t>
  </si>
  <si>
    <t>29993473</t>
  </si>
  <si>
    <t>אופציה לס דולר שקל P345 22/10/19- חוזים סחירים ואופציות בישראל</t>
  </si>
  <si>
    <t>29993383</t>
  </si>
  <si>
    <t>אופציה לס דולר שקל P345 29/10/19- חוזים סחירים ואופציות בישראל</t>
  </si>
  <si>
    <t>29993464</t>
  </si>
  <si>
    <t>אופציה לס דולר שקל P347.5 03.12.19- חוזים סחירים ואופציות בישראל</t>
  </si>
  <si>
    <t>29993504</t>
  </si>
  <si>
    <t>אופציה לס דולר שקל P347.5 10/12/19- חוזים סחירים ואופציות בישראל</t>
  </si>
  <si>
    <t>29993507</t>
  </si>
  <si>
    <t>אופציה לס דולר שקל P350 05/11/19- חוזים סחירים ואופציות בישראל</t>
  </si>
  <si>
    <t>29993466</t>
  </si>
  <si>
    <t>אופציה לס דולר שקל P350 12/11/19- חוזים סחירים ואופציות בישראל</t>
  </si>
  <si>
    <t>29993469</t>
  </si>
  <si>
    <t>אופציה לס דולר שקל P350 19/11/19- חוזים סחירים ואופציות בישראל</t>
  </si>
  <si>
    <t>29993472</t>
  </si>
  <si>
    <t>אופציה לס דולר שקל P350 22/10/19- חוזים סחירים ואופציות בישראל</t>
  </si>
  <si>
    <t>29993384</t>
  </si>
  <si>
    <t>אופציה לס דולר שקל P350 29/10//19- חוזים סחירים ואופציות בישראל</t>
  </si>
  <si>
    <t>29993463</t>
  </si>
  <si>
    <t>אופציה לס יורו שקל C395 14.01.20- חוזים סחירים ואופציות בישראל</t>
  </si>
  <si>
    <t>29993502</t>
  </si>
  <si>
    <t>25/07/19</t>
  </si>
  <si>
    <t>אופציה לס יורו שקל C395 26.11.19- חוזים סחירים ואופציות בישראל</t>
  </si>
  <si>
    <t>29993497</t>
  </si>
  <si>
    <t>24/07/19</t>
  </si>
  <si>
    <t>אופציה לס יורו שקל P380 14.01.20- חוזים סחירים ואופציות בישראל</t>
  </si>
  <si>
    <t>29993500</t>
  </si>
  <si>
    <t>אופציה לס יורו שקל P380 26.11.19- חוזים סחירים ואופציות בישראל</t>
  </si>
  <si>
    <t>29993498</t>
  </si>
  <si>
    <t>אופציה לס יורו שקל P390 14.01.20- חוזים סחירים ואופציות בישראל</t>
  </si>
  <si>
    <t>29993501</t>
  </si>
  <si>
    <t>אופציה לס יורו שקל P390 26.11.19- חוזים סחירים ואופציות בישראל</t>
  </si>
  <si>
    <t>29993499</t>
  </si>
  <si>
    <t>סה"כ מט"ח/מט"ח</t>
  </si>
  <si>
    <t>Energy ev1  option- Energy Vision</t>
  </si>
  <si>
    <t>29992820</t>
  </si>
  <si>
    <t>20/12/17</t>
  </si>
  <si>
    <t>FWD CCY\ILS 20190816 USD\ILS 3.4736000 20200805</t>
  </si>
  <si>
    <t>90009008</t>
  </si>
  <si>
    <t>16/08/19</t>
  </si>
  <si>
    <t>FWD CCY\ILS 20190408 DKK\ILS 0.5412000 20191030- בנק לאומי לישראל בע"מ</t>
  </si>
  <si>
    <t>90008273</t>
  </si>
  <si>
    <t>08/04/19</t>
  </si>
  <si>
    <t>FWD CCY\ILS 20190408 EUR\ILS 4.0274000 20191030- בנק לאומי לישראל בע"מ</t>
  </si>
  <si>
    <t>90008274</t>
  </si>
  <si>
    <t>FWD CCY\ILS 20190606 DKK\ILS 0.5435000 20191030- בנק לאומי לישראל בע"מ</t>
  </si>
  <si>
    <t>90008587</t>
  </si>
  <si>
    <t>06/06/19</t>
  </si>
  <si>
    <t>FWD CCY\ILS 20190617 USD\ILS 3.5735000 20191211- בנק לאומי לישראל בע"מ</t>
  </si>
  <si>
    <t>90008636</t>
  </si>
  <si>
    <t>17/06/19</t>
  </si>
  <si>
    <t>FWD CCY\ILS 20190710 EUR\ILS 4.0155000 20191030- בנק לאומי לישראל בע"מ</t>
  </si>
  <si>
    <t>90008812</t>
  </si>
  <si>
    <t>10/07/19</t>
  </si>
  <si>
    <t>FWD CCY\ILS 20190722 USD\ILS 3.5106000 20191211- בנק לאומי לישראל בע"מ</t>
  </si>
  <si>
    <t>90008866</t>
  </si>
  <si>
    <t>22/07/19</t>
  </si>
  <si>
    <t>FWD CCY\ILS 20190805 EUR\ILS 3.8996000 20200212- בנק לאומי לישראל בע"מ</t>
  </si>
  <si>
    <t>90008931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</si>
  <si>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</si>
  <si>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</si>
  <si>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</si>
  <si>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</si>
  <si>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</si>
  <si>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</si>
  <si>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</si>
  <si>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</si>
  <si>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</si>
  <si>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20190819 USD\ILS 3.4781200 20200805- בנק לאומי לישראל בע"מ</t>
  </si>
  <si>
    <t>90009002</t>
  </si>
  <si>
    <t>19/08/19</t>
  </si>
  <si>
    <t>FWD CCY\ILS 20190909 USD\ILS 3.5207500 20191010- בנק לאומי לישראל בע"מ</t>
  </si>
  <si>
    <t>90009084</t>
  </si>
  <si>
    <t>09/09/19</t>
  </si>
  <si>
    <t>FWD CCY\ILS 20190910 EUR\ILS 3.9030000 20191030- בנק לאומי לישראל בע"מ</t>
  </si>
  <si>
    <t>90009100</t>
  </si>
  <si>
    <t>10/09/19</t>
  </si>
  <si>
    <t>FWD CCY\ILS 20190910 EUR\ILS 3.9098000 20200212- בנק לאומי לישראל בע"מ</t>
  </si>
  <si>
    <t>90009102</t>
  </si>
  <si>
    <t>FWD CCY\ILS 20190916 USD\ILS 3.5101000 20200115- בנק לאומי לישראל בע"מ</t>
  </si>
  <si>
    <t>90009118</t>
  </si>
  <si>
    <t>16/09/19</t>
  </si>
  <si>
    <t>FWD CCY\ILS 20190923 USD\ILS 3.5021000 20191211- בנק לאומי לישראל בע"מ</t>
  </si>
  <si>
    <t>90009148</t>
  </si>
  <si>
    <t>23/09/19</t>
  </si>
  <si>
    <t>FWD CCY\ILS 20190923 USD\ILS 3.5164500 20191003- בנק לאומי לישראל בע"מ</t>
  </si>
  <si>
    <t>90009147</t>
  </si>
  <si>
    <t>FWD CCY\ILS 20190926 USD\ILS 3.5200000 20191003- בנק לאומי לישראל בע"מ</t>
  </si>
  <si>
    <t>90009187</t>
  </si>
  <si>
    <t>007 20280619 USD JPY FIXED FIXED 6.76 4- בנק לאומי לישראל בע"מ</t>
  </si>
  <si>
    <t>90002825</t>
  </si>
  <si>
    <t>16/11/16</t>
  </si>
  <si>
    <t>20280710 ILS GBP FIXED FIXED 4.1 4.3- בנק לאומי לישראל בע"מ</t>
  </si>
  <si>
    <t>90008567</t>
  </si>
  <si>
    <t>05/06/19</t>
  </si>
  <si>
    <t>005 20191220 USD USD HYG UP LIBOR FLOAT FLOAT 0 0- בנק לאומי לישראל בע"מ</t>
  </si>
  <si>
    <t>90007622</t>
  </si>
  <si>
    <t>10/02/19</t>
  </si>
  <si>
    <t>005 20191220 USD USD IBOXHY LIBOR FLOAT FLOAT 0 0- בנק לאומי לישראל בע"מ</t>
  </si>
  <si>
    <t>90007621</t>
  </si>
  <si>
    <t>מימון ישיר 1 לס- מימון ישיר סידרה 1</t>
  </si>
  <si>
    <t>1133743</t>
  </si>
  <si>
    <t>אשראי</t>
  </si>
  <si>
    <t>19/11/14</t>
  </si>
  <si>
    <t>מימון ישיר אגח 7 רמ- מימון ישיר הנפקות (סדרה 7) בע"מ</t>
  </si>
  <si>
    <t>1153071</t>
  </si>
  <si>
    <t>15/08/18</t>
  </si>
  <si>
    <t>מימון ישיר סידרה 8- מימון ישיר סדרה 7</t>
  </si>
  <si>
    <t>1154798</t>
  </si>
  <si>
    <t>26/09/18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</si>
  <si>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</si>
  <si>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</si>
  <si>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</si>
  <si>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</si>
  <si>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</si>
  <si>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</si>
  <si>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</si>
  <si>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</si>
  <si>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</si>
  <si>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</si>
  <si>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Jtwn 2019-1X A1 MTG- Investcorp CLO -Jamestown CLO XII Ltd</t>
  </si>
  <si>
    <t>USG8231JAA37</t>
  </si>
  <si>
    <t>19/02/19</t>
  </si>
  <si>
    <t>OCT40 2019-1X A1 MT- Octagon Credit Investors</t>
  </si>
  <si>
    <t>USG6715GAA88</t>
  </si>
  <si>
    <t>18/02/19</t>
  </si>
  <si>
    <t>Ventr 2019-37X A1N- Venture clo ltd</t>
  </si>
  <si>
    <t>USG9403FAA15</t>
  </si>
  <si>
    <t>Aaa</t>
  </si>
  <si>
    <t>22/05/19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</si>
  <si>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</si>
  <si>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</si>
  <si>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</si>
  <si>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</si>
  <si>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</si>
  <si>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</si>
  <si>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</si>
  <si>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Mad 2015-11/144A/D- Madison Avenue Trust</t>
  </si>
  <si>
    <t>US556227AJ56</t>
  </si>
  <si>
    <t>21/09/15</t>
  </si>
  <si>
    <t>TAURS 2018-DE3- Taurus 2018-3 DEU DAC</t>
  </si>
  <si>
    <t>XS1922108284</t>
  </si>
  <si>
    <t>BHMS 2018 ATLS-C- BHMS</t>
  </si>
  <si>
    <t>US05549GAJ04</t>
  </si>
  <si>
    <t>18/07/18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</si>
  <si>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</si>
  <si>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</si>
  <si>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</si>
  <si>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</si>
  <si>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</si>
  <si>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</si>
  <si>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הל לעמיתים אלט השתל כללי ב</t>
  </si>
  <si>
    <t>לא</t>
  </si>
  <si>
    <t>110000909</t>
  </si>
  <si>
    <t>10517</t>
  </si>
  <si>
    <t>AA+</t>
  </si>
  <si>
    <t>24/11/11</t>
  </si>
  <si>
    <t>דירוג פנימי</t>
  </si>
  <si>
    <t>סה"כ מבוטחות במשכנתא או תיקי משכנתאות</t>
  </si>
  <si>
    <t>הלוואה 54 08/2018</t>
  </si>
  <si>
    <t>90552312</t>
  </si>
  <si>
    <t>13089</t>
  </si>
  <si>
    <t>09/08/18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</si>
  <si>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</si>
  <si>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</si>
  <si>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</si>
  <si>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</si>
  <si>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</si>
  <si>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232</t>
  </si>
  <si>
    <t>28/08/12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</si>
  <si>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</si>
  <si>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</si>
  <si>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</si>
  <si>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</si>
  <si>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</si>
  <si>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</si>
  <si>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</si>
  <si>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47 12/2014</t>
  </si>
  <si>
    <t>1127090</t>
  </si>
  <si>
    <t>30/12/14</t>
  </si>
  <si>
    <t>הלוואה 14 04/2014</t>
  </si>
  <si>
    <t>29993113</t>
  </si>
  <si>
    <t>12751</t>
  </si>
  <si>
    <t>Baa1.IL</t>
  </si>
  <si>
    <t>28/04/14</t>
  </si>
  <si>
    <t>הלוואה 15 07/2014</t>
  </si>
  <si>
    <t>29992219</t>
  </si>
  <si>
    <t>12786</t>
  </si>
  <si>
    <t>Baa3.IL</t>
  </si>
  <si>
    <t>30/07/14</t>
  </si>
  <si>
    <t>הלוואה 17 10/2014</t>
  </si>
  <si>
    <t>29992247</t>
  </si>
  <si>
    <t>10721</t>
  </si>
  <si>
    <t>20/10/14</t>
  </si>
  <si>
    <t>הלוואה 19 05/2015</t>
  </si>
  <si>
    <t>90146006</t>
  </si>
  <si>
    <t>13084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</si>
  <si>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</si>
  <si>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</si>
  <si>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</si>
  <si>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</si>
  <si>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</si>
  <si>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</si>
  <si>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</si>
  <si>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</si>
  <si>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</si>
  <si>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</si>
  <si>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</si>
  <si>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</si>
  <si>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</si>
  <si>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</si>
  <si>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</si>
  <si>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</si>
  <si>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</si>
  <si>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1173</t>
  </si>
  <si>
    <t>21/02/13</t>
  </si>
  <si>
    <t>הלוואה 55 08/2018</t>
  </si>
  <si>
    <t>29993171</t>
  </si>
  <si>
    <t>13/08/18</t>
  </si>
  <si>
    <t>סה"כ מובטחות במשכנתא או תיקי משכנתאות</t>
  </si>
  <si>
    <t>הלוואה 31 10/2016</t>
  </si>
  <si>
    <t>29992726</t>
  </si>
  <si>
    <t>28/10/16</t>
  </si>
  <si>
    <t>הלוואה 33 02/2017</t>
  </si>
  <si>
    <t>29992749</t>
  </si>
  <si>
    <t>B</t>
  </si>
  <si>
    <t>23/02/17</t>
  </si>
  <si>
    <t>הלוואה 37 08/2017</t>
  </si>
  <si>
    <t>29992787</t>
  </si>
  <si>
    <t>הלוואה 40 01/2018</t>
  </si>
  <si>
    <t>29992955</t>
  </si>
  <si>
    <t>29/01/18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</si>
  <si>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</si>
  <si>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</si>
  <si>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</si>
  <si>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</si>
  <si>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</si>
  <si>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</si>
  <si>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</si>
  <si>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</si>
  <si>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</si>
  <si>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</si>
  <si>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03/05/19</t>
  </si>
  <si>
    <t>משרדים</t>
  </si>
  <si>
    <t>דרך בר יהודה 31 מפרץ חיפה</t>
  </si>
  <si>
    <t>סה"כ לא מניב</t>
  </si>
  <si>
    <t>Dortmund- Lander Sarl</t>
  </si>
  <si>
    <t>Kammerstuck 15, 44357 Dortmund</t>
  </si>
  <si>
    <t>Ludwigshafen Real Estate- Ludwigshafen Real Estate</t>
  </si>
  <si>
    <t>13/12/18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</si>
  <si>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</si>
  <si>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</si>
  <si>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</si>
  <si>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</si>
  <si>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</si>
  <si>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</si>
  <si>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</si>
  <si>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</si>
  <si>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השתלמות כללי ב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</si>
  <si>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</si>
  <si>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</si>
  <si>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</si>
  <si>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</si>
  <si>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</si>
  <si>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</si>
  <si>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</si>
  <si>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</si>
  <si>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</si>
  <si>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</si>
  <si>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</si>
  <si>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</si>
  <si>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</si>
  <si>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</si>
  <si>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</si>
  <si>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</si>
  <si>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</si>
  <si>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</si>
  <si>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</si>
  <si>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</si>
  <si>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</si>
  <si>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</si>
  <si>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</si>
  <si>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</si>
  <si>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</si>
  <si>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</si>
  <si>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</si>
  <si>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</si>
  <si>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</si>
  <si>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</si>
  <si>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</si>
  <si>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</si>
  <si>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</si>
  <si>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</si>
  <si>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</si>
  <si>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</si>
  <si>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</si>
  <si>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</si>
  <si>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</si>
  <si>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</si>
  <si>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</si>
  <si>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</si>
  <si>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</si>
  <si>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</si>
  <si>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</si>
  <si>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ALTO2</t>
  </si>
  <si>
    <t>ANACAP</t>
  </si>
  <si>
    <t>ARES4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</si>
  <si>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</si>
  <si>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</si>
  <si>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</si>
  <si>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</si>
  <si>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</si>
  <si>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</si>
  <si>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</si>
  <si>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</si>
  <si>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</si>
  <si>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</si>
  <si>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MANHATTAN 529</t>
  </si>
  <si>
    <t>MBP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</si>
  <si>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</si>
  <si>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</si>
  <si>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</si>
  <si>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</si>
  <si>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</si>
  <si>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</si>
  <si>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</si>
  <si>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לונגאילנד</t>
  </si>
  <si>
    <t>נוי פסולת לאנרגיה- שותפות 1</t>
  </si>
  <si>
    <t>נוי פסולת לאנרגיה- שותפות 2</t>
  </si>
  <si>
    <t>Glendower</t>
  </si>
  <si>
    <t>סידני</t>
  </si>
  <si>
    <t>ICG Strategic Equity Fund III</t>
  </si>
  <si>
    <t>TIMES SQUARE</t>
  </si>
  <si>
    <t>CITIC</t>
  </si>
  <si>
    <t>ICG NA II</t>
  </si>
  <si>
    <t>גלילות 3</t>
  </si>
  <si>
    <t>PENNANTPARK</t>
  </si>
  <si>
    <t>Pontifax_Medison</t>
  </si>
  <si>
    <t>קדמה3</t>
  </si>
  <si>
    <t>MERIDIA</t>
  </si>
  <si>
    <t>Forma_fund_1_holland_5</t>
  </si>
  <si>
    <t>peregrine_fund_IV</t>
  </si>
  <si>
    <t>Kotani</t>
  </si>
  <si>
    <t>Signal2</t>
  </si>
  <si>
    <t>Wrapper LA</t>
  </si>
  <si>
    <t>עד למועד פירוק שותפות</t>
  </si>
  <si>
    <t>עד למועד פירוק השותפות</t>
  </si>
  <si>
    <t>01/05/2022</t>
  </si>
  <si>
    <t>30/09/2022</t>
  </si>
  <si>
    <t>09/05/2024</t>
  </si>
  <si>
    <t>31/12/2020</t>
  </si>
  <si>
    <t xml:space="preserve"> דצמבר 2019</t>
  </si>
  <si>
    <t>01/03/2023</t>
  </si>
  <si>
    <t>01/09/2021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</si>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</sst>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G5" sqref="G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5" width="10.7109375" style="1" bestFit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9" t="s">
        <v>1496</v>
      </c>
    </row>
    <row r="2" spans="1:36">
      <c r="B2" s="2" t="s">
        <v>1</v>
      </c>
      <c r="C2" s="83" t="s">
        <v>1398</v>
      </c>
      <c r="E2" s="109"/>
    </row>
    <row r="3" spans="1:36">
      <c r="B3" s="2" t="s">
        <v>2</v>
      </c>
      <c r="C3" t="s">
        <v>1399</v>
      </c>
      <c r="E3" s="109"/>
    </row>
    <row r="4" spans="1:36">
      <c r="B4" s="2" t="s">
        <v>3</v>
      </c>
      <c r="C4" t="s">
        <v>197</v>
      </c>
      <c r="E4" s="109"/>
    </row>
    <row r="5" spans="1:36">
      <c r="B5" s="75" t="s">
        <v>198</v>
      </c>
      <c r="C5" t="s">
        <v>199</v>
      </c>
      <c r="E5" s="109"/>
    </row>
    <row r="6" spans="1:36" ht="26.25" customHeight="1">
      <c r="B6" s="93" t="s">
        <v>4</v>
      </c>
      <c r="C6" s="94"/>
      <c r="D6" s="95"/>
      <c r="E6" s="109"/>
    </row>
    <row r="7" spans="1:36" s="3" customFormat="1" ht="31.5">
      <c r="B7" s="4"/>
      <c r="C7" s="61" t="s">
        <v>5</v>
      </c>
      <c r="D7" s="62" t="s">
        <v>194</v>
      </c>
      <c r="E7" s="10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9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9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9"/>
      <c r="AJ10" s="8"/>
    </row>
    <row r="11" spans="1:36">
      <c r="A11" s="9" t="s">
        <v>13</v>
      </c>
      <c r="B11" s="69" t="s">
        <v>14</v>
      </c>
      <c r="C11" s="76">
        <v>140953.41559889799</v>
      </c>
      <c r="D11" s="77">
        <v>8.1100000000000005E-2</v>
      </c>
      <c r="E11" s="109"/>
    </row>
    <row r="12" spans="1:36">
      <c r="B12" s="69" t="s">
        <v>15</v>
      </c>
      <c r="C12" s="60"/>
      <c r="D12" s="60"/>
      <c r="E12" s="109"/>
    </row>
    <row r="13" spans="1:36">
      <c r="A13" s="10" t="s">
        <v>13</v>
      </c>
      <c r="B13" s="70" t="s">
        <v>16</v>
      </c>
      <c r="C13" s="78">
        <v>501471.66865990002</v>
      </c>
      <c r="D13" s="79">
        <v>0.28849999999999998</v>
      </c>
      <c r="E13" s="109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9"/>
    </row>
    <row r="15" spans="1:36">
      <c r="A15" s="10" t="s">
        <v>13</v>
      </c>
      <c r="B15" s="70" t="s">
        <v>18</v>
      </c>
      <c r="C15" s="78">
        <v>105551.559186557</v>
      </c>
      <c r="D15" s="79">
        <v>6.0699999999999997E-2</v>
      </c>
      <c r="E15" s="109"/>
    </row>
    <row r="16" spans="1:36">
      <c r="A16" s="10" t="s">
        <v>13</v>
      </c>
      <c r="B16" s="70" t="s">
        <v>19</v>
      </c>
      <c r="C16" s="78">
        <v>452855.70598064899</v>
      </c>
      <c r="D16" s="79">
        <v>0.26050000000000001</v>
      </c>
      <c r="E16" s="109"/>
    </row>
    <row r="17" spans="1:5">
      <c r="A17" s="10" t="s">
        <v>13</v>
      </c>
      <c r="B17" s="70" t="s">
        <v>20</v>
      </c>
      <c r="C17" s="78">
        <v>98336.603827048006</v>
      </c>
      <c r="D17" s="79">
        <v>5.6599999999999998E-2</v>
      </c>
      <c r="E17" s="109"/>
    </row>
    <row r="18" spans="1:5">
      <c r="A18" s="10" t="s">
        <v>13</v>
      </c>
      <c r="B18" s="70" t="s">
        <v>21</v>
      </c>
      <c r="C18" s="78">
        <v>67193.234233817202</v>
      </c>
      <c r="D18" s="79">
        <v>3.8699999999999998E-2</v>
      </c>
      <c r="E18" s="109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09"/>
    </row>
    <row r="20" spans="1:5">
      <c r="A20" s="10" t="s">
        <v>13</v>
      </c>
      <c r="B20" s="70" t="s">
        <v>23</v>
      </c>
      <c r="C20" s="78">
        <v>1388.8633875</v>
      </c>
      <c r="D20" s="79">
        <v>8.0000000000000004E-4</v>
      </c>
      <c r="E20" s="109"/>
    </row>
    <row r="21" spans="1:5">
      <c r="A21" s="10" t="s">
        <v>13</v>
      </c>
      <c r="B21" s="70" t="s">
        <v>24</v>
      </c>
      <c r="C21" s="78">
        <v>-3371.2492050238275</v>
      </c>
      <c r="D21" s="79">
        <v>-1.9E-3</v>
      </c>
      <c r="E21" s="109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09"/>
    </row>
    <row r="23" spans="1:5">
      <c r="B23" s="69" t="s">
        <v>26</v>
      </c>
      <c r="C23" s="60"/>
      <c r="D23" s="60"/>
      <c r="E23" s="109"/>
    </row>
    <row r="24" spans="1:5">
      <c r="A24" s="10" t="s">
        <v>13</v>
      </c>
      <c r="B24" s="70" t="s">
        <v>27</v>
      </c>
      <c r="C24" s="78">
        <v>0</v>
      </c>
      <c r="D24" s="79">
        <v>0</v>
      </c>
      <c r="E24" s="109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09"/>
    </row>
    <row r="26" spans="1:5">
      <c r="A26" s="10" t="s">
        <v>13</v>
      </c>
      <c r="B26" s="70" t="s">
        <v>18</v>
      </c>
      <c r="C26" s="78">
        <v>76075.027279857997</v>
      </c>
      <c r="D26" s="79">
        <v>4.3799999999999999E-2</v>
      </c>
      <c r="E26" s="109"/>
    </row>
    <row r="27" spans="1:5">
      <c r="A27" s="10" t="s">
        <v>13</v>
      </c>
      <c r="B27" s="70" t="s">
        <v>29</v>
      </c>
      <c r="C27" s="78">
        <v>26271.382476899751</v>
      </c>
      <c r="D27" s="79">
        <v>1.5100000000000001E-2</v>
      </c>
      <c r="E27" s="109"/>
    </row>
    <row r="28" spans="1:5">
      <c r="A28" s="10" t="s">
        <v>13</v>
      </c>
      <c r="B28" s="70" t="s">
        <v>30</v>
      </c>
      <c r="C28" s="78">
        <v>115008.23257489047</v>
      </c>
      <c r="D28" s="79">
        <v>6.6199999999999995E-2</v>
      </c>
      <c r="E28" s="109"/>
    </row>
    <row r="29" spans="1:5">
      <c r="A29" s="10" t="s">
        <v>13</v>
      </c>
      <c r="B29" s="70" t="s">
        <v>31</v>
      </c>
      <c r="C29" s="78">
        <v>247.94829588400955</v>
      </c>
      <c r="D29" s="79">
        <v>1E-4</v>
      </c>
      <c r="E29" s="109"/>
    </row>
    <row r="30" spans="1:5">
      <c r="A30" s="10" t="s">
        <v>13</v>
      </c>
      <c r="B30" s="70" t="s">
        <v>32</v>
      </c>
      <c r="C30" s="78">
        <v>1397.131226941756</v>
      </c>
      <c r="D30" s="79">
        <v>8.0000000000000004E-4</v>
      </c>
      <c r="E30" s="109"/>
    </row>
    <row r="31" spans="1:5">
      <c r="A31" s="10" t="s">
        <v>13</v>
      </c>
      <c r="B31" s="70" t="s">
        <v>33</v>
      </c>
      <c r="C31" s="78">
        <v>802.02593628325053</v>
      </c>
      <c r="D31" s="79">
        <v>5.0000000000000001E-4</v>
      </c>
      <c r="E31" s="109"/>
    </row>
    <row r="32" spans="1:5">
      <c r="A32" s="10" t="s">
        <v>13</v>
      </c>
      <c r="B32" s="70" t="s">
        <v>34</v>
      </c>
      <c r="C32" s="78">
        <v>20572.37750202031</v>
      </c>
      <c r="D32" s="79">
        <v>1.18E-2</v>
      </c>
      <c r="E32" s="109"/>
    </row>
    <row r="33" spans="1:5">
      <c r="A33" s="10" t="s">
        <v>13</v>
      </c>
      <c r="B33" s="69" t="s">
        <v>35</v>
      </c>
      <c r="C33" s="78">
        <v>113937.5008287638</v>
      </c>
      <c r="D33" s="79">
        <v>6.5500000000000003E-2</v>
      </c>
      <c r="E33" s="109"/>
    </row>
    <row r="34" spans="1:5">
      <c r="A34" s="10" t="s">
        <v>13</v>
      </c>
      <c r="B34" s="69" t="s">
        <v>36</v>
      </c>
      <c r="C34" s="78">
        <v>15493.82245094023</v>
      </c>
      <c r="D34" s="79">
        <v>8.8999999999999999E-3</v>
      </c>
      <c r="E34" s="109"/>
    </row>
    <row r="35" spans="1:5">
      <c r="A35" s="10" t="s">
        <v>13</v>
      </c>
      <c r="B35" s="69" t="s">
        <v>37</v>
      </c>
      <c r="C35" s="78">
        <v>4155.4742603759878</v>
      </c>
      <c r="D35" s="79">
        <v>2.3999999999999998E-3</v>
      </c>
      <c r="E35" s="109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09"/>
    </row>
    <row r="37" spans="1:5">
      <c r="A37" s="10" t="s">
        <v>13</v>
      </c>
      <c r="B37" s="69" t="s">
        <v>39</v>
      </c>
      <c r="C37" s="78">
        <v>25.530850000000001</v>
      </c>
      <c r="D37" s="79">
        <v>0</v>
      </c>
      <c r="E37" s="109"/>
    </row>
    <row r="38" spans="1:5">
      <c r="A38" s="10"/>
      <c r="B38" s="71" t="s">
        <v>40</v>
      </c>
      <c r="C38" s="60"/>
      <c r="D38" s="60"/>
      <c r="E38" s="109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09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09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09"/>
    </row>
    <row r="42" spans="1:5">
      <c r="B42" s="72" t="s">
        <v>44</v>
      </c>
      <c r="C42" s="78">
        <v>1738366.255352203</v>
      </c>
      <c r="D42" s="79">
        <v>1</v>
      </c>
      <c r="E42" s="109"/>
    </row>
    <row r="43" spans="1:5">
      <c r="A43" s="10" t="s">
        <v>13</v>
      </c>
      <c r="B43" s="73" t="s">
        <v>45</v>
      </c>
      <c r="C43" s="78">
        <v>66570.246097959171</v>
      </c>
      <c r="D43" s="79">
        <v>0</v>
      </c>
      <c r="E43" s="109"/>
    </row>
    <row r="44" spans="1:5">
      <c r="B44" s="11" t="s">
        <v>200</v>
      </c>
      <c r="E44" s="109"/>
    </row>
    <row r="45" spans="1:5">
      <c r="C45" s="13" t="s">
        <v>46</v>
      </c>
      <c r="D45" s="14" t="s">
        <v>47</v>
      </c>
      <c r="E45" s="109"/>
    </row>
    <row r="46" spans="1:5">
      <c r="C46" s="13" t="s">
        <v>9</v>
      </c>
      <c r="D46" s="13" t="s">
        <v>10</v>
      </c>
      <c r="E46" s="109"/>
    </row>
    <row r="47" spans="1:5">
      <c r="C47" t="s">
        <v>109</v>
      </c>
      <c r="D47">
        <v>3.5169999999999999</v>
      </c>
      <c r="E47" s="109"/>
    </row>
    <row r="48" spans="1:5">
      <c r="C48" t="s">
        <v>113</v>
      </c>
      <c r="D48">
        <v>3.8437999999999999</v>
      </c>
      <c r="E48" s="109"/>
    </row>
    <row r="49" spans="1:5">
      <c r="C49" t="s">
        <v>201</v>
      </c>
      <c r="D49">
        <v>3.5360999999999998</v>
      </c>
      <c r="E49" s="109"/>
    </row>
    <row r="50" spans="1:5">
      <c r="C50" t="s">
        <v>116</v>
      </c>
      <c r="D50">
        <v>4.34</v>
      </c>
      <c r="E50" s="109"/>
    </row>
    <row r="51" spans="1:5">
      <c r="C51" t="s">
        <v>202</v>
      </c>
      <c r="D51">
        <v>3.2659000000000001E-2</v>
      </c>
      <c r="E51" s="109"/>
    </row>
    <row r="52" spans="1:5">
      <c r="C52" t="s">
        <v>123</v>
      </c>
      <c r="D52">
        <v>2.3780000000000001</v>
      </c>
      <c r="E52" s="109"/>
    </row>
    <row r="53" spans="1:5">
      <c r="C53" t="s">
        <v>203</v>
      </c>
      <c r="D53">
        <v>0.51500000000000001</v>
      </c>
      <c r="E53" s="109"/>
    </row>
    <row r="54" spans="1:5">
      <c r="C54" t="s">
        <v>204</v>
      </c>
      <c r="D54">
        <v>0.44919999999999999</v>
      </c>
      <c r="E54" s="109"/>
    </row>
    <row r="55" spans="1:5">
      <c r="C55" t="s">
        <v>126</v>
      </c>
      <c r="D55">
        <v>0.3876</v>
      </c>
      <c r="E55" s="109"/>
    </row>
    <row r="56" spans="1:5">
      <c r="A56" s="109" t="s">
        <v>1497</v>
      </c>
      <c r="B56" s="109"/>
      <c r="C56" s="109"/>
      <c r="D56" s="109"/>
    </row>
    <row r="57" spans="1:5">
      <c r="A57" s="109" t="s">
        <v>1498</v>
      </c>
      <c r="B57" s="109"/>
      <c r="C57" s="109"/>
      <c r="D57" s="109"/>
    </row>
  </sheetData>
  <mergeCells count="4">
    <mergeCell ref="B6:D6"/>
    <mergeCell ref="E1:E55"/>
    <mergeCell ref="A56:D56"/>
    <mergeCell ref="A57:D57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1398</v>
      </c>
    </row>
    <row r="3" spans="2:61">
      <c r="B3" s="2" t="s">
        <v>2</v>
      </c>
      <c r="C3" t="s">
        <v>1399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101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491</v>
      </c>
      <c r="H11" s="7"/>
      <c r="I11" s="76">
        <v>1388.8633875</v>
      </c>
      <c r="J11" s="25"/>
      <c r="K11" s="77">
        <v>1</v>
      </c>
      <c r="L11" s="77">
        <v>8.0000000000000004E-4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-192.16</v>
      </c>
      <c r="K12" s="81">
        <v>-0.1384</v>
      </c>
      <c r="L12" s="81">
        <v>-1E-4</v>
      </c>
    </row>
    <row r="13" spans="2:61">
      <c r="B13" s="80" t="s">
        <v>749</v>
      </c>
      <c r="C13" s="16"/>
      <c r="D13" s="16"/>
      <c r="E13" s="16"/>
      <c r="G13" s="82">
        <v>0</v>
      </c>
      <c r="I13" s="82">
        <v>-192.16</v>
      </c>
      <c r="K13" s="81">
        <v>-0.1384</v>
      </c>
      <c r="L13" s="81">
        <v>-1E-4</v>
      </c>
    </row>
    <row r="14" spans="2:61">
      <c r="B14" t="s">
        <v>750</v>
      </c>
      <c r="C14" t="s">
        <v>751</v>
      </c>
      <c r="D14" t="s">
        <v>103</v>
      </c>
      <c r="E14" t="s">
        <v>126</v>
      </c>
      <c r="F14" t="s">
        <v>105</v>
      </c>
      <c r="G14" s="78">
        <v>-28</v>
      </c>
      <c r="H14" s="78">
        <v>358800</v>
      </c>
      <c r="I14" s="78">
        <v>-100.464</v>
      </c>
      <c r="J14" s="79">
        <v>0</v>
      </c>
      <c r="K14" s="79">
        <v>-7.2300000000000003E-2</v>
      </c>
      <c r="L14" s="79">
        <v>-1E-4</v>
      </c>
    </row>
    <row r="15" spans="2:61">
      <c r="B15" t="s">
        <v>752</v>
      </c>
      <c r="C15" t="s">
        <v>753</v>
      </c>
      <c r="D15" t="s">
        <v>103</v>
      </c>
      <c r="E15" t="s">
        <v>126</v>
      </c>
      <c r="F15" t="s">
        <v>105</v>
      </c>
      <c r="G15" s="78">
        <v>28</v>
      </c>
      <c r="H15" s="78">
        <v>9500</v>
      </c>
      <c r="I15" s="78">
        <v>2.66</v>
      </c>
      <c r="J15" s="79">
        <v>0</v>
      </c>
      <c r="K15" s="79">
        <v>1.9E-3</v>
      </c>
      <c r="L15" s="79">
        <v>0</v>
      </c>
    </row>
    <row r="16" spans="2:61">
      <c r="B16" t="s">
        <v>754</v>
      </c>
      <c r="C16" t="s">
        <v>755</v>
      </c>
      <c r="D16" t="s">
        <v>103</v>
      </c>
      <c r="E16" t="s">
        <v>126</v>
      </c>
      <c r="F16" t="s">
        <v>105</v>
      </c>
      <c r="G16" s="78">
        <v>209</v>
      </c>
      <c r="H16" s="78">
        <v>190000</v>
      </c>
      <c r="I16" s="78">
        <v>397.1</v>
      </c>
      <c r="J16" s="79">
        <v>0</v>
      </c>
      <c r="K16" s="79">
        <v>0.28589999999999999</v>
      </c>
      <c r="L16" s="79">
        <v>2.0000000000000001E-4</v>
      </c>
    </row>
    <row r="17" spans="2:12">
      <c r="B17" t="s">
        <v>756</v>
      </c>
      <c r="C17" t="s">
        <v>757</v>
      </c>
      <c r="D17" t="s">
        <v>103</v>
      </c>
      <c r="E17" t="s">
        <v>126</v>
      </c>
      <c r="F17" t="s">
        <v>105</v>
      </c>
      <c r="G17" s="78">
        <v>28</v>
      </c>
      <c r="H17" s="78">
        <v>2000</v>
      </c>
      <c r="I17" s="78">
        <v>0.56000000000000005</v>
      </c>
      <c r="J17" s="79">
        <v>0</v>
      </c>
      <c r="K17" s="79">
        <v>4.0000000000000002E-4</v>
      </c>
      <c r="L17" s="79">
        <v>0</v>
      </c>
    </row>
    <row r="18" spans="2:12">
      <c r="B18" t="s">
        <v>758</v>
      </c>
      <c r="C18" t="s">
        <v>759</v>
      </c>
      <c r="D18" t="s">
        <v>103</v>
      </c>
      <c r="E18" t="s">
        <v>126</v>
      </c>
      <c r="F18" t="s">
        <v>105</v>
      </c>
      <c r="G18" s="78">
        <v>-28</v>
      </c>
      <c r="H18" s="78">
        <v>127000</v>
      </c>
      <c r="I18" s="78">
        <v>-35.56</v>
      </c>
      <c r="J18" s="79">
        <v>0</v>
      </c>
      <c r="K18" s="79">
        <v>-2.5600000000000001E-2</v>
      </c>
      <c r="L18" s="79">
        <v>0</v>
      </c>
    </row>
    <row r="19" spans="2:12">
      <c r="B19" t="s">
        <v>760</v>
      </c>
      <c r="C19" t="s">
        <v>761</v>
      </c>
      <c r="D19" t="s">
        <v>103</v>
      </c>
      <c r="E19" t="s">
        <v>126</v>
      </c>
      <c r="F19" t="s">
        <v>105</v>
      </c>
      <c r="G19" s="78">
        <v>-209</v>
      </c>
      <c r="H19" s="78">
        <v>218400</v>
      </c>
      <c r="I19" s="78">
        <v>-456.45600000000002</v>
      </c>
      <c r="J19" s="79">
        <v>0</v>
      </c>
      <c r="K19" s="79">
        <v>-0.32869999999999999</v>
      </c>
      <c r="L19" s="79">
        <v>-2.9999999999999997E-4</v>
      </c>
    </row>
    <row r="20" spans="2:12">
      <c r="B20" s="80" t="s">
        <v>762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220</v>
      </c>
      <c r="C21" t="s">
        <v>220</v>
      </c>
      <c r="D21" s="16"/>
      <c r="E21" t="s">
        <v>220</v>
      </c>
      <c r="F21" t="s">
        <v>220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763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306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225</v>
      </c>
      <c r="C26" s="16"/>
      <c r="D26" s="16"/>
      <c r="E26" s="16"/>
      <c r="G26" s="82">
        <v>491</v>
      </c>
      <c r="I26" s="82">
        <v>1581.0233874999999</v>
      </c>
      <c r="K26" s="81">
        <v>1.1384000000000001</v>
      </c>
      <c r="L26" s="81">
        <v>8.9999999999999998E-4</v>
      </c>
    </row>
    <row r="27" spans="2:12">
      <c r="B27" s="80" t="s">
        <v>749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220</v>
      </c>
      <c r="C28" t="s">
        <v>220</v>
      </c>
      <c r="D28" s="16"/>
      <c r="E28" t="s">
        <v>220</v>
      </c>
      <c r="F28" t="s">
        <v>220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764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220</v>
      </c>
      <c r="C30" t="s">
        <v>220</v>
      </c>
      <c r="D30" s="16"/>
      <c r="E30" t="s">
        <v>220</v>
      </c>
      <c r="F30" t="s">
        <v>220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763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220</v>
      </c>
      <c r="C32" t="s">
        <v>220</v>
      </c>
      <c r="D32" s="16"/>
      <c r="E32" t="s">
        <v>220</v>
      </c>
      <c r="F32" t="s">
        <v>220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765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220</v>
      </c>
      <c r="C34" t="s">
        <v>220</v>
      </c>
      <c r="D34" s="16"/>
      <c r="E34" t="s">
        <v>220</v>
      </c>
      <c r="F34" t="s">
        <v>220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306</v>
      </c>
      <c r="C35" s="16"/>
      <c r="D35" s="16"/>
      <c r="E35" s="16"/>
      <c r="G35" s="82">
        <v>491</v>
      </c>
      <c r="I35" s="82">
        <v>1581.0233874999999</v>
      </c>
      <c r="K35" s="81">
        <v>1.1384000000000001</v>
      </c>
      <c r="L35" s="81">
        <v>8.9999999999999998E-4</v>
      </c>
    </row>
    <row r="36" spans="2:12">
      <c r="B36" t="s">
        <v>766</v>
      </c>
      <c r="C36" t="s">
        <v>767</v>
      </c>
      <c r="D36" t="s">
        <v>126</v>
      </c>
      <c r="E36" t="s">
        <v>768</v>
      </c>
      <c r="F36" t="s">
        <v>109</v>
      </c>
      <c r="G36" s="78">
        <v>436</v>
      </c>
      <c r="H36" s="78">
        <v>53750</v>
      </c>
      <c r="I36" s="78">
        <v>824.20894999999996</v>
      </c>
      <c r="J36" s="79">
        <v>0</v>
      </c>
      <c r="K36" s="79">
        <v>0.59340000000000004</v>
      </c>
      <c r="L36" s="79">
        <v>5.0000000000000001E-4</v>
      </c>
    </row>
    <row r="37" spans="2:12">
      <c r="B37" t="s">
        <v>769</v>
      </c>
      <c r="C37" t="s">
        <v>770</v>
      </c>
      <c r="D37" t="s">
        <v>126</v>
      </c>
      <c r="E37" t="s">
        <v>768</v>
      </c>
      <c r="F37" t="s">
        <v>109</v>
      </c>
      <c r="G37" s="78">
        <v>-872</v>
      </c>
      <c r="H37" s="78">
        <v>86250</v>
      </c>
      <c r="I37" s="78">
        <v>-2645.1356999999998</v>
      </c>
      <c r="J37" s="79">
        <v>0</v>
      </c>
      <c r="K37" s="79">
        <v>-1.9045000000000001</v>
      </c>
      <c r="L37" s="79">
        <v>-1.5E-3</v>
      </c>
    </row>
    <row r="38" spans="2:12">
      <c r="B38" t="s">
        <v>771</v>
      </c>
      <c r="C38" t="s">
        <v>772</v>
      </c>
      <c r="D38" t="s">
        <v>126</v>
      </c>
      <c r="E38" t="s">
        <v>768</v>
      </c>
      <c r="F38" t="s">
        <v>109</v>
      </c>
      <c r="G38" s="78">
        <v>436</v>
      </c>
      <c r="H38" s="78">
        <v>136250</v>
      </c>
      <c r="I38" s="78">
        <v>2089.27385</v>
      </c>
      <c r="J38" s="79">
        <v>0</v>
      </c>
      <c r="K38" s="79">
        <v>1.5043</v>
      </c>
      <c r="L38" s="79">
        <v>1.1999999999999999E-3</v>
      </c>
    </row>
    <row r="39" spans="2:12">
      <c r="B39" t="s">
        <v>773</v>
      </c>
      <c r="C39" t="s">
        <v>774</v>
      </c>
      <c r="D39" t="s">
        <v>126</v>
      </c>
      <c r="E39" t="s">
        <v>768</v>
      </c>
      <c r="F39" t="s">
        <v>109</v>
      </c>
      <c r="G39" s="78">
        <v>-21</v>
      </c>
      <c r="H39" s="78">
        <v>327500</v>
      </c>
      <c r="I39" s="78">
        <v>-241.881675</v>
      </c>
      <c r="J39" s="79">
        <v>0</v>
      </c>
      <c r="K39" s="79">
        <v>-0.17419999999999999</v>
      </c>
      <c r="L39" s="79">
        <v>-1E-4</v>
      </c>
    </row>
    <row r="40" spans="2:12">
      <c r="B40" t="s">
        <v>775</v>
      </c>
      <c r="C40" t="s">
        <v>776</v>
      </c>
      <c r="D40" t="s">
        <v>126</v>
      </c>
      <c r="E40" t="s">
        <v>768</v>
      </c>
      <c r="F40" t="s">
        <v>109</v>
      </c>
      <c r="G40" s="78">
        <v>-210</v>
      </c>
      <c r="H40" s="78">
        <v>125000</v>
      </c>
      <c r="I40" s="78">
        <v>-923.21249999999998</v>
      </c>
      <c r="J40" s="79">
        <v>0</v>
      </c>
      <c r="K40" s="79">
        <v>-0.66469999999999996</v>
      </c>
      <c r="L40" s="79">
        <v>-5.0000000000000001E-4</v>
      </c>
    </row>
    <row r="41" spans="2:12">
      <c r="B41" t="s">
        <v>777</v>
      </c>
      <c r="C41" t="s">
        <v>778</v>
      </c>
      <c r="D41" t="s">
        <v>126</v>
      </c>
      <c r="E41" t="s">
        <v>768</v>
      </c>
      <c r="F41" t="s">
        <v>109</v>
      </c>
      <c r="G41" s="78">
        <v>210</v>
      </c>
      <c r="H41" s="78">
        <v>216250</v>
      </c>
      <c r="I41" s="78">
        <v>1597.1576250000001</v>
      </c>
      <c r="J41" s="79">
        <v>0</v>
      </c>
      <c r="K41" s="79">
        <v>1.1499999999999999</v>
      </c>
      <c r="L41" s="79">
        <v>8.9999999999999998E-4</v>
      </c>
    </row>
    <row r="42" spans="2:12">
      <c r="B42" t="s">
        <v>779</v>
      </c>
      <c r="C42" t="s">
        <v>780</v>
      </c>
      <c r="D42" t="s">
        <v>126</v>
      </c>
      <c r="E42" t="s">
        <v>768</v>
      </c>
      <c r="F42" t="s">
        <v>109</v>
      </c>
      <c r="G42" s="78">
        <v>-21</v>
      </c>
      <c r="H42" s="78">
        <v>711250</v>
      </c>
      <c r="I42" s="78">
        <v>-525.30791250000004</v>
      </c>
      <c r="J42" s="79">
        <v>0</v>
      </c>
      <c r="K42" s="79">
        <v>-0.37819999999999998</v>
      </c>
      <c r="L42" s="79">
        <v>-2.9999999999999997E-4</v>
      </c>
    </row>
    <row r="43" spans="2:12">
      <c r="B43" t="s">
        <v>781</v>
      </c>
      <c r="C43" t="s">
        <v>782</v>
      </c>
      <c r="D43" t="s">
        <v>126</v>
      </c>
      <c r="E43" t="s">
        <v>768</v>
      </c>
      <c r="F43" t="s">
        <v>109</v>
      </c>
      <c r="G43" s="78">
        <v>533</v>
      </c>
      <c r="H43" s="78">
        <v>75000</v>
      </c>
      <c r="I43" s="78">
        <v>1405.92075</v>
      </c>
      <c r="J43" s="79">
        <v>0</v>
      </c>
      <c r="K43" s="79">
        <v>1.0123</v>
      </c>
      <c r="L43" s="79">
        <v>8.0000000000000004E-4</v>
      </c>
    </row>
    <row r="44" spans="2:12">
      <c r="B44" t="s">
        <v>227</v>
      </c>
      <c r="C44" s="16"/>
      <c r="D44" s="16"/>
      <c r="E44" s="16"/>
    </row>
    <row r="45" spans="2:12">
      <c r="B45" t="s">
        <v>265</v>
      </c>
      <c r="C45" s="16"/>
      <c r="D45" s="16"/>
      <c r="E45" s="16"/>
    </row>
    <row r="46" spans="2:12">
      <c r="B46" t="s">
        <v>266</v>
      </c>
      <c r="C46" s="16"/>
      <c r="D46" s="16"/>
      <c r="E46" s="16"/>
    </row>
    <row r="47" spans="2:12">
      <c r="B47" t="s">
        <v>267</v>
      </c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1398</v>
      </c>
    </row>
    <row r="3" spans="1:60">
      <c r="B3" s="2" t="s">
        <v>2</v>
      </c>
      <c r="C3" t="s">
        <v>1399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103</v>
      </c>
      <c r="BF6" s="16" t="s">
        <v>104</v>
      </c>
      <c r="BH6" s="19" t="s">
        <v>105</v>
      </c>
    </row>
    <row r="7" spans="1:60" ht="26.25" customHeight="1">
      <c r="B7" s="106" t="s">
        <v>106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586</v>
      </c>
      <c r="H11" s="25"/>
      <c r="I11" s="76">
        <v>-3371.2492050238275</v>
      </c>
      <c r="J11" s="77">
        <v>1</v>
      </c>
      <c r="K11" s="77">
        <v>-1.9E-3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225</v>
      </c>
      <c r="C14" s="19"/>
      <c r="D14" s="19"/>
      <c r="E14" s="19"/>
      <c r="F14" s="19"/>
      <c r="G14" s="82">
        <v>586</v>
      </c>
      <c r="H14" s="19"/>
      <c r="I14" s="82">
        <v>-3371.2492050238275</v>
      </c>
      <c r="J14" s="81">
        <v>1</v>
      </c>
      <c r="K14" s="81">
        <v>-1.9E-3</v>
      </c>
      <c r="BF14" s="16" t="s">
        <v>129</v>
      </c>
    </row>
    <row r="15" spans="1:60">
      <c r="B15" t="s">
        <v>783</v>
      </c>
      <c r="C15" t="s">
        <v>784</v>
      </c>
      <c r="D15" t="s">
        <v>126</v>
      </c>
      <c r="E15" t="s">
        <v>768</v>
      </c>
      <c r="F15" t="s">
        <v>109</v>
      </c>
      <c r="G15" s="78">
        <v>307</v>
      </c>
      <c r="H15" s="78">
        <v>-135844.45294788273</v>
      </c>
      <c r="I15" s="78">
        <v>-1466.73836892435</v>
      </c>
      <c r="J15" s="79">
        <v>0.43509999999999999</v>
      </c>
      <c r="K15" s="79">
        <v>-8.0000000000000004E-4</v>
      </c>
      <c r="BF15" s="16" t="s">
        <v>130</v>
      </c>
    </row>
    <row r="16" spans="1:60">
      <c r="B16" t="s">
        <v>785</v>
      </c>
      <c r="C16" t="s">
        <v>786</v>
      </c>
      <c r="D16" t="s">
        <v>126</v>
      </c>
      <c r="E16" t="s">
        <v>768</v>
      </c>
      <c r="F16" t="s">
        <v>204</v>
      </c>
      <c r="G16" s="78">
        <v>38</v>
      </c>
      <c r="H16" s="78">
        <v>-1419411.0209210585</v>
      </c>
      <c r="I16" s="78">
        <v>-242.28778362714101</v>
      </c>
      <c r="J16" s="79">
        <v>7.1900000000000006E-2</v>
      </c>
      <c r="K16" s="79">
        <v>-1E-4</v>
      </c>
      <c r="BF16" s="16" t="s">
        <v>131</v>
      </c>
    </row>
    <row r="17" spans="2:58">
      <c r="B17" t="s">
        <v>787</v>
      </c>
      <c r="C17" t="s">
        <v>788</v>
      </c>
      <c r="D17" t="s">
        <v>126</v>
      </c>
      <c r="E17" t="s">
        <v>768</v>
      </c>
      <c r="F17" t="s">
        <v>109</v>
      </c>
      <c r="G17" s="78">
        <v>208</v>
      </c>
      <c r="H17" s="78">
        <v>-232625.19950000272</v>
      </c>
      <c r="I17" s="78">
        <v>-1701.7370794143401</v>
      </c>
      <c r="J17" s="79">
        <v>0.50480000000000003</v>
      </c>
      <c r="K17" s="79">
        <v>-1E-3</v>
      </c>
      <c r="BF17" s="16" t="s">
        <v>132</v>
      </c>
    </row>
    <row r="18" spans="2:58">
      <c r="B18" t="s">
        <v>789</v>
      </c>
      <c r="C18" t="s">
        <v>790</v>
      </c>
      <c r="D18" t="s">
        <v>126</v>
      </c>
      <c r="E18" t="s">
        <v>768</v>
      </c>
      <c r="F18" t="s">
        <v>109</v>
      </c>
      <c r="G18" s="78">
        <v>-23</v>
      </c>
      <c r="H18" s="78">
        <v>-21876.200000001609</v>
      </c>
      <c r="I18" s="78">
        <v>17.695876942001298</v>
      </c>
      <c r="J18" s="79">
        <v>-5.1999999999999998E-3</v>
      </c>
      <c r="K18" s="79">
        <v>0</v>
      </c>
      <c r="BF18" s="16" t="s">
        <v>133</v>
      </c>
    </row>
    <row r="19" spans="2:58">
      <c r="B19" t="s">
        <v>791</v>
      </c>
      <c r="C19" t="s">
        <v>792</v>
      </c>
      <c r="D19" t="s">
        <v>126</v>
      </c>
      <c r="E19" t="s">
        <v>768</v>
      </c>
      <c r="F19" t="s">
        <v>123</v>
      </c>
      <c r="G19" s="78">
        <v>56</v>
      </c>
      <c r="H19" s="78">
        <v>16383.928571430224</v>
      </c>
      <c r="I19" s="78">
        <v>21.818150000002198</v>
      </c>
      <c r="J19" s="79">
        <v>-6.4999999999999997E-3</v>
      </c>
      <c r="K19" s="79">
        <v>0</v>
      </c>
      <c r="BF19" s="16" t="s">
        <v>134</v>
      </c>
    </row>
    <row r="20" spans="2:58">
      <c r="B20" t="s">
        <v>227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265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266</v>
      </c>
      <c r="C22" s="19"/>
      <c r="D22" s="19"/>
      <c r="E22" s="19"/>
      <c r="F22" s="19"/>
      <c r="G22" s="19"/>
      <c r="H22" s="19"/>
    </row>
    <row r="23" spans="2:58">
      <c r="B23" t="s">
        <v>267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1398</v>
      </c>
    </row>
    <row r="3" spans="2:81">
      <c r="B3" s="2" t="s">
        <v>2</v>
      </c>
      <c r="C3" t="s">
        <v>1399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793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794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795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796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797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798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799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793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794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795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796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797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798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799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  <row r="41" spans="2:17">
      <c r="B41" t="s">
        <v>265</v>
      </c>
    </row>
    <row r="42" spans="2:17">
      <c r="B42" t="s">
        <v>266</v>
      </c>
    </row>
    <row r="43" spans="2:17">
      <c r="B43" t="s">
        <v>267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1398</v>
      </c>
    </row>
    <row r="3" spans="2:72">
      <c r="B3" s="2" t="s">
        <v>2</v>
      </c>
      <c r="C3" t="s">
        <v>1399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70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800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801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802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803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306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804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265</v>
      </c>
    </row>
    <row r="29" spans="2:16">
      <c r="B29" t="s">
        <v>266</v>
      </c>
    </row>
    <row r="30" spans="2:16">
      <c r="B30" t="s">
        <v>267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1398</v>
      </c>
    </row>
    <row r="3" spans="2:65">
      <c r="B3" s="2" t="s">
        <v>2</v>
      </c>
      <c r="C3" t="s">
        <v>1399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805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806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306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807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808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265</v>
      </c>
      <c r="D27" s="16"/>
      <c r="E27" s="16"/>
      <c r="F27" s="16"/>
    </row>
    <row r="28" spans="2:19">
      <c r="B28" t="s">
        <v>266</v>
      </c>
      <c r="D28" s="16"/>
      <c r="E28" s="16"/>
      <c r="F28" s="16"/>
    </row>
    <row r="29" spans="2:19">
      <c r="B29" t="s">
        <v>267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1398</v>
      </c>
    </row>
    <row r="3" spans="2:81">
      <c r="B3" s="2" t="s">
        <v>2</v>
      </c>
      <c r="C3" t="s">
        <v>1399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90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6.32</v>
      </c>
      <c r="K11" s="7"/>
      <c r="L11" s="7"/>
      <c r="M11" s="77">
        <v>1.66E-2</v>
      </c>
      <c r="N11" s="76">
        <v>654986770.85000002</v>
      </c>
      <c r="O11" s="7"/>
      <c r="P11" s="76">
        <v>76075.027279857997</v>
      </c>
      <c r="Q11" s="7"/>
      <c r="R11" s="77">
        <v>1</v>
      </c>
      <c r="S11" s="77">
        <v>4.3799999999999999E-2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5.84</v>
      </c>
      <c r="M12" s="81">
        <v>1.2699999999999999E-2</v>
      </c>
      <c r="N12" s="82">
        <v>44986770.850000001</v>
      </c>
      <c r="P12" s="82">
        <v>53724.546698858001</v>
      </c>
      <c r="R12" s="81">
        <v>0.70620000000000005</v>
      </c>
      <c r="S12" s="81">
        <v>3.09E-2</v>
      </c>
    </row>
    <row r="13" spans="2:81">
      <c r="B13" s="80" t="s">
        <v>805</v>
      </c>
      <c r="C13" s="16"/>
      <c r="D13" s="16"/>
      <c r="E13" s="16"/>
      <c r="J13" s="82">
        <v>7.36</v>
      </c>
      <c r="M13" s="81">
        <v>6.1999999999999998E-3</v>
      </c>
      <c r="N13" s="82">
        <v>21072065.690000001</v>
      </c>
      <c r="P13" s="82">
        <v>28196.940640730001</v>
      </c>
      <c r="R13" s="81">
        <v>0.37059999999999998</v>
      </c>
      <c r="S13" s="81">
        <v>1.6199999999999999E-2</v>
      </c>
    </row>
    <row r="14" spans="2:81">
      <c r="B14" t="s">
        <v>809</v>
      </c>
      <c r="C14" t="s">
        <v>810</v>
      </c>
      <c r="D14" t="s">
        <v>126</v>
      </c>
      <c r="E14" t="s">
        <v>811</v>
      </c>
      <c r="F14" t="s">
        <v>131</v>
      </c>
      <c r="G14" t="s">
        <v>210</v>
      </c>
      <c r="H14" t="s">
        <v>211</v>
      </c>
      <c r="I14" t="s">
        <v>812</v>
      </c>
      <c r="J14" s="78">
        <v>1.03</v>
      </c>
      <c r="K14" t="s">
        <v>105</v>
      </c>
      <c r="L14" s="79">
        <v>5.8000000000000003E-2</v>
      </c>
      <c r="M14" s="79">
        <v>-3.8999999999999998E-3</v>
      </c>
      <c r="N14" s="78">
        <v>69343.28</v>
      </c>
      <c r="O14" s="78">
        <v>128.13999999999999</v>
      </c>
      <c r="P14" s="78">
        <v>88.856478992000007</v>
      </c>
      <c r="Q14" s="79">
        <v>8.0000000000000004E-4</v>
      </c>
      <c r="R14" s="79">
        <v>1.1999999999999999E-3</v>
      </c>
      <c r="S14" s="79">
        <v>1E-4</v>
      </c>
    </row>
    <row r="15" spans="2:81">
      <c r="B15" t="s">
        <v>813</v>
      </c>
      <c r="C15" t="s">
        <v>814</v>
      </c>
      <c r="D15" t="s">
        <v>126</v>
      </c>
      <c r="E15" t="s">
        <v>815</v>
      </c>
      <c r="F15" t="s">
        <v>130</v>
      </c>
      <c r="G15" t="s">
        <v>210</v>
      </c>
      <c r="H15" t="s">
        <v>211</v>
      </c>
      <c r="I15" t="s">
        <v>816</v>
      </c>
      <c r="J15" s="78">
        <v>7.97</v>
      </c>
      <c r="K15" t="s">
        <v>105</v>
      </c>
      <c r="L15" s="79">
        <v>4.9000000000000002E-2</v>
      </c>
      <c r="M15" s="79">
        <v>8.0000000000000002E-3</v>
      </c>
      <c r="N15" s="78">
        <v>275000</v>
      </c>
      <c r="O15" s="78">
        <v>170.11</v>
      </c>
      <c r="P15" s="78">
        <v>467.80250000000001</v>
      </c>
      <c r="Q15" s="79">
        <v>1E-4</v>
      </c>
      <c r="R15" s="79">
        <v>6.1000000000000004E-3</v>
      </c>
      <c r="S15" s="79">
        <v>2.9999999999999997E-4</v>
      </c>
    </row>
    <row r="16" spans="2:81">
      <c r="B16" t="s">
        <v>817</v>
      </c>
      <c r="C16" t="s">
        <v>818</v>
      </c>
      <c r="D16" t="s">
        <v>126</v>
      </c>
      <c r="E16" t="s">
        <v>815</v>
      </c>
      <c r="F16" t="s">
        <v>130</v>
      </c>
      <c r="G16" t="s">
        <v>210</v>
      </c>
      <c r="H16" t="s">
        <v>211</v>
      </c>
      <c r="I16" t="s">
        <v>819</v>
      </c>
      <c r="J16" s="78">
        <v>12.14</v>
      </c>
      <c r="K16" t="s">
        <v>105</v>
      </c>
      <c r="L16" s="79">
        <v>4.1000000000000002E-2</v>
      </c>
      <c r="M16" s="79">
        <v>1.3599999999999999E-2</v>
      </c>
      <c r="N16" s="78">
        <v>10050697.85</v>
      </c>
      <c r="O16" s="78">
        <v>142.34</v>
      </c>
      <c r="P16" s="78">
        <v>14306.16331969</v>
      </c>
      <c r="Q16" s="79">
        <v>2.3999999999999998E-3</v>
      </c>
      <c r="R16" s="79">
        <v>0.18809999999999999</v>
      </c>
      <c r="S16" s="79">
        <v>8.2000000000000007E-3</v>
      </c>
    </row>
    <row r="17" spans="2:19">
      <c r="B17" t="s">
        <v>820</v>
      </c>
      <c r="C17" t="s">
        <v>821</v>
      </c>
      <c r="D17" t="s">
        <v>126</v>
      </c>
      <c r="E17" t="s">
        <v>280</v>
      </c>
      <c r="F17" t="s">
        <v>130</v>
      </c>
      <c r="G17" t="s">
        <v>281</v>
      </c>
      <c r="H17" t="s">
        <v>211</v>
      </c>
      <c r="I17" t="s">
        <v>822</v>
      </c>
      <c r="J17" s="78">
        <v>3.86</v>
      </c>
      <c r="K17" t="s">
        <v>105</v>
      </c>
      <c r="L17" s="79">
        <v>5.6000000000000001E-2</v>
      </c>
      <c r="M17" s="79">
        <v>-4.3E-3</v>
      </c>
      <c r="N17" s="78">
        <v>1240024.56</v>
      </c>
      <c r="O17" s="78">
        <v>154.08000000000001</v>
      </c>
      <c r="P17" s="78">
        <v>1910.629842048</v>
      </c>
      <c r="Q17" s="79">
        <v>1.6000000000000001E-3</v>
      </c>
      <c r="R17" s="79">
        <v>2.5100000000000001E-2</v>
      </c>
      <c r="S17" s="79">
        <v>1.1000000000000001E-3</v>
      </c>
    </row>
    <row r="18" spans="2:19">
      <c r="B18" t="s">
        <v>823</v>
      </c>
      <c r="C18" t="s">
        <v>824</v>
      </c>
      <c r="D18" t="s">
        <v>126</v>
      </c>
      <c r="E18" t="s">
        <v>825</v>
      </c>
      <c r="F18" t="s">
        <v>826</v>
      </c>
      <c r="G18" t="s">
        <v>827</v>
      </c>
      <c r="H18" t="s">
        <v>153</v>
      </c>
      <c r="I18" t="s">
        <v>828</v>
      </c>
      <c r="J18" s="78">
        <v>1.98</v>
      </c>
      <c r="K18" t="s">
        <v>105</v>
      </c>
      <c r="L18" s="79">
        <v>0.06</v>
      </c>
      <c r="M18" s="79">
        <v>-1.4E-3</v>
      </c>
      <c r="N18" s="78">
        <v>9437000</v>
      </c>
      <c r="O18" s="78">
        <v>121.05</v>
      </c>
      <c r="P18" s="78">
        <v>11423.488499999999</v>
      </c>
      <c r="Q18" s="79">
        <v>2.5999999999999999E-3</v>
      </c>
      <c r="R18" s="79">
        <v>0.1502</v>
      </c>
      <c r="S18" s="79">
        <v>6.6E-3</v>
      </c>
    </row>
    <row r="19" spans="2:19">
      <c r="B19" s="80" t="s">
        <v>806</v>
      </c>
      <c r="C19" s="16"/>
      <c r="D19" s="16"/>
      <c r="E19" s="16"/>
      <c r="J19" s="82">
        <v>4.1500000000000004</v>
      </c>
      <c r="M19" s="81">
        <v>0.02</v>
      </c>
      <c r="N19" s="82">
        <v>23914705.16</v>
      </c>
      <c r="P19" s="82">
        <v>25527.606058128</v>
      </c>
      <c r="R19" s="81">
        <v>0.33560000000000001</v>
      </c>
      <c r="S19" s="81">
        <v>1.47E-2</v>
      </c>
    </row>
    <row r="20" spans="2:19">
      <c r="B20" t="s">
        <v>829</v>
      </c>
      <c r="C20" t="s">
        <v>830</v>
      </c>
      <c r="D20" t="s">
        <v>126</v>
      </c>
      <c r="E20" t="s">
        <v>831</v>
      </c>
      <c r="F20" t="s">
        <v>297</v>
      </c>
      <c r="G20" t="s">
        <v>827</v>
      </c>
      <c r="H20" t="s">
        <v>153</v>
      </c>
      <c r="I20" t="s">
        <v>832</v>
      </c>
      <c r="J20" s="78">
        <v>5.13</v>
      </c>
      <c r="K20" t="s">
        <v>105</v>
      </c>
      <c r="L20" s="79">
        <v>3.1E-2</v>
      </c>
      <c r="M20" s="79">
        <v>1.6799999999999999E-2</v>
      </c>
      <c r="N20" s="78">
        <v>6776105.1500000004</v>
      </c>
      <c r="O20" s="78">
        <v>108.29</v>
      </c>
      <c r="P20" s="78">
        <v>7337.8442669349997</v>
      </c>
      <c r="Q20" s="79">
        <v>1.01E-2</v>
      </c>
      <c r="R20" s="79">
        <v>9.6500000000000002E-2</v>
      </c>
      <c r="S20" s="79">
        <v>4.1999999999999997E-3</v>
      </c>
    </row>
    <row r="21" spans="2:19">
      <c r="B21" t="s">
        <v>833</v>
      </c>
      <c r="C21" t="s">
        <v>834</v>
      </c>
      <c r="D21" t="s">
        <v>126</v>
      </c>
      <c r="E21" t="s">
        <v>835</v>
      </c>
      <c r="F21" t="s">
        <v>131</v>
      </c>
      <c r="G21" t="s">
        <v>836</v>
      </c>
      <c r="H21" t="s">
        <v>211</v>
      </c>
      <c r="I21" t="s">
        <v>837</v>
      </c>
      <c r="J21" s="78">
        <v>2.21</v>
      </c>
      <c r="K21" t="s">
        <v>105</v>
      </c>
      <c r="L21" s="79">
        <v>2.1899999999999999E-2</v>
      </c>
      <c r="M21" s="79">
        <v>1.2800000000000001E-2</v>
      </c>
      <c r="N21" s="78">
        <v>1852000</v>
      </c>
      <c r="O21" s="78">
        <v>102.54</v>
      </c>
      <c r="P21" s="78">
        <v>1899.0408</v>
      </c>
      <c r="Q21" s="79">
        <v>1.6000000000000001E-3</v>
      </c>
      <c r="R21" s="79">
        <v>2.5000000000000001E-2</v>
      </c>
      <c r="S21" s="79">
        <v>1.1000000000000001E-3</v>
      </c>
    </row>
    <row r="22" spans="2:19">
      <c r="B22" t="s">
        <v>838</v>
      </c>
      <c r="C22" t="s">
        <v>839</v>
      </c>
      <c r="D22" t="s">
        <v>126</v>
      </c>
      <c r="E22" t="s">
        <v>835</v>
      </c>
      <c r="F22" t="s">
        <v>131</v>
      </c>
      <c r="G22" t="s">
        <v>836</v>
      </c>
      <c r="H22" t="s">
        <v>211</v>
      </c>
      <c r="I22" t="s">
        <v>840</v>
      </c>
      <c r="J22" s="78">
        <v>1.33</v>
      </c>
      <c r="K22" t="s">
        <v>105</v>
      </c>
      <c r="L22" s="79">
        <v>1.14E-2</v>
      </c>
      <c r="M22" s="79">
        <v>1.04E-2</v>
      </c>
      <c r="N22" s="78">
        <v>1583000</v>
      </c>
      <c r="O22" s="78">
        <v>100.39</v>
      </c>
      <c r="P22" s="78">
        <v>1589.1737000000001</v>
      </c>
      <c r="Q22" s="79">
        <v>2.5000000000000001E-3</v>
      </c>
      <c r="R22" s="79">
        <v>2.0899999999999998E-2</v>
      </c>
      <c r="S22" s="79">
        <v>8.9999999999999998E-4</v>
      </c>
    </row>
    <row r="23" spans="2:19">
      <c r="B23" t="s">
        <v>841</v>
      </c>
      <c r="C23" t="s">
        <v>842</v>
      </c>
      <c r="D23" t="s">
        <v>126</v>
      </c>
      <c r="E23" t="s">
        <v>843</v>
      </c>
      <c r="F23" t="s">
        <v>844</v>
      </c>
      <c r="G23" t="s">
        <v>304</v>
      </c>
      <c r="H23" t="s">
        <v>153</v>
      </c>
      <c r="I23" t="s">
        <v>845</v>
      </c>
      <c r="J23" s="78">
        <v>3.9</v>
      </c>
      <c r="K23" t="s">
        <v>105</v>
      </c>
      <c r="L23" s="79">
        <v>3.85E-2</v>
      </c>
      <c r="M23" s="79">
        <v>2.4500000000000001E-2</v>
      </c>
      <c r="N23" s="78">
        <v>7479000</v>
      </c>
      <c r="O23" s="78">
        <v>105.63</v>
      </c>
      <c r="P23" s="78">
        <v>7900.0676999999996</v>
      </c>
      <c r="Q23" s="79">
        <v>5.7999999999999996E-3</v>
      </c>
      <c r="R23" s="79">
        <v>0.1038</v>
      </c>
      <c r="S23" s="79">
        <v>4.4999999999999997E-3</v>
      </c>
    </row>
    <row r="24" spans="2:19">
      <c r="B24" t="s">
        <v>846</v>
      </c>
      <c r="C24" t="s">
        <v>847</v>
      </c>
      <c r="D24" t="s">
        <v>126</v>
      </c>
      <c r="E24" t="s">
        <v>545</v>
      </c>
      <c r="F24" t="s">
        <v>297</v>
      </c>
      <c r="G24" t="s">
        <v>848</v>
      </c>
      <c r="H24" t="s">
        <v>211</v>
      </c>
      <c r="I24" t="s">
        <v>849</v>
      </c>
      <c r="J24" s="78">
        <v>4.32</v>
      </c>
      <c r="K24" t="s">
        <v>105</v>
      </c>
      <c r="L24" s="79">
        <v>3.5499999999999997E-2</v>
      </c>
      <c r="M24" s="79">
        <v>2.06E-2</v>
      </c>
      <c r="N24" s="78">
        <v>3699000</v>
      </c>
      <c r="O24" s="78">
        <v>107.45</v>
      </c>
      <c r="P24" s="78">
        <v>3974.5754999999999</v>
      </c>
      <c r="Q24" s="79">
        <v>1.1599999999999999E-2</v>
      </c>
      <c r="R24" s="79">
        <v>5.2200000000000003E-2</v>
      </c>
      <c r="S24" s="79">
        <v>2.3E-3</v>
      </c>
    </row>
    <row r="25" spans="2:19">
      <c r="B25" t="s">
        <v>850</v>
      </c>
      <c r="C25" t="s">
        <v>851</v>
      </c>
      <c r="D25" t="s">
        <v>126</v>
      </c>
      <c r="E25" t="s">
        <v>852</v>
      </c>
      <c r="F25" t="s">
        <v>853</v>
      </c>
      <c r="G25" t="s">
        <v>854</v>
      </c>
      <c r="H25" t="s">
        <v>153</v>
      </c>
      <c r="I25" t="s">
        <v>855</v>
      </c>
      <c r="J25" s="78">
        <v>4.99</v>
      </c>
      <c r="K25" t="s">
        <v>105</v>
      </c>
      <c r="L25" s="79">
        <v>4.5999999999999999E-2</v>
      </c>
      <c r="M25" s="79">
        <v>2.5100000000000001E-2</v>
      </c>
      <c r="N25" s="78">
        <v>2525600.0099999998</v>
      </c>
      <c r="O25" s="78">
        <v>111.93</v>
      </c>
      <c r="P25" s="78">
        <v>2826.9040911930001</v>
      </c>
      <c r="Q25" s="79">
        <v>4.4000000000000003E-3</v>
      </c>
      <c r="R25" s="79">
        <v>3.7199999999999997E-2</v>
      </c>
      <c r="S25" s="79">
        <v>1.6000000000000001E-3</v>
      </c>
    </row>
    <row r="26" spans="2:19">
      <c r="B26" s="80" t="s">
        <v>270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J27" s="78">
        <v>0</v>
      </c>
      <c r="K27" t="s">
        <v>220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306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J29" s="78">
        <v>0</v>
      </c>
      <c r="K29" t="s">
        <v>220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225</v>
      </c>
      <c r="C30" s="16"/>
      <c r="D30" s="16"/>
      <c r="E30" s="16"/>
      <c r="J30" s="82">
        <v>7.47</v>
      </c>
      <c r="M30" s="81">
        <v>2.5899999999999999E-2</v>
      </c>
      <c r="N30" s="82">
        <v>610000000</v>
      </c>
      <c r="P30" s="82">
        <v>22350.480581</v>
      </c>
      <c r="R30" s="81">
        <v>0.29380000000000001</v>
      </c>
      <c r="S30" s="81">
        <v>1.29E-2</v>
      </c>
    </row>
    <row r="31" spans="2:19">
      <c r="B31" s="80" t="s">
        <v>271</v>
      </c>
      <c r="C31" s="16"/>
      <c r="D31" s="16"/>
      <c r="E31" s="16"/>
      <c r="J31" s="82">
        <v>7.47</v>
      </c>
      <c r="M31" s="81">
        <v>2.5899999999999999E-2</v>
      </c>
      <c r="N31" s="82">
        <v>610000000</v>
      </c>
      <c r="P31" s="82">
        <v>22350.480581</v>
      </c>
      <c r="R31" s="81">
        <v>0.29380000000000001</v>
      </c>
      <c r="S31" s="81">
        <v>1.29E-2</v>
      </c>
    </row>
    <row r="32" spans="2:19">
      <c r="B32" t="s">
        <v>856</v>
      </c>
      <c r="C32" t="s">
        <v>857</v>
      </c>
      <c r="D32" t="s">
        <v>126</v>
      </c>
      <c r="E32" t="s">
        <v>825</v>
      </c>
      <c r="F32" t="s">
        <v>858</v>
      </c>
      <c r="G32" t="s">
        <v>391</v>
      </c>
      <c r="H32" t="s">
        <v>313</v>
      </c>
      <c r="I32" t="s">
        <v>859</v>
      </c>
      <c r="J32" s="78">
        <v>7.47</v>
      </c>
      <c r="K32" t="s">
        <v>202</v>
      </c>
      <c r="L32" s="79">
        <v>0.04</v>
      </c>
      <c r="M32" s="79">
        <v>2.5899999999999999E-2</v>
      </c>
      <c r="N32" s="78">
        <v>610000000</v>
      </c>
      <c r="O32" s="78">
        <v>112.19</v>
      </c>
      <c r="P32" s="78">
        <v>22350.480581</v>
      </c>
      <c r="Q32" s="79">
        <v>0</v>
      </c>
      <c r="R32" s="79">
        <v>0.29380000000000001</v>
      </c>
      <c r="S32" s="79">
        <v>1.29E-2</v>
      </c>
    </row>
    <row r="33" spans="2:19">
      <c r="B33" s="80" t="s">
        <v>272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220</v>
      </c>
      <c r="C34" t="s">
        <v>220</v>
      </c>
      <c r="D34" s="16"/>
      <c r="E34" s="16"/>
      <c r="F34" t="s">
        <v>220</v>
      </c>
      <c r="G34" t="s">
        <v>220</v>
      </c>
      <c r="J34" s="78">
        <v>0</v>
      </c>
      <c r="K34" t="s">
        <v>220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t="s">
        <v>227</v>
      </c>
      <c r="C35" s="16"/>
      <c r="D35" s="16"/>
      <c r="E35" s="16"/>
    </row>
    <row r="36" spans="2:19">
      <c r="B36" t="s">
        <v>265</v>
      </c>
      <c r="C36" s="16"/>
      <c r="D36" s="16"/>
      <c r="E36" s="16"/>
    </row>
    <row r="37" spans="2:19">
      <c r="B37" t="s">
        <v>266</v>
      </c>
      <c r="C37" s="16"/>
      <c r="D37" s="16"/>
      <c r="E37" s="16"/>
    </row>
    <row r="38" spans="2:19">
      <c r="B38" t="s">
        <v>267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1398</v>
      </c>
    </row>
    <row r="3" spans="2:98">
      <c r="B3" s="2" t="s">
        <v>2</v>
      </c>
      <c r="C3" t="s">
        <v>1399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2792325.98</v>
      </c>
      <c r="I11" s="7"/>
      <c r="J11" s="76">
        <v>26271.382476899751</v>
      </c>
      <c r="K11" s="7"/>
      <c r="L11" s="77">
        <v>1</v>
      </c>
      <c r="M11" s="77">
        <v>1.5100000000000001E-2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2777417.82</v>
      </c>
      <c r="J12" s="82">
        <v>14265.627036489639</v>
      </c>
      <c r="L12" s="81">
        <v>0.54300000000000004</v>
      </c>
      <c r="M12" s="81">
        <v>8.2000000000000007E-3</v>
      </c>
    </row>
    <row r="13" spans="2:98">
      <c r="B13" t="s">
        <v>860</v>
      </c>
      <c r="C13" t="s">
        <v>861</v>
      </c>
      <c r="D13" t="s">
        <v>126</v>
      </c>
      <c r="E13" t="s">
        <v>862</v>
      </c>
      <c r="F13" t="s">
        <v>475</v>
      </c>
      <c r="G13" t="s">
        <v>105</v>
      </c>
      <c r="H13" s="78">
        <v>2029.31</v>
      </c>
      <c r="I13" s="78">
        <v>71570.7</v>
      </c>
      <c r="J13" s="78">
        <v>1452.3913721700001</v>
      </c>
      <c r="K13" s="79">
        <v>9.2999999999999992E-3</v>
      </c>
      <c r="L13" s="79">
        <v>5.5300000000000002E-2</v>
      </c>
      <c r="M13" s="79">
        <v>8.0000000000000004E-4</v>
      </c>
    </row>
    <row r="14" spans="2:98">
      <c r="B14" t="s">
        <v>863</v>
      </c>
      <c r="C14" t="s">
        <v>864</v>
      </c>
      <c r="D14" t="s">
        <v>126</v>
      </c>
      <c r="E14" t="s">
        <v>865</v>
      </c>
      <c r="F14" t="s">
        <v>318</v>
      </c>
      <c r="G14" t="s">
        <v>109</v>
      </c>
      <c r="H14" s="78">
        <v>4096</v>
      </c>
      <c r="I14" s="78">
        <v>9.9999999999999995E-7</v>
      </c>
      <c r="J14" s="78">
        <v>1.4405632E-7</v>
      </c>
      <c r="K14" s="79">
        <v>1.2999999999999999E-3</v>
      </c>
      <c r="L14" s="79">
        <v>0</v>
      </c>
      <c r="M14" s="79">
        <v>0</v>
      </c>
    </row>
    <row r="15" spans="2:98">
      <c r="B15" t="s">
        <v>866</v>
      </c>
      <c r="C15" t="s">
        <v>867</v>
      </c>
      <c r="D15" t="s">
        <v>126</v>
      </c>
      <c r="E15" t="s">
        <v>868</v>
      </c>
      <c r="F15" t="s">
        <v>569</v>
      </c>
      <c r="G15" t="s">
        <v>109</v>
      </c>
      <c r="H15" s="78">
        <v>386.08</v>
      </c>
      <c r="I15" s="78">
        <v>119469.11355000034</v>
      </c>
      <c r="J15" s="78">
        <v>1622.2034255895401</v>
      </c>
      <c r="K15" s="79">
        <v>3.2000000000000002E-3</v>
      </c>
      <c r="L15" s="79">
        <v>6.1699999999999998E-2</v>
      </c>
      <c r="M15" s="79">
        <v>8.9999999999999998E-4</v>
      </c>
    </row>
    <row r="16" spans="2:98">
      <c r="B16" t="s">
        <v>869</v>
      </c>
      <c r="C16" t="s">
        <v>870</v>
      </c>
      <c r="D16" t="s">
        <v>126</v>
      </c>
      <c r="E16" t="s">
        <v>871</v>
      </c>
      <c r="F16" t="s">
        <v>569</v>
      </c>
      <c r="G16" t="s">
        <v>105</v>
      </c>
      <c r="H16" s="78">
        <v>317</v>
      </c>
      <c r="I16" s="78">
        <v>117736.56</v>
      </c>
      <c r="J16" s="78">
        <v>373.22489519999999</v>
      </c>
      <c r="K16" s="79">
        <v>2.8999999999999998E-3</v>
      </c>
      <c r="L16" s="79">
        <v>1.4200000000000001E-2</v>
      </c>
      <c r="M16" s="79">
        <v>2.0000000000000001E-4</v>
      </c>
    </row>
    <row r="17" spans="2:13">
      <c r="B17" t="s">
        <v>872</v>
      </c>
      <c r="C17" t="s">
        <v>873</v>
      </c>
      <c r="D17" t="s">
        <v>126</v>
      </c>
      <c r="E17" t="s">
        <v>874</v>
      </c>
      <c r="F17" t="s">
        <v>297</v>
      </c>
      <c r="G17" t="s">
        <v>113</v>
      </c>
      <c r="H17" s="78">
        <v>17110.599999999999</v>
      </c>
      <c r="I17" s="78">
        <v>142.83000000000001</v>
      </c>
      <c r="J17" s="78">
        <v>93.938897189124006</v>
      </c>
      <c r="K17" s="79">
        <v>2E-3</v>
      </c>
      <c r="L17" s="79">
        <v>3.5999999999999999E-3</v>
      </c>
      <c r="M17" s="79">
        <v>1E-4</v>
      </c>
    </row>
    <row r="18" spans="2:13">
      <c r="B18" t="s">
        <v>875</v>
      </c>
      <c r="C18" t="s">
        <v>876</v>
      </c>
      <c r="D18" t="s">
        <v>126</v>
      </c>
      <c r="E18" t="s">
        <v>874</v>
      </c>
      <c r="F18" t="s">
        <v>297</v>
      </c>
      <c r="G18" t="s">
        <v>113</v>
      </c>
      <c r="H18" s="78">
        <v>2977</v>
      </c>
      <c r="I18" s="78">
        <v>154.05869999999999</v>
      </c>
      <c r="J18" s="78">
        <v>17.628925640656199</v>
      </c>
      <c r="K18" s="79">
        <v>6.9999999999999999E-4</v>
      </c>
      <c r="L18" s="79">
        <v>6.9999999999999999E-4</v>
      </c>
      <c r="M18" s="79">
        <v>0</v>
      </c>
    </row>
    <row r="19" spans="2:13">
      <c r="B19" t="s">
        <v>877</v>
      </c>
      <c r="C19" t="s">
        <v>878</v>
      </c>
      <c r="D19" t="s">
        <v>126</v>
      </c>
      <c r="E19" t="s">
        <v>874</v>
      </c>
      <c r="F19" t="s">
        <v>297</v>
      </c>
      <c r="G19" t="s">
        <v>113</v>
      </c>
      <c r="H19" s="78">
        <v>10544.83</v>
      </c>
      <c r="I19" s="78">
        <v>113.73830000000004</v>
      </c>
      <c r="J19" s="78">
        <v>46.100655198221197</v>
      </c>
      <c r="K19" s="79">
        <v>2.5000000000000001E-3</v>
      </c>
      <c r="L19" s="79">
        <v>1.8E-3</v>
      </c>
      <c r="M19" s="79">
        <v>0</v>
      </c>
    </row>
    <row r="20" spans="2:13">
      <c r="B20" t="s">
        <v>879</v>
      </c>
      <c r="C20" t="s">
        <v>880</v>
      </c>
      <c r="D20" t="s">
        <v>126</v>
      </c>
      <c r="E20" t="s">
        <v>874</v>
      </c>
      <c r="F20" t="s">
        <v>297</v>
      </c>
      <c r="G20" t="s">
        <v>113</v>
      </c>
      <c r="H20" s="78">
        <v>48859</v>
      </c>
      <c r="I20" s="78">
        <v>9.9999999999999995E-7</v>
      </c>
      <c r="J20" s="78">
        <v>1.878042242E-6</v>
      </c>
      <c r="K20" s="79">
        <v>5.0000000000000001E-4</v>
      </c>
      <c r="L20" s="79">
        <v>0</v>
      </c>
      <c r="M20" s="79">
        <v>0</v>
      </c>
    </row>
    <row r="21" spans="2:13">
      <c r="B21" t="s">
        <v>881</v>
      </c>
      <c r="C21" t="s">
        <v>882</v>
      </c>
      <c r="D21" t="s">
        <v>126</v>
      </c>
      <c r="E21" t="s">
        <v>883</v>
      </c>
      <c r="F21" t="s">
        <v>131</v>
      </c>
      <c r="G21" t="s">
        <v>105</v>
      </c>
      <c r="H21" s="78">
        <v>2691098</v>
      </c>
      <c r="I21" s="78">
        <v>396.12599999999998</v>
      </c>
      <c r="J21" s="78">
        <v>10660.138863480001</v>
      </c>
      <c r="K21" s="79">
        <v>1.26E-2</v>
      </c>
      <c r="L21" s="79">
        <v>0.40579999999999999</v>
      </c>
      <c r="M21" s="79">
        <v>6.1000000000000004E-3</v>
      </c>
    </row>
    <row r="22" spans="2:13">
      <c r="B22" s="80" t="s">
        <v>225</v>
      </c>
      <c r="C22" s="16"/>
      <c r="D22" s="16"/>
      <c r="E22" s="16"/>
      <c r="H22" s="82">
        <v>14908.16</v>
      </c>
      <c r="J22" s="82">
        <v>12005.75544041011</v>
      </c>
      <c r="L22" s="81">
        <v>0.45700000000000002</v>
      </c>
      <c r="M22" s="81">
        <v>6.8999999999999999E-3</v>
      </c>
    </row>
    <row r="23" spans="2:13">
      <c r="B23" s="80" t="s">
        <v>271</v>
      </c>
      <c r="C23" s="16"/>
      <c r="D23" s="16"/>
      <c r="E23" s="16"/>
      <c r="H23" s="82">
        <v>0</v>
      </c>
      <c r="J23" s="82">
        <v>0</v>
      </c>
      <c r="L23" s="81">
        <v>0</v>
      </c>
      <c r="M23" s="81">
        <v>0</v>
      </c>
    </row>
    <row r="24" spans="2:13">
      <c r="B24" t="s">
        <v>220</v>
      </c>
      <c r="C24" t="s">
        <v>220</v>
      </c>
      <c r="D24" s="16"/>
      <c r="E24" s="16"/>
      <c r="F24" t="s">
        <v>220</v>
      </c>
      <c r="G24" t="s">
        <v>220</v>
      </c>
      <c r="H24" s="78">
        <v>0</v>
      </c>
      <c r="I24" s="78">
        <v>0</v>
      </c>
      <c r="J24" s="78">
        <v>0</v>
      </c>
      <c r="K24" s="79">
        <v>0</v>
      </c>
      <c r="L24" s="79">
        <v>0</v>
      </c>
      <c r="M24" s="79">
        <v>0</v>
      </c>
    </row>
    <row r="25" spans="2:13">
      <c r="B25" s="80" t="s">
        <v>272</v>
      </c>
      <c r="C25" s="16"/>
      <c r="D25" s="16"/>
      <c r="E25" s="16"/>
      <c r="H25" s="82">
        <v>14908.16</v>
      </c>
      <c r="J25" s="82">
        <v>12005.75544041011</v>
      </c>
      <c r="L25" s="81">
        <v>0.45700000000000002</v>
      </c>
      <c r="M25" s="81">
        <v>6.8999999999999999E-3</v>
      </c>
    </row>
    <row r="26" spans="2:13">
      <c r="B26" t="s">
        <v>884</v>
      </c>
      <c r="C26" t="s">
        <v>885</v>
      </c>
      <c r="D26" t="s">
        <v>126</v>
      </c>
      <c r="E26" t="s">
        <v>886</v>
      </c>
      <c r="F26" t="s">
        <v>382</v>
      </c>
      <c r="G26" t="s">
        <v>113</v>
      </c>
      <c r="H26" s="78">
        <v>101</v>
      </c>
      <c r="I26" s="78">
        <v>298734.69399999949</v>
      </c>
      <c r="J26" s="78">
        <v>1159.7591809651699</v>
      </c>
      <c r="K26" s="79">
        <v>1.01E-2</v>
      </c>
      <c r="L26" s="79">
        <v>4.41E-2</v>
      </c>
      <c r="M26" s="79">
        <v>6.9999999999999999E-4</v>
      </c>
    </row>
    <row r="27" spans="2:13">
      <c r="B27" t="s">
        <v>887</v>
      </c>
      <c r="C27" t="s">
        <v>888</v>
      </c>
      <c r="D27" t="s">
        <v>126</v>
      </c>
      <c r="E27" t="s">
        <v>889</v>
      </c>
      <c r="F27" t="s">
        <v>382</v>
      </c>
      <c r="G27" t="s">
        <v>113</v>
      </c>
      <c r="H27" s="78">
        <v>463.22</v>
      </c>
      <c r="I27" s="78">
        <v>247697</v>
      </c>
      <c r="J27" s="78">
        <v>4410.3070984209198</v>
      </c>
      <c r="K27" s="79">
        <v>1.8499999999999999E-2</v>
      </c>
      <c r="L27" s="79">
        <v>0.16789999999999999</v>
      </c>
      <c r="M27" s="79">
        <v>2.5000000000000001E-3</v>
      </c>
    </row>
    <row r="28" spans="2:13">
      <c r="B28" t="s">
        <v>890</v>
      </c>
      <c r="C28" t="s">
        <v>891</v>
      </c>
      <c r="D28" t="s">
        <v>126</v>
      </c>
      <c r="E28" t="s">
        <v>892</v>
      </c>
      <c r="F28" t="s">
        <v>382</v>
      </c>
      <c r="G28" t="s">
        <v>113</v>
      </c>
      <c r="H28" s="78">
        <v>9972</v>
      </c>
      <c r="I28" s="78">
        <v>13536.871999999994</v>
      </c>
      <c r="J28" s="78">
        <v>5188.7336113537904</v>
      </c>
      <c r="K28" s="79">
        <v>1.2200000000000001E-2</v>
      </c>
      <c r="L28" s="79">
        <v>0.19750000000000001</v>
      </c>
      <c r="M28" s="79">
        <v>3.0000000000000001E-3</v>
      </c>
    </row>
    <row r="29" spans="2:13">
      <c r="B29" t="s">
        <v>893</v>
      </c>
      <c r="C29" t="s">
        <v>894</v>
      </c>
      <c r="D29" t="s">
        <v>126</v>
      </c>
      <c r="E29" t="s">
        <v>895</v>
      </c>
      <c r="F29" t="s">
        <v>612</v>
      </c>
      <c r="G29" t="s">
        <v>109</v>
      </c>
      <c r="H29" s="78">
        <v>821</v>
      </c>
      <c r="I29" s="78">
        <v>458</v>
      </c>
      <c r="J29" s="78">
        <v>13.22455306</v>
      </c>
      <c r="K29" s="79">
        <v>0</v>
      </c>
      <c r="L29" s="79">
        <v>5.0000000000000001E-4</v>
      </c>
      <c r="M29" s="79">
        <v>0</v>
      </c>
    </row>
    <row r="30" spans="2:13">
      <c r="B30" t="s">
        <v>896</v>
      </c>
      <c r="C30" t="s">
        <v>897</v>
      </c>
      <c r="D30" t="s">
        <v>126</v>
      </c>
      <c r="E30" t="s">
        <v>898</v>
      </c>
      <c r="F30" t="s">
        <v>612</v>
      </c>
      <c r="G30" t="s">
        <v>109</v>
      </c>
      <c r="H30" s="78">
        <v>251</v>
      </c>
      <c r="I30" s="78">
        <v>458</v>
      </c>
      <c r="J30" s="78">
        <v>4.0430728599999997</v>
      </c>
      <c r="K30" s="79">
        <v>0</v>
      </c>
      <c r="L30" s="79">
        <v>2.0000000000000001E-4</v>
      </c>
      <c r="M30" s="79">
        <v>0</v>
      </c>
    </row>
    <row r="31" spans="2:13">
      <c r="B31" t="s">
        <v>899</v>
      </c>
      <c r="C31" t="s">
        <v>900</v>
      </c>
      <c r="D31" t="s">
        <v>126</v>
      </c>
      <c r="E31" t="s">
        <v>901</v>
      </c>
      <c r="F31" t="s">
        <v>858</v>
      </c>
      <c r="G31" t="s">
        <v>109</v>
      </c>
      <c r="H31" s="78">
        <v>3299.94</v>
      </c>
      <c r="I31" s="78">
        <v>10595.378999999964</v>
      </c>
      <c r="J31" s="78">
        <v>1229.6879237502301</v>
      </c>
      <c r="K31" s="79">
        <v>8.3999999999999995E-3</v>
      </c>
      <c r="L31" s="79">
        <v>4.6800000000000001E-2</v>
      </c>
      <c r="M31" s="79">
        <v>6.9999999999999999E-4</v>
      </c>
    </row>
    <row r="32" spans="2:13">
      <c r="B32" t="s">
        <v>227</v>
      </c>
      <c r="C32" s="16"/>
      <c r="D32" s="16"/>
      <c r="E32" s="16"/>
    </row>
    <row r="33" spans="2:5">
      <c r="B33" t="s">
        <v>265</v>
      </c>
      <c r="C33" s="16"/>
      <c r="D33" s="16"/>
      <c r="E33" s="16"/>
    </row>
    <row r="34" spans="2:5">
      <c r="B34" t="s">
        <v>266</v>
      </c>
      <c r="C34" s="16"/>
      <c r="D34" s="16"/>
      <c r="E34" s="16"/>
    </row>
    <row r="35" spans="2:5">
      <c r="B35" t="s">
        <v>267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1398</v>
      </c>
    </row>
    <row r="3" spans="2:55">
      <c r="B3" s="2" t="s">
        <v>2</v>
      </c>
      <c r="C3" t="s">
        <v>1399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39381106.670000002</v>
      </c>
      <c r="G11" s="7"/>
      <c r="H11" s="76">
        <v>115008.23257489047</v>
      </c>
      <c r="I11" s="7"/>
      <c r="J11" s="77">
        <v>1</v>
      </c>
      <c r="K11" s="77">
        <v>6.6199999999999995E-2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27404556.719999999</v>
      </c>
      <c r="H12" s="82">
        <v>46671.698687715732</v>
      </c>
      <c r="J12" s="81">
        <v>0.40579999999999999</v>
      </c>
      <c r="K12" s="81">
        <v>2.6800000000000001E-2</v>
      </c>
    </row>
    <row r="13" spans="2:55">
      <c r="B13" s="80" t="s">
        <v>902</v>
      </c>
      <c r="C13" s="16"/>
      <c r="F13" s="82">
        <v>2965043.83</v>
      </c>
      <c r="H13" s="82">
        <v>13211.514354117258</v>
      </c>
      <c r="J13" s="81">
        <v>0.1149</v>
      </c>
      <c r="K13" s="81">
        <v>7.6E-3</v>
      </c>
    </row>
    <row r="14" spans="2:55">
      <c r="B14" t="s">
        <v>903</v>
      </c>
      <c r="C14" t="s">
        <v>904</v>
      </c>
      <c r="D14" t="s">
        <v>105</v>
      </c>
      <c r="E14" t="s">
        <v>905</v>
      </c>
      <c r="F14" s="78">
        <v>471480</v>
      </c>
      <c r="G14" s="78">
        <v>97.086299999999994</v>
      </c>
      <c r="H14" s="78">
        <v>457.74248724</v>
      </c>
      <c r="I14" s="79">
        <v>1.83E-2</v>
      </c>
      <c r="J14" s="79">
        <v>4.0000000000000001E-3</v>
      </c>
      <c r="K14" s="79">
        <v>2.9999999999999997E-4</v>
      </c>
    </row>
    <row r="15" spans="2:55">
      <c r="B15" t="s">
        <v>906</v>
      </c>
      <c r="C15" t="s">
        <v>907</v>
      </c>
      <c r="D15" t="s">
        <v>109</v>
      </c>
      <c r="E15" t="s">
        <v>233</v>
      </c>
      <c r="F15" s="78">
        <v>89230.25</v>
      </c>
      <c r="G15" s="78">
        <v>154.83899999999983</v>
      </c>
      <c r="H15" s="78">
        <v>485.92006864680701</v>
      </c>
      <c r="I15" s="79">
        <v>2.5000000000000001E-3</v>
      </c>
      <c r="J15" s="79">
        <v>4.1999999999999997E-3</v>
      </c>
      <c r="K15" s="79">
        <v>2.9999999999999997E-4</v>
      </c>
    </row>
    <row r="16" spans="2:55">
      <c r="B16" t="s">
        <v>908</v>
      </c>
      <c r="C16" t="s">
        <v>909</v>
      </c>
      <c r="D16" t="s">
        <v>109</v>
      </c>
      <c r="E16" t="s">
        <v>910</v>
      </c>
      <c r="F16" s="78">
        <v>18351.63</v>
      </c>
      <c r="G16" s="78">
        <v>458.49299999999954</v>
      </c>
      <c r="H16" s="78">
        <v>295.92368223756</v>
      </c>
      <c r="I16" s="79">
        <v>2.8E-3</v>
      </c>
      <c r="J16" s="79">
        <v>2.5999999999999999E-3</v>
      </c>
      <c r="K16" s="79">
        <v>2.0000000000000001E-4</v>
      </c>
    </row>
    <row r="17" spans="2:11">
      <c r="B17" t="s">
        <v>911</v>
      </c>
      <c r="C17" t="s">
        <v>912</v>
      </c>
      <c r="D17" t="s">
        <v>109</v>
      </c>
      <c r="E17" t="s">
        <v>913</v>
      </c>
      <c r="F17" s="78">
        <v>334457.48</v>
      </c>
      <c r="G17" s="78">
        <v>146.84699999999955</v>
      </c>
      <c r="H17" s="78">
        <v>1727.3421079807399</v>
      </c>
      <c r="I17" s="79">
        <v>7.1999999999999998E-3</v>
      </c>
      <c r="J17" s="79">
        <v>1.4999999999999999E-2</v>
      </c>
      <c r="K17" s="79">
        <v>1E-3</v>
      </c>
    </row>
    <row r="18" spans="2:11">
      <c r="B18" t="s">
        <v>914</v>
      </c>
      <c r="C18" t="s">
        <v>915</v>
      </c>
      <c r="D18" t="s">
        <v>109</v>
      </c>
      <c r="E18" t="s">
        <v>916</v>
      </c>
      <c r="F18" s="78">
        <v>85509</v>
      </c>
      <c r="G18" s="78">
        <v>108.541</v>
      </c>
      <c r="H18" s="78">
        <v>326.42094241772998</v>
      </c>
      <c r="I18" s="79">
        <v>3.7000000000000002E-3</v>
      </c>
      <c r="J18" s="79">
        <v>2.8E-3</v>
      </c>
      <c r="K18" s="79">
        <v>2.0000000000000001E-4</v>
      </c>
    </row>
    <row r="19" spans="2:11">
      <c r="B19" t="s">
        <v>917</v>
      </c>
      <c r="C19" t="s">
        <v>918</v>
      </c>
      <c r="D19" t="s">
        <v>109</v>
      </c>
      <c r="E19" t="s">
        <v>919</v>
      </c>
      <c r="F19" s="78">
        <v>249050</v>
      </c>
      <c r="G19" s="78">
        <v>132.166</v>
      </c>
      <c r="H19" s="78">
        <v>1157.6536906910001</v>
      </c>
      <c r="I19" s="79">
        <v>2E-3</v>
      </c>
      <c r="J19" s="79">
        <v>1.01E-2</v>
      </c>
      <c r="K19" s="79">
        <v>6.9999999999999999E-4</v>
      </c>
    </row>
    <row r="20" spans="2:11">
      <c r="B20" t="s">
        <v>920</v>
      </c>
      <c r="C20" t="s">
        <v>921</v>
      </c>
      <c r="D20" t="s">
        <v>109</v>
      </c>
      <c r="E20" t="s">
        <v>922</v>
      </c>
      <c r="F20" s="78">
        <v>39482.17</v>
      </c>
      <c r="G20" s="78">
        <v>100.28</v>
      </c>
      <c r="H20" s="78">
        <v>139.247596507292</v>
      </c>
      <c r="I20" s="79">
        <v>4.0000000000000001E-3</v>
      </c>
      <c r="J20" s="79">
        <v>1.1999999999999999E-3</v>
      </c>
      <c r="K20" s="79">
        <v>1E-4</v>
      </c>
    </row>
    <row r="21" spans="2:11">
      <c r="B21" t="s">
        <v>923</v>
      </c>
      <c r="C21" t="s">
        <v>924</v>
      </c>
      <c r="D21" t="s">
        <v>109</v>
      </c>
      <c r="E21" t="s">
        <v>925</v>
      </c>
      <c r="F21" s="78">
        <v>308012.44</v>
      </c>
      <c r="G21" s="78">
        <v>155.30289999999974</v>
      </c>
      <c r="H21" s="78">
        <v>1682.36486916123</v>
      </c>
      <c r="I21" s="79">
        <v>6.6E-3</v>
      </c>
      <c r="J21" s="79">
        <v>1.46E-2</v>
      </c>
      <c r="K21" s="79">
        <v>1E-3</v>
      </c>
    </row>
    <row r="22" spans="2:11">
      <c r="B22" t="s">
        <v>926</v>
      </c>
      <c r="C22" t="s">
        <v>927</v>
      </c>
      <c r="D22" t="s">
        <v>109</v>
      </c>
      <c r="E22" t="s">
        <v>928</v>
      </c>
      <c r="F22" s="78">
        <v>366631</v>
      </c>
      <c r="G22" s="78">
        <v>174.251</v>
      </c>
      <c r="H22" s="78">
        <v>2246.8642324597699</v>
      </c>
      <c r="I22" s="79">
        <v>7.1000000000000004E-3</v>
      </c>
      <c r="J22" s="79">
        <v>1.95E-2</v>
      </c>
      <c r="K22" s="79">
        <v>1.2999999999999999E-3</v>
      </c>
    </row>
    <row r="23" spans="2:11">
      <c r="B23" t="s">
        <v>929</v>
      </c>
      <c r="C23" t="s">
        <v>930</v>
      </c>
      <c r="D23" t="s">
        <v>109</v>
      </c>
      <c r="E23" t="s">
        <v>931</v>
      </c>
      <c r="F23" s="78">
        <v>193893</v>
      </c>
      <c r="G23" s="78">
        <v>145.05600000000001</v>
      </c>
      <c r="H23" s="78">
        <v>989.16831359135995</v>
      </c>
      <c r="I23" s="79">
        <v>1.5E-3</v>
      </c>
      <c r="J23" s="79">
        <v>8.6E-3</v>
      </c>
      <c r="K23" s="79">
        <v>5.9999999999999995E-4</v>
      </c>
    </row>
    <row r="24" spans="2:11">
      <c r="B24" t="s">
        <v>932</v>
      </c>
      <c r="C24" t="s">
        <v>933</v>
      </c>
      <c r="D24" t="s">
        <v>109</v>
      </c>
      <c r="E24" t="s">
        <v>233</v>
      </c>
      <c r="F24" s="78">
        <v>136885.19</v>
      </c>
      <c r="G24" s="78">
        <v>11.740099999999995</v>
      </c>
      <c r="H24" s="78">
        <v>56.519801458415202</v>
      </c>
      <c r="I24" s="79">
        <v>2.3999999999999998E-3</v>
      </c>
      <c r="J24" s="79">
        <v>5.0000000000000001E-4</v>
      </c>
      <c r="K24" s="79">
        <v>0</v>
      </c>
    </row>
    <row r="25" spans="2:11">
      <c r="B25" t="s">
        <v>934</v>
      </c>
      <c r="C25" t="s">
        <v>935</v>
      </c>
      <c r="D25" t="s">
        <v>109</v>
      </c>
      <c r="E25" t="s">
        <v>936</v>
      </c>
      <c r="F25" s="78">
        <v>484728</v>
      </c>
      <c r="G25" s="78">
        <v>177.428</v>
      </c>
      <c r="H25" s="78">
        <v>3024.77191976928</v>
      </c>
      <c r="I25" s="79">
        <v>5.1000000000000004E-3</v>
      </c>
      <c r="J25" s="79">
        <v>2.63E-2</v>
      </c>
      <c r="K25" s="79">
        <v>1.6999999999999999E-3</v>
      </c>
    </row>
    <row r="26" spans="2:11">
      <c r="B26" t="s">
        <v>937</v>
      </c>
      <c r="C26" t="s">
        <v>938</v>
      </c>
      <c r="D26" t="s">
        <v>109</v>
      </c>
      <c r="E26" t="s">
        <v>939</v>
      </c>
      <c r="F26" s="78">
        <v>187333.67</v>
      </c>
      <c r="G26" s="78">
        <v>94.342000000000027</v>
      </c>
      <c r="H26" s="78">
        <v>621.57464195607395</v>
      </c>
      <c r="I26" s="79">
        <v>3.7000000000000002E-3</v>
      </c>
      <c r="J26" s="79">
        <v>5.4000000000000003E-3</v>
      </c>
      <c r="K26" s="79">
        <v>4.0000000000000002E-4</v>
      </c>
    </row>
    <row r="27" spans="2:11">
      <c r="B27" s="80" t="s">
        <v>940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220</v>
      </c>
      <c r="C28" t="s">
        <v>220</v>
      </c>
      <c r="D28" t="s">
        <v>220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941</v>
      </c>
      <c r="C29" s="16"/>
      <c r="F29" s="82">
        <v>19461.03</v>
      </c>
      <c r="H29" s="82">
        <v>140.20121786221119</v>
      </c>
      <c r="J29" s="81">
        <v>1.1999999999999999E-3</v>
      </c>
      <c r="K29" s="81">
        <v>1E-4</v>
      </c>
    </row>
    <row r="30" spans="2:11">
      <c r="B30" t="s">
        <v>942</v>
      </c>
      <c r="C30" t="s">
        <v>943</v>
      </c>
      <c r="D30" t="s">
        <v>109</v>
      </c>
      <c r="E30" t="s">
        <v>944</v>
      </c>
      <c r="F30" s="78">
        <v>17906.52</v>
      </c>
      <c r="G30" s="78">
        <v>172.21299999999968</v>
      </c>
      <c r="H30" s="78">
        <v>108.454978546489</v>
      </c>
      <c r="I30" s="79">
        <v>3.3E-3</v>
      </c>
      <c r="J30" s="79">
        <v>8.9999999999999998E-4</v>
      </c>
      <c r="K30" s="79">
        <v>1E-4</v>
      </c>
    </row>
    <row r="31" spans="2:11">
      <c r="B31" t="s">
        <v>945</v>
      </c>
      <c r="C31" t="s">
        <v>946</v>
      </c>
      <c r="D31" t="s">
        <v>109</v>
      </c>
      <c r="E31" t="s">
        <v>233</v>
      </c>
      <c r="F31" s="78">
        <v>1554.51</v>
      </c>
      <c r="G31" s="78">
        <v>580.66600000000005</v>
      </c>
      <c r="H31" s="78">
        <v>31.7462393157222</v>
      </c>
      <c r="I31" s="79">
        <v>1.1999999999999999E-3</v>
      </c>
      <c r="J31" s="79">
        <v>2.9999999999999997E-4</v>
      </c>
      <c r="K31" s="79">
        <v>0</v>
      </c>
    </row>
    <row r="32" spans="2:11">
      <c r="B32" s="80" t="s">
        <v>947</v>
      </c>
      <c r="C32" s="16"/>
      <c r="F32" s="82">
        <v>24420051.859999999</v>
      </c>
      <c r="H32" s="82">
        <v>33319.983115736264</v>
      </c>
      <c r="J32" s="81">
        <v>0.28970000000000001</v>
      </c>
      <c r="K32" s="81">
        <v>1.9199999999999998E-2</v>
      </c>
    </row>
    <row r="33" spans="2:11">
      <c r="B33" t="s">
        <v>948</v>
      </c>
      <c r="C33" t="s">
        <v>949</v>
      </c>
      <c r="D33" t="s">
        <v>109</v>
      </c>
      <c r="E33" t="s">
        <v>950</v>
      </c>
      <c r="F33" s="78">
        <v>109208</v>
      </c>
      <c r="G33" s="78">
        <v>128.5027</v>
      </c>
      <c r="H33" s="78">
        <v>493.55899904247201</v>
      </c>
      <c r="I33" s="79">
        <v>1.26E-2</v>
      </c>
      <c r="J33" s="79">
        <v>4.3E-3</v>
      </c>
      <c r="K33" s="79">
        <v>2.9999999999999997E-4</v>
      </c>
    </row>
    <row r="34" spans="2:11">
      <c r="B34" t="s">
        <v>951</v>
      </c>
      <c r="C34" t="s">
        <v>952</v>
      </c>
      <c r="D34" t="s">
        <v>109</v>
      </c>
      <c r="E34" t="s">
        <v>953</v>
      </c>
      <c r="F34" s="78">
        <v>483795.75</v>
      </c>
      <c r="G34" s="78">
        <v>121.52599999999971</v>
      </c>
      <c r="H34" s="78">
        <v>2067.7766206009601</v>
      </c>
      <c r="I34" s="79">
        <v>9.2999999999999992E-3</v>
      </c>
      <c r="J34" s="79">
        <v>1.7999999999999999E-2</v>
      </c>
      <c r="K34" s="79">
        <v>1.1999999999999999E-3</v>
      </c>
    </row>
    <row r="35" spans="2:11">
      <c r="B35" t="s">
        <v>954</v>
      </c>
      <c r="C35" t="s">
        <v>955</v>
      </c>
      <c r="D35" t="s">
        <v>105</v>
      </c>
      <c r="E35" t="s">
        <v>956</v>
      </c>
      <c r="F35" s="78">
        <v>2727481</v>
      </c>
      <c r="G35" s="78">
        <v>177.31399999999999</v>
      </c>
      <c r="H35" s="78">
        <v>4836.2056603399997</v>
      </c>
      <c r="I35" s="79">
        <v>8.0000000000000002E-3</v>
      </c>
      <c r="J35" s="79">
        <v>4.2099999999999999E-2</v>
      </c>
      <c r="K35" s="79">
        <v>2.8E-3</v>
      </c>
    </row>
    <row r="36" spans="2:11">
      <c r="B36" t="s">
        <v>957</v>
      </c>
      <c r="C36" t="s">
        <v>958</v>
      </c>
      <c r="D36" t="s">
        <v>105</v>
      </c>
      <c r="E36" t="s">
        <v>959</v>
      </c>
      <c r="F36" s="78">
        <v>1635428.31</v>
      </c>
      <c r="G36" s="78">
        <v>93.072999999999993</v>
      </c>
      <c r="H36" s="78">
        <v>1522.1421909662999</v>
      </c>
      <c r="I36" s="79">
        <v>4.3E-3</v>
      </c>
      <c r="J36" s="79">
        <v>1.32E-2</v>
      </c>
      <c r="K36" s="79">
        <v>8.9999999999999998E-4</v>
      </c>
    </row>
    <row r="37" spans="2:11">
      <c r="B37" t="s">
        <v>960</v>
      </c>
      <c r="C37" t="s">
        <v>961</v>
      </c>
      <c r="D37" t="s">
        <v>105</v>
      </c>
      <c r="E37" t="s">
        <v>962</v>
      </c>
      <c r="F37" s="78">
        <v>1811382.3</v>
      </c>
      <c r="G37" s="78">
        <v>114.786</v>
      </c>
      <c r="H37" s="78">
        <v>2079.213286878</v>
      </c>
      <c r="I37" s="79">
        <v>4.1000000000000003E-3</v>
      </c>
      <c r="J37" s="79">
        <v>1.8100000000000002E-2</v>
      </c>
      <c r="K37" s="79">
        <v>1.1999999999999999E-3</v>
      </c>
    </row>
    <row r="38" spans="2:11">
      <c r="B38" t="s">
        <v>963</v>
      </c>
      <c r="C38" t="s">
        <v>964</v>
      </c>
      <c r="D38" t="s">
        <v>109</v>
      </c>
      <c r="E38" t="s">
        <v>233</v>
      </c>
      <c r="F38" s="78">
        <v>46593</v>
      </c>
      <c r="G38" s="78">
        <v>26.218</v>
      </c>
      <c r="H38" s="78">
        <v>42.962802386580002</v>
      </c>
      <c r="I38" s="79">
        <v>8.0000000000000004E-4</v>
      </c>
      <c r="J38" s="79">
        <v>4.0000000000000002E-4</v>
      </c>
      <c r="K38" s="79">
        <v>0</v>
      </c>
    </row>
    <row r="39" spans="2:11">
      <c r="B39" t="s">
        <v>965</v>
      </c>
      <c r="C39" t="s">
        <v>966</v>
      </c>
      <c r="D39" t="s">
        <v>105</v>
      </c>
      <c r="E39" t="s">
        <v>967</v>
      </c>
      <c r="F39" s="78">
        <v>1294672.27</v>
      </c>
      <c r="G39" s="78">
        <v>149.7928</v>
      </c>
      <c r="H39" s="78">
        <v>1939.3258440565601</v>
      </c>
      <c r="I39" s="79">
        <v>1.34E-2</v>
      </c>
      <c r="J39" s="79">
        <v>1.6899999999999998E-2</v>
      </c>
      <c r="K39" s="79">
        <v>1.1000000000000001E-3</v>
      </c>
    </row>
    <row r="40" spans="2:11">
      <c r="B40" t="s">
        <v>968</v>
      </c>
      <c r="C40" t="s">
        <v>969</v>
      </c>
      <c r="D40" t="s">
        <v>105</v>
      </c>
      <c r="E40" t="s">
        <v>970</v>
      </c>
      <c r="F40" s="78">
        <v>3181906.7</v>
      </c>
      <c r="G40" s="78">
        <v>108.23560000000001</v>
      </c>
      <c r="H40" s="78">
        <v>3443.9558081852001</v>
      </c>
      <c r="I40" s="79">
        <v>7.4000000000000003E-3</v>
      </c>
      <c r="J40" s="79">
        <v>2.9899999999999999E-2</v>
      </c>
      <c r="K40" s="79">
        <v>2E-3</v>
      </c>
    </row>
    <row r="41" spans="2:11">
      <c r="B41" t="s">
        <v>971</v>
      </c>
      <c r="C41" t="s">
        <v>972</v>
      </c>
      <c r="D41" t="s">
        <v>109</v>
      </c>
      <c r="E41" t="s">
        <v>973</v>
      </c>
      <c r="F41" s="78">
        <v>128184.1</v>
      </c>
      <c r="G41" s="78">
        <v>190.44499999999999</v>
      </c>
      <c r="H41" s="78">
        <v>858.57077591466498</v>
      </c>
      <c r="I41" s="79">
        <v>4.0000000000000002E-4</v>
      </c>
      <c r="J41" s="79">
        <v>7.4999999999999997E-3</v>
      </c>
      <c r="K41" s="79">
        <v>5.0000000000000001E-4</v>
      </c>
    </row>
    <row r="42" spans="2:11">
      <c r="B42" t="s">
        <v>974</v>
      </c>
      <c r="C42" t="s">
        <v>975</v>
      </c>
      <c r="D42" t="s">
        <v>105</v>
      </c>
      <c r="E42" t="s">
        <v>976</v>
      </c>
      <c r="F42" s="78">
        <v>2331703.13</v>
      </c>
      <c r="G42" s="78">
        <v>115.05800000000001</v>
      </c>
      <c r="H42" s="78">
        <v>2682.8109873153999</v>
      </c>
      <c r="I42" s="79">
        <v>1.09E-2</v>
      </c>
      <c r="J42" s="79">
        <v>2.3300000000000001E-2</v>
      </c>
      <c r="K42" s="79">
        <v>1.5E-3</v>
      </c>
    </row>
    <row r="43" spans="2:11">
      <c r="B43" t="s">
        <v>977</v>
      </c>
      <c r="C43" t="s">
        <v>978</v>
      </c>
      <c r="D43" t="s">
        <v>105</v>
      </c>
      <c r="E43" t="s">
        <v>979</v>
      </c>
      <c r="F43" s="78">
        <v>1854331.98</v>
      </c>
      <c r="G43" s="78">
        <v>99.542699999999996</v>
      </c>
      <c r="H43" s="78">
        <v>1845.8521198554599</v>
      </c>
      <c r="I43" s="79">
        <v>1.12E-2</v>
      </c>
      <c r="J43" s="79">
        <v>1.6E-2</v>
      </c>
      <c r="K43" s="79">
        <v>1.1000000000000001E-3</v>
      </c>
    </row>
    <row r="44" spans="2:11">
      <c r="B44" t="s">
        <v>980</v>
      </c>
      <c r="C44" t="s">
        <v>981</v>
      </c>
      <c r="D44" t="s">
        <v>105</v>
      </c>
      <c r="E44" t="s">
        <v>982</v>
      </c>
      <c r="F44" s="78">
        <v>549573.93999999994</v>
      </c>
      <c r="G44" s="78">
        <v>138.458</v>
      </c>
      <c r="H44" s="78">
        <v>760.92908584520001</v>
      </c>
      <c r="I44" s="79">
        <v>4.5999999999999999E-3</v>
      </c>
      <c r="J44" s="79">
        <v>6.6E-3</v>
      </c>
      <c r="K44" s="79">
        <v>4.0000000000000002E-4</v>
      </c>
    </row>
    <row r="45" spans="2:11">
      <c r="B45" t="s">
        <v>983</v>
      </c>
      <c r="C45" t="s">
        <v>984</v>
      </c>
      <c r="D45" t="s">
        <v>105</v>
      </c>
      <c r="E45" t="s">
        <v>985</v>
      </c>
      <c r="F45" s="78">
        <v>2111598</v>
      </c>
      <c r="G45" s="78">
        <v>132.1276</v>
      </c>
      <c r="H45" s="78">
        <v>2790.0037590480001</v>
      </c>
      <c r="I45" s="79">
        <v>1.0999999999999999E-2</v>
      </c>
      <c r="J45" s="79">
        <v>2.4299999999999999E-2</v>
      </c>
      <c r="K45" s="79">
        <v>1.6000000000000001E-3</v>
      </c>
    </row>
    <row r="46" spans="2:11">
      <c r="B46" t="s">
        <v>986</v>
      </c>
      <c r="C46" t="s">
        <v>987</v>
      </c>
      <c r="D46" t="s">
        <v>109</v>
      </c>
      <c r="E46" t="s">
        <v>233</v>
      </c>
      <c r="F46" s="78">
        <v>34683.72</v>
      </c>
      <c r="G46" s="78">
        <v>58.414999999999999</v>
      </c>
      <c r="H46" s="78">
        <v>71.256161048646007</v>
      </c>
      <c r="I46" s="79">
        <v>1.6000000000000001E-3</v>
      </c>
      <c r="J46" s="79">
        <v>5.9999999999999995E-4</v>
      </c>
      <c r="K46" s="79">
        <v>0</v>
      </c>
    </row>
    <row r="47" spans="2:11">
      <c r="B47" t="s">
        <v>988</v>
      </c>
      <c r="C47" t="s">
        <v>989</v>
      </c>
      <c r="D47" t="s">
        <v>105</v>
      </c>
      <c r="E47" t="s">
        <v>233</v>
      </c>
      <c r="F47" s="78">
        <v>26800.27</v>
      </c>
      <c r="G47" s="78">
        <v>219.78800000000001</v>
      </c>
      <c r="H47" s="78">
        <v>58.903777427599998</v>
      </c>
      <c r="I47" s="79">
        <v>2.0000000000000001E-4</v>
      </c>
      <c r="J47" s="79">
        <v>5.0000000000000001E-4</v>
      </c>
      <c r="K47" s="79">
        <v>0</v>
      </c>
    </row>
    <row r="48" spans="2:11">
      <c r="B48" t="s">
        <v>990</v>
      </c>
      <c r="C48" t="s">
        <v>991</v>
      </c>
      <c r="D48" t="s">
        <v>105</v>
      </c>
      <c r="E48" t="s">
        <v>992</v>
      </c>
      <c r="F48" s="78">
        <v>4336.6400000000003</v>
      </c>
      <c r="G48" s="78">
        <v>325.36799999999999</v>
      </c>
      <c r="H48" s="78">
        <v>14.110038835199999</v>
      </c>
      <c r="I48" s="79">
        <v>1.1000000000000001E-3</v>
      </c>
      <c r="J48" s="79">
        <v>1E-4</v>
      </c>
      <c r="K48" s="79">
        <v>0</v>
      </c>
    </row>
    <row r="49" spans="2:11">
      <c r="B49" t="s">
        <v>993</v>
      </c>
      <c r="C49" t="s">
        <v>994</v>
      </c>
      <c r="D49" t="s">
        <v>105</v>
      </c>
      <c r="E49" t="s">
        <v>995</v>
      </c>
      <c r="F49" s="78">
        <v>2346550.65</v>
      </c>
      <c r="G49" s="78">
        <v>118.167</v>
      </c>
      <c r="H49" s="78">
        <v>2772.8485065855002</v>
      </c>
      <c r="I49" s="79">
        <v>3.8E-3</v>
      </c>
      <c r="J49" s="79">
        <v>2.41E-2</v>
      </c>
      <c r="K49" s="79">
        <v>1.6000000000000001E-3</v>
      </c>
    </row>
    <row r="50" spans="2:11">
      <c r="B50" t="s">
        <v>996</v>
      </c>
      <c r="C50" t="s">
        <v>997</v>
      </c>
      <c r="D50" t="s">
        <v>105</v>
      </c>
      <c r="E50" t="s">
        <v>998</v>
      </c>
      <c r="F50" s="78">
        <v>1543588.12</v>
      </c>
      <c r="G50" s="78">
        <v>131.90199999999999</v>
      </c>
      <c r="H50" s="78">
        <v>2036.0236020423999</v>
      </c>
      <c r="I50" s="79">
        <v>5.8999999999999999E-3</v>
      </c>
      <c r="J50" s="79">
        <v>1.77E-2</v>
      </c>
      <c r="K50" s="79">
        <v>1.1999999999999999E-3</v>
      </c>
    </row>
    <row r="51" spans="2:11">
      <c r="B51" t="s">
        <v>999</v>
      </c>
      <c r="C51" t="s">
        <v>1000</v>
      </c>
      <c r="D51" t="s">
        <v>105</v>
      </c>
      <c r="E51" t="s">
        <v>1001</v>
      </c>
      <c r="F51" s="78">
        <v>1445199.98</v>
      </c>
      <c r="G51" s="78">
        <v>107.81399999999999</v>
      </c>
      <c r="H51" s="78">
        <v>1558.1279064372</v>
      </c>
      <c r="I51" s="79">
        <v>1.12E-2</v>
      </c>
      <c r="J51" s="79">
        <v>1.35E-2</v>
      </c>
      <c r="K51" s="79">
        <v>8.9999999999999998E-4</v>
      </c>
    </row>
    <row r="52" spans="2:11">
      <c r="B52" t="s">
        <v>1002</v>
      </c>
      <c r="C52" t="s">
        <v>1003</v>
      </c>
      <c r="D52" t="s">
        <v>105</v>
      </c>
      <c r="E52" t="s">
        <v>1004</v>
      </c>
      <c r="F52" s="78">
        <v>639569</v>
      </c>
      <c r="G52" s="78">
        <v>140.32499999999999</v>
      </c>
      <c r="H52" s="78">
        <v>897.47519924999995</v>
      </c>
      <c r="I52" s="79">
        <v>1.2999999999999999E-3</v>
      </c>
      <c r="J52" s="79">
        <v>7.7999999999999996E-3</v>
      </c>
      <c r="K52" s="79">
        <v>5.0000000000000001E-4</v>
      </c>
    </row>
    <row r="53" spans="2:11">
      <c r="B53" t="s">
        <v>1005</v>
      </c>
      <c r="C53" t="s">
        <v>1006</v>
      </c>
      <c r="D53" t="s">
        <v>109</v>
      </c>
      <c r="E53" t="s">
        <v>1007</v>
      </c>
      <c r="F53" s="78">
        <v>113465</v>
      </c>
      <c r="G53" s="78">
        <v>137.3064</v>
      </c>
      <c r="H53" s="78">
        <v>547.92998367491998</v>
      </c>
      <c r="I53" s="79">
        <v>2.3E-3</v>
      </c>
      <c r="J53" s="79">
        <v>4.7999999999999996E-3</v>
      </c>
      <c r="K53" s="79">
        <v>2.9999999999999997E-4</v>
      </c>
    </row>
    <row r="54" spans="2:11">
      <c r="B54" s="80" t="s">
        <v>225</v>
      </c>
      <c r="C54" s="16"/>
      <c r="F54" s="82">
        <v>11976549.949999999</v>
      </c>
      <c r="H54" s="82">
        <v>68336.533887174737</v>
      </c>
      <c r="J54" s="81">
        <v>0.59419999999999995</v>
      </c>
      <c r="K54" s="81">
        <v>3.9300000000000002E-2</v>
      </c>
    </row>
    <row r="55" spans="2:11">
      <c r="B55" s="80" t="s">
        <v>1008</v>
      </c>
      <c r="C55" s="16"/>
      <c r="F55" s="82">
        <v>219032</v>
      </c>
      <c r="H55" s="82">
        <v>1519.27116658768</v>
      </c>
      <c r="J55" s="81">
        <v>1.32E-2</v>
      </c>
      <c r="K55" s="81">
        <v>8.9999999999999998E-4</v>
      </c>
    </row>
    <row r="56" spans="2:11">
      <c r="B56" t="s">
        <v>1009</v>
      </c>
      <c r="C56" t="s">
        <v>1010</v>
      </c>
      <c r="D56" t="s">
        <v>109</v>
      </c>
      <c r="E56" t="s">
        <v>1011</v>
      </c>
      <c r="F56" s="78">
        <v>219032</v>
      </c>
      <c r="G56" s="78">
        <v>197.22200000000001</v>
      </c>
      <c r="H56" s="78">
        <v>1519.27116658768</v>
      </c>
      <c r="I56" s="79">
        <v>2.2000000000000001E-3</v>
      </c>
      <c r="J56" s="79">
        <v>1.32E-2</v>
      </c>
      <c r="K56" s="79">
        <v>8.9999999999999998E-4</v>
      </c>
    </row>
    <row r="57" spans="2:11">
      <c r="B57" s="80" t="s">
        <v>1012</v>
      </c>
      <c r="C57" s="16"/>
      <c r="F57" s="82">
        <v>902301.91</v>
      </c>
      <c r="H57" s="82">
        <v>24101.193528812651</v>
      </c>
      <c r="J57" s="81">
        <v>0.20960000000000001</v>
      </c>
      <c r="K57" s="81">
        <v>1.3899999999999999E-2</v>
      </c>
    </row>
    <row r="58" spans="2:11">
      <c r="B58" t="s">
        <v>1013</v>
      </c>
      <c r="C58" t="s">
        <v>1014</v>
      </c>
      <c r="D58" t="s">
        <v>109</v>
      </c>
      <c r="E58" t="s">
        <v>1015</v>
      </c>
      <c r="F58" s="78">
        <v>2255</v>
      </c>
      <c r="G58" s="78">
        <v>117590.1</v>
      </c>
      <c r="H58" s="78">
        <v>9325.8768073350002</v>
      </c>
      <c r="I58" s="79">
        <v>0</v>
      </c>
      <c r="J58" s="79">
        <v>8.1100000000000005E-2</v>
      </c>
      <c r="K58" s="79">
        <v>5.4000000000000003E-3</v>
      </c>
    </row>
    <row r="59" spans="2:11">
      <c r="B59" t="s">
        <v>1016</v>
      </c>
      <c r="C59" t="s">
        <v>1017</v>
      </c>
      <c r="D59" t="s">
        <v>109</v>
      </c>
      <c r="E59" t="s">
        <v>1018</v>
      </c>
      <c r="F59" s="78">
        <v>197</v>
      </c>
      <c r="G59" s="78">
        <v>82516</v>
      </c>
      <c r="H59" s="78">
        <v>571.71128083999997</v>
      </c>
      <c r="I59" s="79">
        <v>0</v>
      </c>
      <c r="J59" s="79">
        <v>5.0000000000000001E-3</v>
      </c>
      <c r="K59" s="79">
        <v>2.9999999999999997E-4</v>
      </c>
    </row>
    <row r="60" spans="2:11">
      <c r="B60" t="s">
        <v>1019</v>
      </c>
      <c r="C60" t="s">
        <v>1020</v>
      </c>
      <c r="D60" t="s">
        <v>109</v>
      </c>
      <c r="E60" t="s">
        <v>1021</v>
      </c>
      <c r="F60" s="78">
        <v>892627.45</v>
      </c>
      <c r="G60" s="78">
        <v>88.984999999999914</v>
      </c>
      <c r="H60" s="78">
        <v>2793.5690544572499</v>
      </c>
      <c r="I60" s="79">
        <v>9.7999999999999997E-3</v>
      </c>
      <c r="J60" s="79">
        <v>2.4299999999999999E-2</v>
      </c>
      <c r="K60" s="79">
        <v>1.6000000000000001E-3</v>
      </c>
    </row>
    <row r="61" spans="2:11">
      <c r="B61" t="s">
        <v>1022</v>
      </c>
      <c r="C61" t="s">
        <v>1023</v>
      </c>
      <c r="D61" t="s">
        <v>113</v>
      </c>
      <c r="E61" t="s">
        <v>1024</v>
      </c>
      <c r="F61" s="78">
        <v>6372.71</v>
      </c>
      <c r="G61" s="78">
        <v>33019</v>
      </c>
      <c r="H61" s="78">
        <v>8088.1436206526196</v>
      </c>
      <c r="I61" s="79">
        <v>0</v>
      </c>
      <c r="J61" s="79">
        <v>7.0300000000000001E-2</v>
      </c>
      <c r="K61" s="79">
        <v>4.7000000000000002E-3</v>
      </c>
    </row>
    <row r="62" spans="2:11">
      <c r="B62" t="s">
        <v>1025</v>
      </c>
      <c r="C62" t="s">
        <v>1026</v>
      </c>
      <c r="D62" t="s">
        <v>109</v>
      </c>
      <c r="E62" t="s">
        <v>1027</v>
      </c>
      <c r="F62" s="78">
        <v>38.81</v>
      </c>
      <c r="G62" s="78">
        <v>200087.59689999992</v>
      </c>
      <c r="H62" s="78">
        <v>273.10910518718202</v>
      </c>
      <c r="I62" s="79">
        <v>0</v>
      </c>
      <c r="J62" s="79">
        <v>2.3999999999999998E-3</v>
      </c>
      <c r="K62" s="79">
        <v>2.0000000000000001E-4</v>
      </c>
    </row>
    <row r="63" spans="2:11">
      <c r="B63" t="s">
        <v>1028</v>
      </c>
      <c r="C63" t="s">
        <v>1029</v>
      </c>
      <c r="D63" t="s">
        <v>109</v>
      </c>
      <c r="E63" t="s">
        <v>1030</v>
      </c>
      <c r="F63" s="78">
        <v>810.94</v>
      </c>
      <c r="G63" s="78">
        <v>106897</v>
      </c>
      <c r="H63" s="78">
        <v>3048.7836603405999</v>
      </c>
      <c r="I63" s="79">
        <v>0</v>
      </c>
      <c r="J63" s="79">
        <v>2.6499999999999999E-2</v>
      </c>
      <c r="K63" s="79">
        <v>1.8E-3</v>
      </c>
    </row>
    <row r="64" spans="2:11">
      <c r="B64" s="80" t="s">
        <v>1031</v>
      </c>
      <c r="C64" s="16"/>
      <c r="F64" s="82">
        <v>2516778.1</v>
      </c>
      <c r="H64" s="82">
        <v>6158.1994963445404</v>
      </c>
      <c r="J64" s="81">
        <v>5.3499999999999999E-2</v>
      </c>
      <c r="K64" s="81">
        <v>3.5000000000000001E-3</v>
      </c>
    </row>
    <row r="65" spans="2:11">
      <c r="B65" t="s">
        <v>1032</v>
      </c>
      <c r="C65" t="s">
        <v>1033</v>
      </c>
      <c r="D65" t="s">
        <v>109</v>
      </c>
      <c r="E65" t="s">
        <v>1034</v>
      </c>
      <c r="F65" s="78">
        <v>711243</v>
      </c>
      <c r="G65" s="78">
        <v>136.066</v>
      </c>
      <c r="H65" s="78">
        <v>3403.61156963646</v>
      </c>
      <c r="I65" s="79">
        <v>7.9000000000000008E-3</v>
      </c>
      <c r="J65" s="79">
        <v>2.9600000000000001E-2</v>
      </c>
      <c r="K65" s="79">
        <v>2E-3</v>
      </c>
    </row>
    <row r="66" spans="2:11">
      <c r="B66" t="s">
        <v>1035</v>
      </c>
      <c r="C66" t="s">
        <v>1036</v>
      </c>
      <c r="D66" t="s">
        <v>109</v>
      </c>
      <c r="E66" t="s">
        <v>1037</v>
      </c>
      <c r="F66" s="78">
        <v>236168</v>
      </c>
      <c r="G66" s="78">
        <v>76.581999999999994</v>
      </c>
      <c r="H66" s="78">
        <v>636.09227918192005</v>
      </c>
      <c r="I66" s="79">
        <v>5.4999999999999997E-3</v>
      </c>
      <c r="J66" s="79">
        <v>5.4999999999999997E-3</v>
      </c>
      <c r="K66" s="79">
        <v>4.0000000000000002E-4</v>
      </c>
    </row>
    <row r="67" spans="2:11">
      <c r="B67" t="s">
        <v>1038</v>
      </c>
      <c r="C67" t="s">
        <v>1039</v>
      </c>
      <c r="D67" t="s">
        <v>109</v>
      </c>
      <c r="E67" t="s">
        <v>1040</v>
      </c>
      <c r="F67" s="78">
        <v>292712.09999999998</v>
      </c>
      <c r="G67" s="78">
        <v>104.67190000000016</v>
      </c>
      <c r="H67" s="78">
        <v>1077.5641924818499</v>
      </c>
      <c r="I67" s="79">
        <v>1.14E-2</v>
      </c>
      <c r="J67" s="79">
        <v>9.4000000000000004E-3</v>
      </c>
      <c r="K67" s="79">
        <v>5.9999999999999995E-4</v>
      </c>
    </row>
    <row r="68" spans="2:11">
      <c r="B68" t="s">
        <v>1041</v>
      </c>
      <c r="C68" t="s">
        <v>1042</v>
      </c>
      <c r="D68" t="s">
        <v>109</v>
      </c>
      <c r="E68" t="s">
        <v>233</v>
      </c>
      <c r="F68" s="78">
        <v>139264</v>
      </c>
      <c r="G68" s="78">
        <v>68.197000000000003</v>
      </c>
      <c r="H68" s="78">
        <v>334.02310107135997</v>
      </c>
      <c r="I68" s="79">
        <v>3.8E-3</v>
      </c>
      <c r="J68" s="79">
        <v>2.8999999999999998E-3</v>
      </c>
      <c r="K68" s="79">
        <v>2.0000000000000001E-4</v>
      </c>
    </row>
    <row r="69" spans="2:11">
      <c r="B69" t="s">
        <v>1043</v>
      </c>
      <c r="C69" t="s">
        <v>1044</v>
      </c>
      <c r="D69" t="s">
        <v>203</v>
      </c>
      <c r="E69" t="s">
        <v>1045</v>
      </c>
      <c r="F69" s="78">
        <v>1137391</v>
      </c>
      <c r="G69" s="78">
        <v>120.68300000000001</v>
      </c>
      <c r="H69" s="78">
        <v>706.90835397294995</v>
      </c>
      <c r="I69" s="79">
        <v>4.8999999999999998E-3</v>
      </c>
      <c r="J69" s="79">
        <v>6.1000000000000004E-3</v>
      </c>
      <c r="K69" s="79">
        <v>4.0000000000000002E-4</v>
      </c>
    </row>
    <row r="70" spans="2:11">
      <c r="B70" s="80" t="s">
        <v>1046</v>
      </c>
      <c r="C70" s="16"/>
      <c r="F70" s="82">
        <v>8338437.9400000004</v>
      </c>
      <c r="H70" s="82">
        <v>36557.869695429865</v>
      </c>
      <c r="J70" s="81">
        <v>0.31790000000000002</v>
      </c>
      <c r="K70" s="81">
        <v>2.1000000000000001E-2</v>
      </c>
    </row>
    <row r="71" spans="2:11">
      <c r="B71" t="s">
        <v>1047</v>
      </c>
      <c r="C71" t="s">
        <v>1048</v>
      </c>
      <c r="D71" t="s">
        <v>113</v>
      </c>
      <c r="E71" t="s">
        <v>260</v>
      </c>
      <c r="F71" s="78">
        <v>488645.67</v>
      </c>
      <c r="G71" s="78">
        <v>116.11500000000011</v>
      </c>
      <c r="H71" s="78">
        <v>2180.9372172216599</v>
      </c>
      <c r="I71" s="79">
        <v>6.4999999999999997E-3</v>
      </c>
      <c r="J71" s="79">
        <v>1.9E-2</v>
      </c>
      <c r="K71" s="79">
        <v>1.2999999999999999E-3</v>
      </c>
    </row>
    <row r="72" spans="2:11">
      <c r="B72" t="s">
        <v>1049</v>
      </c>
      <c r="C72" t="s">
        <v>1050</v>
      </c>
      <c r="D72" t="s">
        <v>113</v>
      </c>
      <c r="E72" t="s">
        <v>1051</v>
      </c>
      <c r="F72" s="78">
        <v>231288.52</v>
      </c>
      <c r="G72" s="78">
        <v>152.00799999999956</v>
      </c>
      <c r="H72" s="78">
        <v>1351.3918781725699</v>
      </c>
      <c r="I72" s="79">
        <v>1.4E-3</v>
      </c>
      <c r="J72" s="79">
        <v>1.18E-2</v>
      </c>
      <c r="K72" s="79">
        <v>8.0000000000000004E-4</v>
      </c>
    </row>
    <row r="73" spans="2:11">
      <c r="B73" t="s">
        <v>1052</v>
      </c>
      <c r="C73" t="s">
        <v>1053</v>
      </c>
      <c r="D73" t="s">
        <v>109</v>
      </c>
      <c r="E73" t="s">
        <v>1054</v>
      </c>
      <c r="F73" s="78">
        <v>947053.2</v>
      </c>
      <c r="G73" s="78">
        <v>91.952999999999946</v>
      </c>
      <c r="H73" s="78">
        <v>3062.75774657893</v>
      </c>
      <c r="I73" s="79">
        <v>6.9999999999999999E-4</v>
      </c>
      <c r="J73" s="79">
        <v>2.6599999999999999E-2</v>
      </c>
      <c r="K73" s="79">
        <v>1.8E-3</v>
      </c>
    </row>
    <row r="74" spans="2:11">
      <c r="B74" t="s">
        <v>1055</v>
      </c>
      <c r="C74" t="s">
        <v>1056</v>
      </c>
      <c r="D74" t="s">
        <v>113</v>
      </c>
      <c r="E74" t="s">
        <v>1057</v>
      </c>
      <c r="F74" s="78">
        <v>1175789</v>
      </c>
      <c r="G74" s="78">
        <v>109.57850000000006</v>
      </c>
      <c r="H74" s="78">
        <v>4952.3978509691897</v>
      </c>
      <c r="I74" s="79">
        <v>5.0000000000000001E-3</v>
      </c>
      <c r="J74" s="79">
        <v>4.3099999999999999E-2</v>
      </c>
      <c r="K74" s="79">
        <v>2.8E-3</v>
      </c>
    </row>
    <row r="75" spans="2:11">
      <c r="B75" t="s">
        <v>1058</v>
      </c>
      <c r="C75" t="s">
        <v>1059</v>
      </c>
      <c r="D75" t="s">
        <v>109</v>
      </c>
      <c r="E75" t="s">
        <v>1060</v>
      </c>
      <c r="F75" s="78">
        <v>383090.24</v>
      </c>
      <c r="G75" s="78">
        <v>97.317999999999671</v>
      </c>
      <c r="H75" s="78">
        <v>1311.1930270871701</v>
      </c>
      <c r="I75" s="79">
        <v>2.0000000000000001E-4</v>
      </c>
      <c r="J75" s="79">
        <v>1.14E-2</v>
      </c>
      <c r="K75" s="79">
        <v>8.0000000000000004E-4</v>
      </c>
    </row>
    <row r="76" spans="2:11">
      <c r="B76" t="s">
        <v>1061</v>
      </c>
      <c r="C76" t="s">
        <v>1062</v>
      </c>
      <c r="D76" t="s">
        <v>113</v>
      </c>
      <c r="E76" t="s">
        <v>1063</v>
      </c>
      <c r="F76" s="78">
        <v>777315.26</v>
      </c>
      <c r="G76" s="78">
        <v>111.89419999999996</v>
      </c>
      <c r="H76" s="78">
        <v>3343.2245845831799</v>
      </c>
      <c r="I76" s="79">
        <v>6.3E-3</v>
      </c>
      <c r="J76" s="79">
        <v>2.9100000000000001E-2</v>
      </c>
      <c r="K76" s="79">
        <v>1.9E-3</v>
      </c>
    </row>
    <row r="77" spans="2:11">
      <c r="B77" t="s">
        <v>1064</v>
      </c>
      <c r="C77" t="s">
        <v>1065</v>
      </c>
      <c r="D77" t="s">
        <v>109</v>
      </c>
      <c r="E77" t="s">
        <v>1066</v>
      </c>
      <c r="F77" s="78">
        <v>293306.28999999998</v>
      </c>
      <c r="G77" s="78">
        <v>127.46400000000047</v>
      </c>
      <c r="H77" s="78">
        <v>1314.8653720008599</v>
      </c>
      <c r="I77" s="79">
        <v>7.3000000000000001E-3</v>
      </c>
      <c r="J77" s="79">
        <v>1.14E-2</v>
      </c>
      <c r="K77" s="79">
        <v>8.0000000000000004E-4</v>
      </c>
    </row>
    <row r="78" spans="2:11">
      <c r="B78" t="s">
        <v>1067</v>
      </c>
      <c r="C78" t="s">
        <v>1068</v>
      </c>
      <c r="D78" t="s">
        <v>109</v>
      </c>
      <c r="E78" t="s">
        <v>1069</v>
      </c>
      <c r="F78" s="78">
        <v>466988.93</v>
      </c>
      <c r="G78" s="78">
        <v>121.92980000000004</v>
      </c>
      <c r="H78" s="78">
        <v>2002.5751166612999</v>
      </c>
      <c r="I78" s="79">
        <v>1.4E-3</v>
      </c>
      <c r="J78" s="79">
        <v>1.7399999999999999E-2</v>
      </c>
      <c r="K78" s="79">
        <v>1.1999999999999999E-3</v>
      </c>
    </row>
    <row r="79" spans="2:11">
      <c r="B79" t="s">
        <v>1070</v>
      </c>
      <c r="C79" t="s">
        <v>1071</v>
      </c>
      <c r="D79" t="s">
        <v>109</v>
      </c>
      <c r="E79" t="s">
        <v>1072</v>
      </c>
      <c r="F79" s="78">
        <v>261613.8</v>
      </c>
      <c r="G79" s="78">
        <v>111.13569999999976</v>
      </c>
      <c r="H79" s="78">
        <v>1022.55483531785</v>
      </c>
      <c r="I79" s="79">
        <v>5.9999999999999995E-4</v>
      </c>
      <c r="J79" s="79">
        <v>8.8999999999999999E-3</v>
      </c>
      <c r="K79" s="79">
        <v>5.9999999999999995E-4</v>
      </c>
    </row>
    <row r="80" spans="2:11">
      <c r="B80" t="s">
        <v>1073</v>
      </c>
      <c r="C80" t="s">
        <v>1074</v>
      </c>
      <c r="D80" t="s">
        <v>109</v>
      </c>
      <c r="E80" t="s">
        <v>1075</v>
      </c>
      <c r="F80" s="78">
        <v>169225.53</v>
      </c>
      <c r="G80" s="78">
        <v>268.82989999999933</v>
      </c>
      <c r="H80" s="78">
        <v>1599.98467074939</v>
      </c>
      <c r="I80" s="79">
        <v>1.1999999999999999E-3</v>
      </c>
      <c r="J80" s="79">
        <v>1.3899999999999999E-2</v>
      </c>
      <c r="K80" s="79">
        <v>8.9999999999999998E-4</v>
      </c>
    </row>
    <row r="81" spans="2:11">
      <c r="B81" t="s">
        <v>1076</v>
      </c>
      <c r="C81" t="s">
        <v>1077</v>
      </c>
      <c r="D81" t="s">
        <v>113</v>
      </c>
      <c r="E81" t="s">
        <v>1078</v>
      </c>
      <c r="F81" s="78">
        <v>296729.65999999997</v>
      </c>
      <c r="G81" s="78">
        <v>109.5861</v>
      </c>
      <c r="H81" s="78">
        <v>1249.90559679444</v>
      </c>
      <c r="I81" s="79">
        <v>1.4E-3</v>
      </c>
      <c r="J81" s="79">
        <v>1.09E-2</v>
      </c>
      <c r="K81" s="79">
        <v>6.9999999999999999E-4</v>
      </c>
    </row>
    <row r="82" spans="2:11">
      <c r="B82" t="s">
        <v>1079</v>
      </c>
      <c r="C82" t="s">
        <v>1080</v>
      </c>
      <c r="D82" t="s">
        <v>113</v>
      </c>
      <c r="E82" t="s">
        <v>1081</v>
      </c>
      <c r="F82" s="78">
        <v>1128345.07</v>
      </c>
      <c r="G82" s="78">
        <v>98.901100000000127</v>
      </c>
      <c r="H82" s="78">
        <v>4289.4720279458597</v>
      </c>
      <c r="I82" s="79">
        <v>1.5100000000000001E-2</v>
      </c>
      <c r="J82" s="79">
        <v>3.73E-2</v>
      </c>
      <c r="K82" s="79">
        <v>2.5000000000000001E-3</v>
      </c>
    </row>
    <row r="83" spans="2:11">
      <c r="B83" t="s">
        <v>1082</v>
      </c>
      <c r="C83" t="s">
        <v>1083</v>
      </c>
      <c r="D83" t="s">
        <v>109</v>
      </c>
      <c r="E83" t="s">
        <v>1084</v>
      </c>
      <c r="F83" s="78">
        <v>37517.17</v>
      </c>
      <c r="G83" s="78">
        <v>234.01699999999977</v>
      </c>
      <c r="H83" s="78">
        <v>308.78048646337101</v>
      </c>
      <c r="I83" s="79">
        <v>6.4999999999999997E-3</v>
      </c>
      <c r="J83" s="79">
        <v>2.7000000000000001E-3</v>
      </c>
      <c r="K83" s="79">
        <v>2.0000000000000001E-4</v>
      </c>
    </row>
    <row r="84" spans="2:11">
      <c r="B84" t="s">
        <v>1085</v>
      </c>
      <c r="C84" t="s">
        <v>1086</v>
      </c>
      <c r="D84" t="s">
        <v>109</v>
      </c>
      <c r="E84" t="s">
        <v>1087</v>
      </c>
      <c r="F84" s="78">
        <v>164880.79999999999</v>
      </c>
      <c r="G84" s="78">
        <v>87.371499999999997</v>
      </c>
      <c r="H84" s="78">
        <v>506.65489868092402</v>
      </c>
      <c r="I84" s="79">
        <v>5.4999999999999997E-3</v>
      </c>
      <c r="J84" s="79">
        <v>4.4000000000000003E-3</v>
      </c>
      <c r="K84" s="79">
        <v>2.9999999999999997E-4</v>
      </c>
    </row>
    <row r="85" spans="2:11">
      <c r="B85" t="s">
        <v>1088</v>
      </c>
      <c r="C85" t="s">
        <v>1089</v>
      </c>
      <c r="D85" t="s">
        <v>113</v>
      </c>
      <c r="E85" t="s">
        <v>1090</v>
      </c>
      <c r="F85" s="78">
        <v>1056241.3600000001</v>
      </c>
      <c r="G85" s="78">
        <v>134.73900000000006</v>
      </c>
      <c r="H85" s="78">
        <v>5470.3771792085299</v>
      </c>
      <c r="I85" s="79">
        <v>3.3999999999999998E-3</v>
      </c>
      <c r="J85" s="79">
        <v>4.7600000000000003E-2</v>
      </c>
      <c r="K85" s="79">
        <v>3.0999999999999999E-3</v>
      </c>
    </row>
    <row r="86" spans="2:11">
      <c r="B86" t="s">
        <v>1091</v>
      </c>
      <c r="C86" t="s">
        <v>1092</v>
      </c>
      <c r="D86" t="s">
        <v>116</v>
      </c>
      <c r="E86" t="s">
        <v>1093</v>
      </c>
      <c r="F86" s="78">
        <v>208409</v>
      </c>
      <c r="G86" s="78">
        <v>130.19499999999999</v>
      </c>
      <c r="H86" s="78">
        <v>1177.6073433670001</v>
      </c>
      <c r="I86" s="79">
        <v>5.1999999999999998E-3</v>
      </c>
      <c r="J86" s="79">
        <v>1.0200000000000001E-2</v>
      </c>
      <c r="K86" s="79">
        <v>6.9999999999999999E-4</v>
      </c>
    </row>
    <row r="87" spans="2:11">
      <c r="B87" t="s">
        <v>1094</v>
      </c>
      <c r="C87" t="s">
        <v>1095</v>
      </c>
      <c r="D87" t="s">
        <v>116</v>
      </c>
      <c r="E87" t="s">
        <v>995</v>
      </c>
      <c r="F87" s="78">
        <v>251998.44</v>
      </c>
      <c r="G87" s="78">
        <v>129.215</v>
      </c>
      <c r="H87" s="78">
        <v>1413.1898636276401</v>
      </c>
      <c r="I87" s="79">
        <v>6.7999999999999996E-3</v>
      </c>
      <c r="J87" s="79">
        <v>1.23E-2</v>
      </c>
      <c r="K87" s="79">
        <v>8.0000000000000004E-4</v>
      </c>
    </row>
    <row r="88" spans="2:11">
      <c r="B88" t="s">
        <v>227</v>
      </c>
      <c r="C88" s="16"/>
    </row>
    <row r="89" spans="2:11">
      <c r="B89" t="s">
        <v>265</v>
      </c>
      <c r="C89" s="16"/>
    </row>
    <row r="90" spans="2:11">
      <c r="B90" t="s">
        <v>266</v>
      </c>
      <c r="C90" s="16"/>
    </row>
    <row r="91" spans="2:11">
      <c r="B91" t="s">
        <v>267</v>
      </c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1398</v>
      </c>
    </row>
    <row r="3" spans="2:59">
      <c r="B3" s="2" t="s">
        <v>2</v>
      </c>
      <c r="C3" t="s">
        <v>1399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144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627040</v>
      </c>
      <c r="H11" s="7"/>
      <c r="I11" s="76">
        <v>247.94829588400955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1096</v>
      </c>
      <c r="C12" s="16"/>
      <c r="D12" s="16"/>
      <c r="G12" s="82">
        <v>613278</v>
      </c>
      <c r="I12" s="82">
        <v>247.94829540000001</v>
      </c>
      <c r="K12" s="81">
        <v>1</v>
      </c>
      <c r="L12" s="81">
        <v>1E-4</v>
      </c>
    </row>
    <row r="13" spans="2:59">
      <c r="B13" t="s">
        <v>1097</v>
      </c>
      <c r="C13" t="s">
        <v>1098</v>
      </c>
      <c r="D13" t="s">
        <v>853</v>
      </c>
      <c r="E13" t="s">
        <v>105</v>
      </c>
      <c r="F13" t="s">
        <v>1099</v>
      </c>
      <c r="G13" s="78">
        <v>306639</v>
      </c>
      <c r="H13" s="78">
        <v>29.63</v>
      </c>
      <c r="I13" s="78">
        <v>90.857135700000001</v>
      </c>
      <c r="J13" s="79">
        <v>0</v>
      </c>
      <c r="K13" s="79">
        <v>0.3664</v>
      </c>
      <c r="L13" s="79">
        <v>1E-4</v>
      </c>
    </row>
    <row r="14" spans="2:59">
      <c r="B14" t="s">
        <v>1100</v>
      </c>
      <c r="C14" t="s">
        <v>1101</v>
      </c>
      <c r="D14" t="s">
        <v>853</v>
      </c>
      <c r="E14" t="s">
        <v>105</v>
      </c>
      <c r="F14" t="s">
        <v>1099</v>
      </c>
      <c r="G14" s="78">
        <v>306639</v>
      </c>
      <c r="H14" s="78">
        <v>51.23</v>
      </c>
      <c r="I14" s="78">
        <v>157.09115969999999</v>
      </c>
      <c r="J14" s="79">
        <v>0</v>
      </c>
      <c r="K14" s="79">
        <v>0.63360000000000005</v>
      </c>
      <c r="L14" s="79">
        <v>1E-4</v>
      </c>
    </row>
    <row r="15" spans="2:59">
      <c r="B15" s="80" t="s">
        <v>748</v>
      </c>
      <c r="C15" s="16"/>
      <c r="D15" s="16"/>
      <c r="G15" s="82">
        <v>13762</v>
      </c>
      <c r="I15" s="82">
        <v>4.8400954000000003E-7</v>
      </c>
      <c r="K15" s="81">
        <v>0</v>
      </c>
      <c r="L15" s="81">
        <v>0</v>
      </c>
    </row>
    <row r="16" spans="2:59">
      <c r="B16" t="s">
        <v>1102</v>
      </c>
      <c r="C16" t="s">
        <v>1103</v>
      </c>
      <c r="D16" t="s">
        <v>612</v>
      </c>
      <c r="E16" t="s">
        <v>109</v>
      </c>
      <c r="F16" t="s">
        <v>1104</v>
      </c>
      <c r="G16" s="78">
        <v>13762</v>
      </c>
      <c r="H16" s="78">
        <v>9.9999999999999995E-7</v>
      </c>
      <c r="I16" s="78">
        <v>4.8400954000000003E-7</v>
      </c>
      <c r="J16" s="79">
        <v>0</v>
      </c>
      <c r="K16" s="79">
        <v>0</v>
      </c>
      <c r="L16" s="79">
        <v>0</v>
      </c>
    </row>
    <row r="17" spans="2:4">
      <c r="B17" t="s">
        <v>227</v>
      </c>
      <c r="C17" s="16"/>
      <c r="D17" s="16"/>
    </row>
    <row r="18" spans="2:4">
      <c r="B18" t="s">
        <v>265</v>
      </c>
      <c r="C18" s="16"/>
      <c r="D18" s="16"/>
    </row>
    <row r="19" spans="2:4">
      <c r="B19" t="s">
        <v>266</v>
      </c>
      <c r="C19" s="16"/>
      <c r="D19" s="16"/>
    </row>
    <row r="20" spans="2:4">
      <c r="B20" t="s">
        <v>267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1398</v>
      </c>
    </row>
    <row r="3" spans="2:52">
      <c r="B3" s="2" t="s">
        <v>2</v>
      </c>
      <c r="C3" t="s">
        <v>1399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-20365586.579999998</v>
      </c>
      <c r="H11" s="7"/>
      <c r="I11" s="76">
        <v>1397.131226941756</v>
      </c>
      <c r="J11" s="7"/>
      <c r="K11" s="77">
        <v>1</v>
      </c>
      <c r="L11" s="77">
        <v>8.0000000000000004E-4</v>
      </c>
      <c r="AZ11" s="16"/>
    </row>
    <row r="12" spans="2:52">
      <c r="B12" s="80" t="s">
        <v>205</v>
      </c>
      <c r="C12" s="16"/>
      <c r="D12" s="16"/>
      <c r="G12" s="82">
        <v>-20368000</v>
      </c>
      <c r="I12" s="82">
        <v>1230.91986698814</v>
      </c>
      <c r="K12" s="81">
        <v>0.88100000000000001</v>
      </c>
      <c r="L12" s="81">
        <v>6.9999999999999999E-4</v>
      </c>
    </row>
    <row r="13" spans="2:52">
      <c r="B13" s="80" t="s">
        <v>749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762</v>
      </c>
      <c r="C15" s="16"/>
      <c r="D15" s="16"/>
      <c r="G15" s="82">
        <v>-20368000</v>
      </c>
      <c r="I15" s="82">
        <v>1230.91986698814</v>
      </c>
      <c r="K15" s="81">
        <v>0.88100000000000001</v>
      </c>
      <c r="L15" s="81">
        <v>6.9999999999999999E-4</v>
      </c>
    </row>
    <row r="16" spans="2:52">
      <c r="B16" t="s">
        <v>1105</v>
      </c>
      <c r="C16" t="s">
        <v>1106</v>
      </c>
      <c r="D16" t="s">
        <v>126</v>
      </c>
      <c r="E16" t="s">
        <v>109</v>
      </c>
      <c r="F16" t="s">
        <v>1107</v>
      </c>
      <c r="G16" s="78">
        <v>-1230700</v>
      </c>
      <c r="H16" s="78">
        <v>1.0271999999999999</v>
      </c>
      <c r="I16" s="78">
        <v>-44.461036156799999</v>
      </c>
      <c r="J16" s="79">
        <v>0</v>
      </c>
      <c r="K16" s="79">
        <v>-3.1800000000000002E-2</v>
      </c>
      <c r="L16" s="79">
        <v>0</v>
      </c>
    </row>
    <row r="17" spans="2:12">
      <c r="B17" t="s">
        <v>1108</v>
      </c>
      <c r="C17" t="s">
        <v>1109</v>
      </c>
      <c r="D17" t="s">
        <v>126</v>
      </c>
      <c r="E17" t="s">
        <v>109</v>
      </c>
      <c r="F17" t="s">
        <v>1110</v>
      </c>
      <c r="G17" s="78">
        <v>-3492000</v>
      </c>
      <c r="H17" s="78">
        <v>0.7974</v>
      </c>
      <c r="I17" s="78">
        <v>-97.931596536000001</v>
      </c>
      <c r="J17" s="79">
        <v>0</v>
      </c>
      <c r="K17" s="79">
        <v>-7.0099999999999996E-2</v>
      </c>
      <c r="L17" s="79">
        <v>-1E-4</v>
      </c>
    </row>
    <row r="18" spans="2:12">
      <c r="B18" t="s">
        <v>1111</v>
      </c>
      <c r="C18" t="s">
        <v>1112</v>
      </c>
      <c r="D18" t="s">
        <v>126</v>
      </c>
      <c r="E18" t="s">
        <v>109</v>
      </c>
      <c r="F18" t="s">
        <v>248</v>
      </c>
      <c r="G18" s="78">
        <v>-1240700</v>
      </c>
      <c r="H18" s="78">
        <v>0.67589999999999995</v>
      </c>
      <c r="I18" s="78">
        <v>-29.493179702100001</v>
      </c>
      <c r="J18" s="79">
        <v>0</v>
      </c>
      <c r="K18" s="79">
        <v>-2.1100000000000001E-2</v>
      </c>
      <c r="L18" s="79">
        <v>0</v>
      </c>
    </row>
    <row r="19" spans="2:12">
      <c r="B19" t="s">
        <v>1113</v>
      </c>
      <c r="C19" t="s">
        <v>1114</v>
      </c>
      <c r="D19" t="s">
        <v>126</v>
      </c>
      <c r="E19" t="s">
        <v>109</v>
      </c>
      <c r="F19" t="s">
        <v>1115</v>
      </c>
      <c r="G19" s="78">
        <v>-1240700</v>
      </c>
      <c r="H19" s="78">
        <v>0.70579999999999998</v>
      </c>
      <c r="I19" s="78">
        <v>-30.797878730200001</v>
      </c>
      <c r="J19" s="79">
        <v>0</v>
      </c>
      <c r="K19" s="79">
        <v>-2.1999999999999999E-2</v>
      </c>
      <c r="L19" s="79">
        <v>0</v>
      </c>
    </row>
    <row r="20" spans="2:12">
      <c r="B20" t="s">
        <v>1116</v>
      </c>
      <c r="C20" t="s">
        <v>1117</v>
      </c>
      <c r="D20" t="s">
        <v>126</v>
      </c>
      <c r="E20" t="s">
        <v>109</v>
      </c>
      <c r="F20" t="s">
        <v>1118</v>
      </c>
      <c r="G20" s="78">
        <v>-1632500</v>
      </c>
      <c r="H20" s="78">
        <v>0.31680000000000003</v>
      </c>
      <c r="I20" s="78">
        <v>-18.189079920000001</v>
      </c>
      <c r="J20" s="79">
        <v>0</v>
      </c>
      <c r="K20" s="79">
        <v>-1.2999999999999999E-2</v>
      </c>
      <c r="L20" s="79">
        <v>0</v>
      </c>
    </row>
    <row r="21" spans="2:12">
      <c r="B21" t="s">
        <v>1119</v>
      </c>
      <c r="C21" t="s">
        <v>1120</v>
      </c>
      <c r="D21" t="s">
        <v>126</v>
      </c>
      <c r="E21" t="s">
        <v>109</v>
      </c>
      <c r="F21" t="s">
        <v>1118</v>
      </c>
      <c r="G21" s="78">
        <v>-1632500</v>
      </c>
      <c r="H21" s="78">
        <v>0.35899999999999999</v>
      </c>
      <c r="I21" s="78">
        <v>-20.611993975000001</v>
      </c>
      <c r="J21" s="79">
        <v>0</v>
      </c>
      <c r="K21" s="79">
        <v>-1.4800000000000001E-2</v>
      </c>
      <c r="L21" s="79">
        <v>0</v>
      </c>
    </row>
    <row r="22" spans="2:12">
      <c r="B22" t="s">
        <v>1121</v>
      </c>
      <c r="C22" t="s">
        <v>1122</v>
      </c>
      <c r="D22" t="s">
        <v>126</v>
      </c>
      <c r="E22" t="s">
        <v>109</v>
      </c>
      <c r="F22" t="s">
        <v>1118</v>
      </c>
      <c r="G22" s="78">
        <v>-1632500</v>
      </c>
      <c r="H22" s="78">
        <v>0.39760000000000001</v>
      </c>
      <c r="I22" s="78">
        <v>-22.828213940000001</v>
      </c>
      <c r="J22" s="79">
        <v>0</v>
      </c>
      <c r="K22" s="79">
        <v>-1.6299999999999999E-2</v>
      </c>
      <c r="L22" s="79">
        <v>0</v>
      </c>
    </row>
    <row r="23" spans="2:12">
      <c r="B23" t="s">
        <v>1123</v>
      </c>
      <c r="C23" t="s">
        <v>1124</v>
      </c>
      <c r="D23" t="s">
        <v>126</v>
      </c>
      <c r="E23" t="s">
        <v>109</v>
      </c>
      <c r="F23" t="s">
        <v>1125</v>
      </c>
      <c r="G23" s="78">
        <v>-3075500</v>
      </c>
      <c r="H23" s="78">
        <v>0.22370000000000001</v>
      </c>
      <c r="I23" s="78">
        <v>-24.196585439500002</v>
      </c>
      <c r="J23" s="79">
        <v>0</v>
      </c>
      <c r="K23" s="79">
        <v>-1.7299999999999999E-2</v>
      </c>
      <c r="L23" s="79">
        <v>0</v>
      </c>
    </row>
    <row r="24" spans="2:12">
      <c r="B24" t="s">
        <v>1126</v>
      </c>
      <c r="C24" t="s">
        <v>1127</v>
      </c>
      <c r="D24" t="s">
        <v>126</v>
      </c>
      <c r="E24" t="s">
        <v>109</v>
      </c>
      <c r="F24" t="s">
        <v>1118</v>
      </c>
      <c r="G24" s="78">
        <v>-1632500</v>
      </c>
      <c r="H24" s="78">
        <v>0.27139999999999997</v>
      </c>
      <c r="I24" s="78">
        <v>-15.582437785</v>
      </c>
      <c r="J24" s="79">
        <v>0</v>
      </c>
      <c r="K24" s="79">
        <v>-1.12E-2</v>
      </c>
      <c r="L24" s="79">
        <v>0</v>
      </c>
    </row>
    <row r="25" spans="2:12">
      <c r="B25" t="s">
        <v>1128</v>
      </c>
      <c r="C25" t="s">
        <v>1129</v>
      </c>
      <c r="D25" t="s">
        <v>126</v>
      </c>
      <c r="E25" t="s">
        <v>109</v>
      </c>
      <c r="F25" t="s">
        <v>1107</v>
      </c>
      <c r="G25" s="78">
        <v>-6153500</v>
      </c>
      <c r="H25" s="78">
        <v>0.16969999999999999</v>
      </c>
      <c r="I25" s="78">
        <v>-36.726235571499998</v>
      </c>
      <c r="J25" s="79">
        <v>0</v>
      </c>
      <c r="K25" s="79">
        <v>-2.63E-2</v>
      </c>
      <c r="L25" s="79">
        <v>0</v>
      </c>
    </row>
    <row r="26" spans="2:12">
      <c r="B26" t="s">
        <v>1130</v>
      </c>
      <c r="C26" t="s">
        <v>1131</v>
      </c>
      <c r="D26" t="s">
        <v>126</v>
      </c>
      <c r="E26" t="s">
        <v>109</v>
      </c>
      <c r="F26" t="s">
        <v>248</v>
      </c>
      <c r="G26" s="78">
        <v>-4962800</v>
      </c>
      <c r="H26" s="78">
        <v>0.2006</v>
      </c>
      <c r="I26" s="78">
        <v>-35.013060205599999</v>
      </c>
      <c r="J26" s="79">
        <v>0</v>
      </c>
      <c r="K26" s="79">
        <v>-2.5100000000000001E-2</v>
      </c>
      <c r="L26" s="79">
        <v>0</v>
      </c>
    </row>
    <row r="27" spans="2:12">
      <c r="B27" t="s">
        <v>1132</v>
      </c>
      <c r="C27" t="s">
        <v>1133</v>
      </c>
      <c r="D27" t="s">
        <v>126</v>
      </c>
      <c r="E27" t="s">
        <v>109</v>
      </c>
      <c r="F27" t="s">
        <v>1115</v>
      </c>
      <c r="G27" s="78">
        <v>-4962800</v>
      </c>
      <c r="H27" s="78">
        <v>0.23569999999999999</v>
      </c>
      <c r="I27" s="78">
        <v>-41.139473033199998</v>
      </c>
      <c r="J27" s="79">
        <v>0</v>
      </c>
      <c r="K27" s="79">
        <v>-2.9399999999999999E-2</v>
      </c>
      <c r="L27" s="79">
        <v>0</v>
      </c>
    </row>
    <row r="28" spans="2:12">
      <c r="B28" t="s">
        <v>1134</v>
      </c>
      <c r="C28" t="s">
        <v>1135</v>
      </c>
      <c r="D28" t="s">
        <v>126</v>
      </c>
      <c r="E28" t="s">
        <v>109</v>
      </c>
      <c r="F28" t="s">
        <v>1118</v>
      </c>
      <c r="G28" s="78">
        <v>-5713750</v>
      </c>
      <c r="H28" s="78">
        <v>0.15260000000000001</v>
      </c>
      <c r="I28" s="78">
        <v>-30.665364852500002</v>
      </c>
      <c r="J28" s="79">
        <v>0</v>
      </c>
      <c r="K28" s="79">
        <v>-2.1899999999999999E-2</v>
      </c>
      <c r="L28" s="79">
        <v>0</v>
      </c>
    </row>
    <row r="29" spans="2:12">
      <c r="B29" t="s">
        <v>1136</v>
      </c>
      <c r="C29" t="s">
        <v>1137</v>
      </c>
      <c r="D29" t="s">
        <v>126</v>
      </c>
      <c r="E29" t="s">
        <v>109</v>
      </c>
      <c r="F29" t="s">
        <v>1118</v>
      </c>
      <c r="G29" s="78">
        <v>-5713750</v>
      </c>
      <c r="H29" s="78">
        <v>0.19620000000000001</v>
      </c>
      <c r="I29" s="78">
        <v>-39.4268976675</v>
      </c>
      <c r="J29" s="79">
        <v>0</v>
      </c>
      <c r="K29" s="79">
        <v>-2.8199999999999999E-2</v>
      </c>
      <c r="L29" s="79">
        <v>0</v>
      </c>
    </row>
    <row r="30" spans="2:12">
      <c r="B30" t="s">
        <v>1138</v>
      </c>
      <c r="C30" t="s">
        <v>1139</v>
      </c>
      <c r="D30" t="s">
        <v>126</v>
      </c>
      <c r="E30" t="s">
        <v>109</v>
      </c>
      <c r="F30" t="s">
        <v>1107</v>
      </c>
      <c r="G30" s="78">
        <v>6153500</v>
      </c>
      <c r="H30" s="78">
        <v>0.4209</v>
      </c>
      <c r="I30" s="78">
        <v>91.090586635500003</v>
      </c>
      <c r="J30" s="79">
        <v>0</v>
      </c>
      <c r="K30" s="79">
        <v>6.5199999999999994E-2</v>
      </c>
      <c r="L30" s="79">
        <v>1E-4</v>
      </c>
    </row>
    <row r="31" spans="2:12">
      <c r="B31" t="s">
        <v>1140</v>
      </c>
      <c r="C31" t="s">
        <v>1141</v>
      </c>
      <c r="D31" t="s">
        <v>126</v>
      </c>
      <c r="E31" t="s">
        <v>109</v>
      </c>
      <c r="F31" t="s">
        <v>1118</v>
      </c>
      <c r="G31" s="78">
        <v>-5713750</v>
      </c>
      <c r="H31" s="78">
        <v>0.2404</v>
      </c>
      <c r="I31" s="78">
        <v>-48.309002034999999</v>
      </c>
      <c r="J31" s="79">
        <v>0</v>
      </c>
      <c r="K31" s="79">
        <v>-3.4599999999999999E-2</v>
      </c>
      <c r="L31" s="79">
        <v>0</v>
      </c>
    </row>
    <row r="32" spans="2:12">
      <c r="B32" t="s">
        <v>1142</v>
      </c>
      <c r="C32" t="s">
        <v>1143</v>
      </c>
      <c r="D32" t="s">
        <v>126</v>
      </c>
      <c r="E32" t="s">
        <v>109</v>
      </c>
      <c r="F32" t="s">
        <v>1125</v>
      </c>
      <c r="G32" s="78">
        <v>-14762400</v>
      </c>
      <c r="H32" s="78">
        <v>7.2800000000000004E-2</v>
      </c>
      <c r="I32" s="78">
        <v>-37.797294662399999</v>
      </c>
      <c r="J32" s="79">
        <v>0</v>
      </c>
      <c r="K32" s="79">
        <v>-2.7099999999999999E-2</v>
      </c>
      <c r="L32" s="79">
        <v>0</v>
      </c>
    </row>
    <row r="33" spans="2:12">
      <c r="B33" t="s">
        <v>1144</v>
      </c>
      <c r="C33" t="s">
        <v>1145</v>
      </c>
      <c r="D33" t="s">
        <v>126</v>
      </c>
      <c r="E33" t="s">
        <v>109</v>
      </c>
      <c r="F33" t="s">
        <v>1118</v>
      </c>
      <c r="G33" s="78">
        <v>-5713750</v>
      </c>
      <c r="H33" s="78">
        <v>0.1109</v>
      </c>
      <c r="I33" s="78">
        <v>-22.285641953750002</v>
      </c>
      <c r="J33" s="79">
        <v>0</v>
      </c>
      <c r="K33" s="79">
        <v>-1.6E-2</v>
      </c>
      <c r="L33" s="79">
        <v>0</v>
      </c>
    </row>
    <row r="34" spans="2:12">
      <c r="B34" t="s">
        <v>1146</v>
      </c>
      <c r="C34" t="s">
        <v>1147</v>
      </c>
      <c r="D34" t="s">
        <v>126</v>
      </c>
      <c r="E34" t="s">
        <v>109</v>
      </c>
      <c r="F34" t="s">
        <v>248</v>
      </c>
      <c r="G34" s="78">
        <v>4962800</v>
      </c>
      <c r="H34" s="78">
        <v>0.53269999999999995</v>
      </c>
      <c r="I34" s="78">
        <v>92.978350805199995</v>
      </c>
      <c r="J34" s="79">
        <v>0</v>
      </c>
      <c r="K34" s="79">
        <v>6.6500000000000004E-2</v>
      </c>
      <c r="L34" s="79">
        <v>1E-4</v>
      </c>
    </row>
    <row r="35" spans="2:12">
      <c r="B35" t="s">
        <v>1148</v>
      </c>
      <c r="C35" t="s">
        <v>1149</v>
      </c>
      <c r="D35" t="s">
        <v>126</v>
      </c>
      <c r="E35" t="s">
        <v>109</v>
      </c>
      <c r="F35" t="s">
        <v>1115</v>
      </c>
      <c r="G35" s="78">
        <v>4962800</v>
      </c>
      <c r="H35" s="78">
        <v>0.58960000000000001</v>
      </c>
      <c r="I35" s="78">
        <v>102.9097721696</v>
      </c>
      <c r="J35" s="79">
        <v>0</v>
      </c>
      <c r="K35" s="79">
        <v>7.3700000000000002E-2</v>
      </c>
      <c r="L35" s="79">
        <v>1E-4</v>
      </c>
    </row>
    <row r="36" spans="2:12">
      <c r="B36" t="s">
        <v>1150</v>
      </c>
      <c r="C36" t="s">
        <v>1151</v>
      </c>
      <c r="D36" t="s">
        <v>126</v>
      </c>
      <c r="E36" t="s">
        <v>109</v>
      </c>
      <c r="F36" t="s">
        <v>1118</v>
      </c>
      <c r="G36" s="78">
        <v>5713750</v>
      </c>
      <c r="H36" s="78">
        <v>0.54330000000000001</v>
      </c>
      <c r="I36" s="78">
        <v>109.17754078874999</v>
      </c>
      <c r="J36" s="79">
        <v>0</v>
      </c>
      <c r="K36" s="79">
        <v>7.8100000000000003E-2</v>
      </c>
      <c r="L36" s="79">
        <v>1E-4</v>
      </c>
    </row>
    <row r="37" spans="2:12">
      <c r="B37" t="s">
        <v>1152</v>
      </c>
      <c r="C37" t="s">
        <v>1153</v>
      </c>
      <c r="D37" t="s">
        <v>126</v>
      </c>
      <c r="E37" t="s">
        <v>109</v>
      </c>
      <c r="F37" t="s">
        <v>1118</v>
      </c>
      <c r="G37" s="78">
        <v>5713750</v>
      </c>
      <c r="H37" s="78">
        <v>0.622</v>
      </c>
      <c r="I37" s="78">
        <v>124.99250942499999</v>
      </c>
      <c r="J37" s="79">
        <v>0</v>
      </c>
      <c r="K37" s="79">
        <v>8.9499999999999996E-2</v>
      </c>
      <c r="L37" s="79">
        <v>1E-4</v>
      </c>
    </row>
    <row r="38" spans="2:12">
      <c r="B38" t="s">
        <v>1154</v>
      </c>
      <c r="C38" t="s">
        <v>1155</v>
      </c>
      <c r="D38" t="s">
        <v>126</v>
      </c>
      <c r="E38" t="s">
        <v>109</v>
      </c>
      <c r="F38" t="s">
        <v>1118</v>
      </c>
      <c r="G38" s="78">
        <v>5713750</v>
      </c>
      <c r="H38" s="78">
        <v>0.69679999999999997</v>
      </c>
      <c r="I38" s="78">
        <v>140.02376297000001</v>
      </c>
      <c r="J38" s="79">
        <v>0</v>
      </c>
      <c r="K38" s="79">
        <v>0.1002</v>
      </c>
      <c r="L38" s="79">
        <v>1E-4</v>
      </c>
    </row>
    <row r="39" spans="2:12">
      <c r="B39" t="s">
        <v>1156</v>
      </c>
      <c r="C39" t="s">
        <v>1157</v>
      </c>
      <c r="D39" t="s">
        <v>126</v>
      </c>
      <c r="E39" t="s">
        <v>109</v>
      </c>
      <c r="F39" t="s">
        <v>1125</v>
      </c>
      <c r="G39" s="78">
        <v>14762400</v>
      </c>
      <c r="H39" s="78">
        <v>0.37909999999999999</v>
      </c>
      <c r="I39" s="78">
        <v>196.82629679280001</v>
      </c>
      <c r="J39" s="79">
        <v>0</v>
      </c>
      <c r="K39" s="79">
        <v>0.1409</v>
      </c>
      <c r="L39" s="79">
        <v>1E-4</v>
      </c>
    </row>
    <row r="40" spans="2:12">
      <c r="B40" t="s">
        <v>1158</v>
      </c>
      <c r="C40" t="s">
        <v>1159</v>
      </c>
      <c r="D40" t="s">
        <v>126</v>
      </c>
      <c r="E40" t="s">
        <v>109</v>
      </c>
      <c r="F40" t="s">
        <v>1118</v>
      </c>
      <c r="G40" s="78">
        <v>5713750</v>
      </c>
      <c r="H40" s="78">
        <v>0.46179999999999999</v>
      </c>
      <c r="I40" s="78">
        <v>92.799904907499993</v>
      </c>
      <c r="J40" s="79">
        <v>0</v>
      </c>
      <c r="K40" s="79">
        <v>6.6400000000000001E-2</v>
      </c>
      <c r="L40" s="79">
        <v>1E-4</v>
      </c>
    </row>
    <row r="41" spans="2:12">
      <c r="B41" t="s">
        <v>1160</v>
      </c>
      <c r="C41" t="s">
        <v>1161</v>
      </c>
      <c r="D41" t="s">
        <v>126</v>
      </c>
      <c r="E41" t="s">
        <v>113</v>
      </c>
      <c r="F41" t="s">
        <v>1162</v>
      </c>
      <c r="G41" s="78">
        <v>-1779200</v>
      </c>
      <c r="H41" s="78">
        <v>0.45619999999999999</v>
      </c>
      <c r="I41" s="78">
        <v>-31.199011435519999</v>
      </c>
      <c r="J41" s="79">
        <v>0</v>
      </c>
      <c r="K41" s="79">
        <v>-2.23E-2</v>
      </c>
      <c r="L41" s="79">
        <v>0</v>
      </c>
    </row>
    <row r="42" spans="2:12">
      <c r="B42" t="s">
        <v>1163</v>
      </c>
      <c r="C42" t="s">
        <v>1164</v>
      </c>
      <c r="D42" t="s">
        <v>126</v>
      </c>
      <c r="E42" t="s">
        <v>113</v>
      </c>
      <c r="F42" t="s">
        <v>1165</v>
      </c>
      <c r="G42" s="78">
        <v>-1779200</v>
      </c>
      <c r="H42" s="78">
        <v>0.22189999999999999</v>
      </c>
      <c r="I42" s="78">
        <v>-15.175494602240001</v>
      </c>
      <c r="J42" s="79">
        <v>0</v>
      </c>
      <c r="K42" s="79">
        <v>-1.09E-2</v>
      </c>
      <c r="L42" s="79">
        <v>0</v>
      </c>
    </row>
    <row r="43" spans="2:12">
      <c r="B43" t="s">
        <v>1166</v>
      </c>
      <c r="C43" t="s">
        <v>1167</v>
      </c>
      <c r="D43" t="s">
        <v>126</v>
      </c>
      <c r="E43" t="s">
        <v>113</v>
      </c>
      <c r="F43" t="s">
        <v>1162</v>
      </c>
      <c r="G43" s="78">
        <v>-8896000</v>
      </c>
      <c r="H43" s="78">
        <v>0.66910000000000003</v>
      </c>
      <c r="I43" s="78">
        <v>-228.79503015680001</v>
      </c>
      <c r="J43" s="79">
        <v>0</v>
      </c>
      <c r="K43" s="79">
        <v>-0.1638</v>
      </c>
      <c r="L43" s="79">
        <v>-1E-4</v>
      </c>
    </row>
    <row r="44" spans="2:12">
      <c r="B44" t="s">
        <v>1168</v>
      </c>
      <c r="C44" t="s">
        <v>1169</v>
      </c>
      <c r="D44" t="s">
        <v>126</v>
      </c>
      <c r="E44" t="s">
        <v>113</v>
      </c>
      <c r="F44" t="s">
        <v>1165</v>
      </c>
      <c r="G44" s="78">
        <v>-8896000</v>
      </c>
      <c r="H44" s="78">
        <v>0.42009999999999997</v>
      </c>
      <c r="I44" s="78">
        <v>-143.65086260480001</v>
      </c>
      <c r="J44" s="79">
        <v>0</v>
      </c>
      <c r="K44" s="79">
        <v>-0.1028</v>
      </c>
      <c r="L44" s="79">
        <v>-1E-4</v>
      </c>
    </row>
    <row r="45" spans="2:12">
      <c r="B45" t="s">
        <v>1170</v>
      </c>
      <c r="C45" t="s">
        <v>1171</v>
      </c>
      <c r="D45" t="s">
        <v>126</v>
      </c>
      <c r="E45" t="s">
        <v>113</v>
      </c>
      <c r="F45" t="s">
        <v>1162</v>
      </c>
      <c r="G45" s="78">
        <v>8896000</v>
      </c>
      <c r="H45" s="78">
        <v>2.0042</v>
      </c>
      <c r="I45" s="78">
        <v>685.3250626816</v>
      </c>
      <c r="J45" s="79">
        <v>0</v>
      </c>
      <c r="K45" s="79">
        <v>0.49049999999999999</v>
      </c>
      <c r="L45" s="79">
        <v>4.0000000000000002E-4</v>
      </c>
    </row>
    <row r="46" spans="2:12">
      <c r="B46" t="s">
        <v>1172</v>
      </c>
      <c r="C46" t="s">
        <v>1173</v>
      </c>
      <c r="D46" t="s">
        <v>126</v>
      </c>
      <c r="E46" t="s">
        <v>113</v>
      </c>
      <c r="F46" t="s">
        <v>1165</v>
      </c>
      <c r="G46" s="78">
        <v>8896000</v>
      </c>
      <c r="H46" s="78">
        <v>1.7811999999999999</v>
      </c>
      <c r="I46" s="78">
        <v>609.07145077760003</v>
      </c>
      <c r="J46" s="79">
        <v>0</v>
      </c>
      <c r="K46" s="79">
        <v>0.43590000000000001</v>
      </c>
      <c r="L46" s="79">
        <v>4.0000000000000002E-4</v>
      </c>
    </row>
    <row r="47" spans="2:12">
      <c r="B47" s="80" t="s">
        <v>1174</v>
      </c>
      <c r="C47" s="16"/>
      <c r="D47" s="16"/>
      <c r="G47" s="82">
        <v>0</v>
      </c>
      <c r="I47" s="82">
        <v>0</v>
      </c>
      <c r="K47" s="81">
        <v>0</v>
      </c>
      <c r="L47" s="81">
        <v>0</v>
      </c>
    </row>
    <row r="48" spans="2:12">
      <c r="B48" t="s">
        <v>220</v>
      </c>
      <c r="C48" t="s">
        <v>220</v>
      </c>
      <c r="D48" t="s">
        <v>220</v>
      </c>
      <c r="E48" t="s">
        <v>220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  <c r="L48" s="79">
        <v>0</v>
      </c>
    </row>
    <row r="49" spans="2:12">
      <c r="B49" s="80" t="s">
        <v>763</v>
      </c>
      <c r="C49" s="16"/>
      <c r="D49" s="16"/>
      <c r="G49" s="82">
        <v>0</v>
      </c>
      <c r="I49" s="82">
        <v>0</v>
      </c>
      <c r="K49" s="81">
        <v>0</v>
      </c>
      <c r="L49" s="81">
        <v>0</v>
      </c>
    </row>
    <row r="50" spans="2:12">
      <c r="B50" t="s">
        <v>220</v>
      </c>
      <c r="C50" t="s">
        <v>220</v>
      </c>
      <c r="D50" t="s">
        <v>220</v>
      </c>
      <c r="E50" t="s">
        <v>220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  <c r="L50" s="79">
        <v>0</v>
      </c>
    </row>
    <row r="51" spans="2:12">
      <c r="B51" s="80" t="s">
        <v>306</v>
      </c>
      <c r="C51" s="16"/>
      <c r="D51" s="16"/>
      <c r="G51" s="82">
        <v>0</v>
      </c>
      <c r="I51" s="82">
        <v>0</v>
      </c>
      <c r="K51" s="81">
        <v>0</v>
      </c>
      <c r="L51" s="81">
        <v>0</v>
      </c>
    </row>
    <row r="52" spans="2:12">
      <c r="B52" t="s">
        <v>220</v>
      </c>
      <c r="C52" t="s">
        <v>220</v>
      </c>
      <c r="D52" t="s">
        <v>220</v>
      </c>
      <c r="E52" t="s">
        <v>220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  <c r="L52" s="79">
        <v>0</v>
      </c>
    </row>
    <row r="53" spans="2:12">
      <c r="B53" s="80" t="s">
        <v>225</v>
      </c>
      <c r="C53" s="16"/>
      <c r="D53" s="16"/>
      <c r="G53" s="82">
        <v>2413.42</v>
      </c>
      <c r="I53" s="82">
        <v>166.21135995361601</v>
      </c>
      <c r="K53" s="81">
        <v>0.11899999999999999</v>
      </c>
      <c r="L53" s="81">
        <v>1E-4</v>
      </c>
    </row>
    <row r="54" spans="2:12">
      <c r="B54" s="80" t="s">
        <v>749</v>
      </c>
      <c r="C54" s="16"/>
      <c r="D54" s="16"/>
      <c r="G54" s="82">
        <v>2413.42</v>
      </c>
      <c r="I54" s="82">
        <v>166.21135995361601</v>
      </c>
      <c r="K54" s="81">
        <v>0.11899999999999999</v>
      </c>
      <c r="L54" s="81">
        <v>1E-4</v>
      </c>
    </row>
    <row r="55" spans="2:12">
      <c r="B55" t="s">
        <v>1175</v>
      </c>
      <c r="C55" t="s">
        <v>1176</v>
      </c>
      <c r="D55" t="s">
        <v>858</v>
      </c>
      <c r="E55" t="s">
        <v>109</v>
      </c>
      <c r="F55" t="s">
        <v>1177</v>
      </c>
      <c r="G55" s="78">
        <v>2413.42</v>
      </c>
      <c r="H55" s="78">
        <v>1958.1927000000026</v>
      </c>
      <c r="I55" s="78">
        <v>166.21135995361601</v>
      </c>
      <c r="J55" s="79">
        <v>0</v>
      </c>
      <c r="K55" s="79">
        <v>0.11899999999999999</v>
      </c>
      <c r="L55" s="79">
        <v>1E-4</v>
      </c>
    </row>
    <row r="56" spans="2:12">
      <c r="B56" s="80" t="s">
        <v>764</v>
      </c>
      <c r="C56" s="16"/>
      <c r="D56" s="16"/>
      <c r="G56" s="82">
        <v>0</v>
      </c>
      <c r="I56" s="82">
        <v>0</v>
      </c>
      <c r="K56" s="81">
        <v>0</v>
      </c>
      <c r="L56" s="81">
        <v>0</v>
      </c>
    </row>
    <row r="57" spans="2:12">
      <c r="B57" t="s">
        <v>220</v>
      </c>
      <c r="C57" t="s">
        <v>220</v>
      </c>
      <c r="D57" t="s">
        <v>220</v>
      </c>
      <c r="E57" t="s">
        <v>220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  <c r="L57" s="79">
        <v>0</v>
      </c>
    </row>
    <row r="58" spans="2:12">
      <c r="B58" s="80" t="s">
        <v>763</v>
      </c>
      <c r="C58" s="16"/>
      <c r="D58" s="16"/>
      <c r="G58" s="82">
        <v>0</v>
      </c>
      <c r="I58" s="82">
        <v>0</v>
      </c>
      <c r="K58" s="81">
        <v>0</v>
      </c>
      <c r="L58" s="81">
        <v>0</v>
      </c>
    </row>
    <row r="59" spans="2:12">
      <c r="B59" t="s">
        <v>220</v>
      </c>
      <c r="C59" t="s">
        <v>220</v>
      </c>
      <c r="D59" t="s">
        <v>220</v>
      </c>
      <c r="E59" t="s">
        <v>220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  <c r="L59" s="79">
        <v>0</v>
      </c>
    </row>
    <row r="60" spans="2:12">
      <c r="B60" s="80" t="s">
        <v>765</v>
      </c>
      <c r="C60" s="16"/>
      <c r="D60" s="16"/>
      <c r="G60" s="82">
        <v>0</v>
      </c>
      <c r="I60" s="82">
        <v>0</v>
      </c>
      <c r="K60" s="81">
        <v>0</v>
      </c>
      <c r="L60" s="81">
        <v>0</v>
      </c>
    </row>
    <row r="61" spans="2:12">
      <c r="B61" t="s">
        <v>220</v>
      </c>
      <c r="C61" t="s">
        <v>220</v>
      </c>
      <c r="D61" t="s">
        <v>220</v>
      </c>
      <c r="E61" t="s">
        <v>220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  <c r="L61" s="79">
        <v>0</v>
      </c>
    </row>
    <row r="62" spans="2:12">
      <c r="B62" s="80" t="s">
        <v>306</v>
      </c>
      <c r="C62" s="16"/>
      <c r="D62" s="16"/>
      <c r="G62" s="82">
        <v>0</v>
      </c>
      <c r="I62" s="82">
        <v>0</v>
      </c>
      <c r="K62" s="81">
        <v>0</v>
      </c>
      <c r="L62" s="81">
        <v>0</v>
      </c>
    </row>
    <row r="63" spans="2:12">
      <c r="B63" t="s">
        <v>220</v>
      </c>
      <c r="C63" t="s">
        <v>220</v>
      </c>
      <c r="D63" t="s">
        <v>220</v>
      </c>
      <c r="E63" t="s">
        <v>220</v>
      </c>
      <c r="G63" s="78">
        <v>0</v>
      </c>
      <c r="H63" s="78">
        <v>0</v>
      </c>
      <c r="I63" s="78">
        <v>0</v>
      </c>
      <c r="J63" s="79">
        <v>0</v>
      </c>
      <c r="K63" s="79">
        <v>0</v>
      </c>
      <c r="L63" s="79">
        <v>0</v>
      </c>
    </row>
    <row r="64" spans="2:12">
      <c r="B64" t="s">
        <v>227</v>
      </c>
      <c r="C64" s="16"/>
      <c r="D64" s="16"/>
    </row>
    <row r="65" spans="2:4">
      <c r="B65" t="s">
        <v>265</v>
      </c>
      <c r="C65" s="16"/>
      <c r="D65" s="16"/>
    </row>
    <row r="66" spans="2:4">
      <c r="B66" t="s">
        <v>266</v>
      </c>
      <c r="C66" s="16"/>
      <c r="D66" s="16"/>
    </row>
    <row r="67" spans="2:4">
      <c r="B67" t="s">
        <v>267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5" sqref="O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10.7109375" style="16" bestFit="1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10" t="s">
        <v>1496</v>
      </c>
    </row>
    <row r="2" spans="2:13">
      <c r="B2" s="2" t="s">
        <v>1</v>
      </c>
      <c r="C2" s="26" t="s">
        <v>1398</v>
      </c>
      <c r="M2" s="110"/>
    </row>
    <row r="3" spans="2:13">
      <c r="B3" s="2" t="s">
        <v>2</v>
      </c>
      <c r="C3" t="s">
        <v>1399</v>
      </c>
      <c r="M3" s="110"/>
    </row>
    <row r="4" spans="2:13">
      <c r="B4" s="2" t="s">
        <v>3</v>
      </c>
      <c r="C4" t="s">
        <v>197</v>
      </c>
      <c r="M4" s="110"/>
    </row>
    <row r="5" spans="2:13">
      <c r="B5" s="75" t="s">
        <v>198</v>
      </c>
      <c r="C5" t="s">
        <v>199</v>
      </c>
      <c r="M5" s="110"/>
    </row>
    <row r="6" spans="2:13">
      <c r="M6" s="110"/>
    </row>
    <row r="7" spans="2:13" ht="26.25" customHeight="1">
      <c r="B7" s="96" t="s">
        <v>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1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10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0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10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140953.41559889799</v>
      </c>
      <c r="K11" s="77">
        <v>1</v>
      </c>
      <c r="L11" s="77">
        <v>8.1100000000000005E-2</v>
      </c>
      <c r="M11" s="110"/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140953.41559889799</v>
      </c>
      <c r="K12" s="81">
        <v>1</v>
      </c>
      <c r="L12" s="81">
        <v>8.1100000000000005E-2</v>
      </c>
      <c r="M12" s="110"/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133390.7476</v>
      </c>
      <c r="K13" s="81">
        <v>0.94630000000000003</v>
      </c>
      <c r="L13" s="81">
        <v>7.6700000000000004E-2</v>
      </c>
      <c r="M13" s="110"/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105</v>
      </c>
      <c r="H14" s="79">
        <v>0</v>
      </c>
      <c r="I14" s="79">
        <v>0</v>
      </c>
      <c r="J14" s="78">
        <v>133390.7476</v>
      </c>
      <c r="K14" s="79">
        <v>0.94630000000000003</v>
      </c>
      <c r="L14" s="79">
        <v>7.6700000000000004E-2</v>
      </c>
      <c r="M14" s="110"/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7562.6679988980004</v>
      </c>
      <c r="K15" s="81">
        <v>5.3699999999999998E-2</v>
      </c>
      <c r="L15" s="81">
        <v>4.4000000000000003E-3</v>
      </c>
      <c r="M15" s="110"/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109</v>
      </c>
      <c r="H16" s="79">
        <v>0</v>
      </c>
      <c r="I16" s="79">
        <v>0</v>
      </c>
      <c r="J16" s="78">
        <v>8750.9960588499998</v>
      </c>
      <c r="K16" s="79">
        <v>6.2100000000000002E-2</v>
      </c>
      <c r="L16" s="79">
        <v>5.0000000000000001E-3</v>
      </c>
      <c r="M16" s="110"/>
    </row>
    <row r="17" spans="2:13">
      <c r="B17" t="s">
        <v>215</v>
      </c>
      <c r="C17" t="s">
        <v>214</v>
      </c>
      <c r="D17" t="s">
        <v>209</v>
      </c>
      <c r="E17" t="s">
        <v>210</v>
      </c>
      <c r="F17" t="s">
        <v>211</v>
      </c>
      <c r="G17" t="s">
        <v>109</v>
      </c>
      <c r="H17" s="79">
        <v>0</v>
      </c>
      <c r="I17" s="79">
        <v>0</v>
      </c>
      <c r="J17" s="78">
        <v>-1188.3344406599999</v>
      </c>
      <c r="K17" s="79">
        <v>-8.3999999999999995E-3</v>
      </c>
      <c r="L17" s="79">
        <v>-6.9999999999999999E-4</v>
      </c>
      <c r="M17" s="110"/>
    </row>
    <row r="18" spans="2:13">
      <c r="B18" t="s">
        <v>216</v>
      </c>
      <c r="C18" t="s">
        <v>217</v>
      </c>
      <c r="D18" t="s">
        <v>209</v>
      </c>
      <c r="E18" t="s">
        <v>210</v>
      </c>
      <c r="F18" t="s">
        <v>211</v>
      </c>
      <c r="G18" t="s">
        <v>113</v>
      </c>
      <c r="H18" s="79">
        <v>0</v>
      </c>
      <c r="I18" s="79">
        <v>0</v>
      </c>
      <c r="J18" s="78">
        <v>6.3422699999999997E-3</v>
      </c>
      <c r="K18" s="79">
        <v>0</v>
      </c>
      <c r="L18" s="79">
        <v>0</v>
      </c>
      <c r="M18" s="110"/>
    </row>
    <row r="19" spans="2:13">
      <c r="B19" t="s">
        <v>218</v>
      </c>
      <c r="C19" t="s">
        <v>217</v>
      </c>
      <c r="D19" t="s">
        <v>209</v>
      </c>
      <c r="E19" t="s">
        <v>210</v>
      </c>
      <c r="F19" t="s">
        <v>211</v>
      </c>
      <c r="G19" t="s">
        <v>113</v>
      </c>
      <c r="H19" s="79">
        <v>0</v>
      </c>
      <c r="I19" s="79">
        <v>0</v>
      </c>
      <c r="J19" s="78">
        <v>3.8438E-5</v>
      </c>
      <c r="K19" s="79">
        <v>0</v>
      </c>
      <c r="L19" s="79">
        <v>0</v>
      </c>
      <c r="M19" s="110"/>
    </row>
    <row r="20" spans="2:13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  <c r="M20" s="110"/>
    </row>
    <row r="21" spans="2:13">
      <c r="B21" t="s">
        <v>220</v>
      </c>
      <c r="C21" t="s">
        <v>220</v>
      </c>
      <c r="D21" s="16"/>
      <c r="E21" t="s">
        <v>220</v>
      </c>
      <c r="G21" t="s">
        <v>220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  <c r="M21" s="110"/>
    </row>
    <row r="22" spans="2:13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  <c r="M22" s="110"/>
    </row>
    <row r="23" spans="2:13">
      <c r="B23" t="s">
        <v>220</v>
      </c>
      <c r="C23" t="s">
        <v>220</v>
      </c>
      <c r="D23" s="16"/>
      <c r="E23" t="s">
        <v>220</v>
      </c>
      <c r="G23" t="s">
        <v>220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  <c r="M23" s="110"/>
    </row>
    <row r="24" spans="2:13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  <c r="M24" s="110"/>
    </row>
    <row r="25" spans="2:13">
      <c r="B25" t="s">
        <v>220</v>
      </c>
      <c r="C25" t="s">
        <v>220</v>
      </c>
      <c r="D25" s="16"/>
      <c r="E25" t="s">
        <v>220</v>
      </c>
      <c r="G25" t="s">
        <v>220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10"/>
    </row>
    <row r="26" spans="2:13">
      <c r="B26" s="80" t="s">
        <v>223</v>
      </c>
      <c r="D26" s="16"/>
      <c r="I26" s="81">
        <v>0</v>
      </c>
      <c r="J26" s="82">
        <v>0</v>
      </c>
      <c r="K26" s="81">
        <v>0</v>
      </c>
      <c r="L26" s="81">
        <v>0</v>
      </c>
      <c r="M26" s="110"/>
    </row>
    <row r="27" spans="2:13">
      <c r="B27" t="s">
        <v>220</v>
      </c>
      <c r="C27" t="s">
        <v>220</v>
      </c>
      <c r="D27" s="16"/>
      <c r="E27" t="s">
        <v>220</v>
      </c>
      <c r="G27" t="s">
        <v>220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0"/>
    </row>
    <row r="28" spans="2:13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  <c r="M28" s="110"/>
    </row>
    <row r="29" spans="2:13">
      <c r="B29" t="s">
        <v>220</v>
      </c>
      <c r="C29" t="s">
        <v>220</v>
      </c>
      <c r="D29" s="16"/>
      <c r="E29" t="s">
        <v>220</v>
      </c>
      <c r="G29" t="s">
        <v>220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0"/>
    </row>
    <row r="30" spans="2:13">
      <c r="B30" s="80" t="s">
        <v>225</v>
      </c>
      <c r="D30" s="16"/>
      <c r="I30" s="81">
        <v>0</v>
      </c>
      <c r="J30" s="82">
        <v>0</v>
      </c>
      <c r="K30" s="81">
        <v>0</v>
      </c>
      <c r="L30" s="81">
        <v>0</v>
      </c>
      <c r="M30" s="110"/>
    </row>
    <row r="31" spans="2:13">
      <c r="B31" s="80" t="s">
        <v>226</v>
      </c>
      <c r="D31" s="16"/>
      <c r="I31" s="81">
        <v>0</v>
      </c>
      <c r="J31" s="82">
        <v>0</v>
      </c>
      <c r="K31" s="81">
        <v>0</v>
      </c>
      <c r="L31" s="81">
        <v>0</v>
      </c>
      <c r="M31" s="110"/>
    </row>
    <row r="32" spans="2:13">
      <c r="B32" t="s">
        <v>220</v>
      </c>
      <c r="C32" t="s">
        <v>220</v>
      </c>
      <c r="D32" s="16"/>
      <c r="E32" t="s">
        <v>220</v>
      </c>
      <c r="G32" t="s">
        <v>220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10"/>
    </row>
    <row r="33" spans="1:13">
      <c r="B33" s="80" t="s">
        <v>224</v>
      </c>
      <c r="D33" s="16"/>
      <c r="I33" s="81">
        <v>0</v>
      </c>
      <c r="J33" s="82">
        <v>0</v>
      </c>
      <c r="K33" s="81">
        <v>0</v>
      </c>
      <c r="L33" s="81">
        <v>0</v>
      </c>
      <c r="M33" s="110"/>
    </row>
    <row r="34" spans="1:13">
      <c r="B34" t="s">
        <v>220</v>
      </c>
      <c r="C34" t="s">
        <v>220</v>
      </c>
      <c r="D34" s="16"/>
      <c r="E34" t="s">
        <v>220</v>
      </c>
      <c r="G34" t="s">
        <v>220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10"/>
    </row>
    <row r="35" spans="1:13">
      <c r="B35" t="s">
        <v>227</v>
      </c>
      <c r="D35" s="16"/>
      <c r="M35" s="110"/>
    </row>
    <row r="36" spans="1:13">
      <c r="A36" s="110" t="s">
        <v>1497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</row>
    <row r="37" spans="1:13">
      <c r="A37" s="110" t="s">
        <v>1498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5"/>
    <mergeCell ref="A36:L36"/>
    <mergeCell ref="A37:L3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1398</v>
      </c>
    </row>
    <row r="3" spans="2:49">
      <c r="B3" s="2" t="s">
        <v>2</v>
      </c>
      <c r="C3" t="s">
        <v>1399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-652150452</v>
      </c>
      <c r="H11" s="7"/>
      <c r="I11" s="76">
        <v>802.02593628325053</v>
      </c>
      <c r="J11" s="77">
        <v>1</v>
      </c>
      <c r="K11" s="77">
        <v>5.0000000000000001E-4</v>
      </c>
      <c r="AW11" s="16"/>
    </row>
    <row r="12" spans="2:49">
      <c r="B12" s="80" t="s">
        <v>205</v>
      </c>
      <c r="C12" s="16"/>
      <c r="D12" s="16"/>
      <c r="G12" s="82">
        <v>-654477120</v>
      </c>
      <c r="I12" s="82">
        <v>609.04060246321535</v>
      </c>
      <c r="J12" s="81">
        <v>0.75939999999999996</v>
      </c>
      <c r="K12" s="81">
        <v>4.0000000000000002E-4</v>
      </c>
    </row>
    <row r="13" spans="2:49">
      <c r="B13" s="80" t="s">
        <v>749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762</v>
      </c>
      <c r="C15" s="16"/>
      <c r="D15" s="16"/>
      <c r="G15" s="82">
        <v>-52430400</v>
      </c>
      <c r="I15" s="82">
        <v>3524.8042669542456</v>
      </c>
      <c r="J15" s="81">
        <v>4.3948999999999998</v>
      </c>
      <c r="K15" s="81">
        <v>2E-3</v>
      </c>
    </row>
    <row r="16" spans="2:49">
      <c r="B16" t="s">
        <v>1178</v>
      </c>
      <c r="C16" t="s">
        <v>1179</v>
      </c>
      <c r="D16" t="s">
        <v>126</v>
      </c>
      <c r="E16" t="s">
        <v>109</v>
      </c>
      <c r="F16" t="s">
        <v>1180</v>
      </c>
      <c r="G16" s="78">
        <v>-368700</v>
      </c>
      <c r="H16" s="78">
        <v>-1.8229736618521697</v>
      </c>
      <c r="I16" s="78">
        <v>6.72130389124895</v>
      </c>
      <c r="J16" s="79">
        <v>8.3999999999999995E-3</v>
      </c>
      <c r="K16" s="79">
        <v>0</v>
      </c>
    </row>
    <row r="17" spans="2:11">
      <c r="B17" t="s">
        <v>1181</v>
      </c>
      <c r="C17" t="s">
        <v>1182</v>
      </c>
      <c r="D17" t="s">
        <v>126</v>
      </c>
      <c r="E17" t="s">
        <v>203</v>
      </c>
      <c r="F17" t="s">
        <v>1183</v>
      </c>
      <c r="G17" s="78">
        <v>-1259000</v>
      </c>
      <c r="H17" s="78">
        <v>-2.5591908231775218</v>
      </c>
      <c r="I17" s="78">
        <v>32.220212463804998</v>
      </c>
      <c r="J17" s="79">
        <v>4.02E-2</v>
      </c>
      <c r="K17" s="79">
        <v>0</v>
      </c>
    </row>
    <row r="18" spans="2:11">
      <c r="B18" t="s">
        <v>1184</v>
      </c>
      <c r="C18" t="s">
        <v>1185</v>
      </c>
      <c r="D18" t="s">
        <v>126</v>
      </c>
      <c r="E18" t="s">
        <v>113</v>
      </c>
      <c r="F18" t="s">
        <v>1183</v>
      </c>
      <c r="G18" s="78">
        <v>-11742500</v>
      </c>
      <c r="H18" s="78">
        <v>-18.010000000000002</v>
      </c>
      <c r="I18" s="78">
        <v>2114.8242500000001</v>
      </c>
      <c r="J18" s="79">
        <v>2.6368999999999998</v>
      </c>
      <c r="K18" s="79">
        <v>1.1999999999999999E-3</v>
      </c>
    </row>
    <row r="19" spans="2:11">
      <c r="B19" t="s">
        <v>1186</v>
      </c>
      <c r="C19" t="s">
        <v>1187</v>
      </c>
      <c r="D19" t="s">
        <v>126</v>
      </c>
      <c r="E19" t="s">
        <v>203</v>
      </c>
      <c r="F19" t="s">
        <v>1188</v>
      </c>
      <c r="G19" s="78">
        <v>-79000</v>
      </c>
      <c r="H19" s="78">
        <v>-2.789122718052734</v>
      </c>
      <c r="I19" s="78">
        <v>2.20340694726166</v>
      </c>
      <c r="J19" s="79">
        <v>2.7000000000000001E-3</v>
      </c>
      <c r="K19" s="79">
        <v>0</v>
      </c>
    </row>
    <row r="20" spans="2:11">
      <c r="B20" t="s">
        <v>1189</v>
      </c>
      <c r="C20" t="s">
        <v>1190</v>
      </c>
      <c r="D20" t="s">
        <v>126</v>
      </c>
      <c r="E20" t="s">
        <v>109</v>
      </c>
      <c r="F20" t="s">
        <v>1191</v>
      </c>
      <c r="G20" s="78">
        <v>-11933300</v>
      </c>
      <c r="H20" s="78">
        <v>-7.0666738013698644</v>
      </c>
      <c r="I20" s="78">
        <v>843.28738473886995</v>
      </c>
      <c r="J20" s="79">
        <v>1.0513999999999999</v>
      </c>
      <c r="K20" s="79">
        <v>5.0000000000000001E-4</v>
      </c>
    </row>
    <row r="21" spans="2:11">
      <c r="B21" t="s">
        <v>1192</v>
      </c>
      <c r="C21" t="s">
        <v>1193</v>
      </c>
      <c r="D21" t="s">
        <v>126</v>
      </c>
      <c r="E21" t="s">
        <v>113</v>
      </c>
      <c r="F21" t="s">
        <v>1194</v>
      </c>
      <c r="G21" s="78">
        <v>-162300</v>
      </c>
      <c r="H21" s="78">
        <v>-16.820483443708625</v>
      </c>
      <c r="I21" s="78">
        <v>27.299644629139099</v>
      </c>
      <c r="J21" s="79">
        <v>3.4000000000000002E-2</v>
      </c>
      <c r="K21" s="79">
        <v>0</v>
      </c>
    </row>
    <row r="22" spans="2:11">
      <c r="B22" t="s">
        <v>1195</v>
      </c>
      <c r="C22" t="s">
        <v>1196</v>
      </c>
      <c r="D22" t="s">
        <v>126</v>
      </c>
      <c r="E22" t="s">
        <v>109</v>
      </c>
      <c r="F22" t="s">
        <v>1197</v>
      </c>
      <c r="G22" s="78">
        <v>-119000</v>
      </c>
      <c r="H22" s="78">
        <v>-0.77909478672985799</v>
      </c>
      <c r="I22" s="78">
        <v>0.927122796208531</v>
      </c>
      <c r="J22" s="79">
        <v>1.1999999999999999E-3</v>
      </c>
      <c r="K22" s="79">
        <v>0</v>
      </c>
    </row>
    <row r="23" spans="2:11">
      <c r="B23" t="s">
        <v>1198</v>
      </c>
      <c r="C23" t="s">
        <v>1199</v>
      </c>
      <c r="D23" t="s">
        <v>126</v>
      </c>
      <c r="E23" t="s">
        <v>113</v>
      </c>
      <c r="F23" t="s">
        <v>1110</v>
      </c>
      <c r="G23" s="78">
        <v>-12843200</v>
      </c>
      <c r="H23" s="78">
        <v>-4.5112726126693969</v>
      </c>
      <c r="I23" s="78">
        <v>579.39176419035596</v>
      </c>
      <c r="J23" s="79">
        <v>0.72240000000000004</v>
      </c>
      <c r="K23" s="79">
        <v>2.9999999999999997E-4</v>
      </c>
    </row>
    <row r="24" spans="2:11">
      <c r="B24" t="s">
        <v>1200</v>
      </c>
      <c r="C24" t="s">
        <v>1201</v>
      </c>
      <c r="D24" t="s">
        <v>126</v>
      </c>
      <c r="E24" t="s">
        <v>109</v>
      </c>
      <c r="F24" t="s">
        <v>383</v>
      </c>
      <c r="G24" s="78">
        <v>-2066000</v>
      </c>
      <c r="H24" s="78">
        <v>4.3180108695652182</v>
      </c>
      <c r="I24" s="78">
        <v>-89.210104565217407</v>
      </c>
      <c r="J24" s="79">
        <v>-0.11119999999999999</v>
      </c>
      <c r="K24" s="79">
        <v>-1E-4</v>
      </c>
    </row>
    <row r="25" spans="2:11">
      <c r="B25" t="s">
        <v>1202</v>
      </c>
      <c r="C25" t="s">
        <v>1203</v>
      </c>
      <c r="D25" t="s">
        <v>126</v>
      </c>
      <c r="E25" t="s">
        <v>109</v>
      </c>
      <c r="F25" t="s">
        <v>383</v>
      </c>
      <c r="G25" s="78">
        <v>-1434000</v>
      </c>
      <c r="H25" s="78">
        <v>3.2945156249999998</v>
      </c>
      <c r="I25" s="78">
        <v>-47.243354062500003</v>
      </c>
      <c r="J25" s="79">
        <v>-5.8900000000000001E-2</v>
      </c>
      <c r="K25" s="79">
        <v>0</v>
      </c>
    </row>
    <row r="26" spans="2:11">
      <c r="B26" t="s">
        <v>1204</v>
      </c>
      <c r="C26" t="s">
        <v>1205</v>
      </c>
      <c r="D26" t="s">
        <v>126</v>
      </c>
      <c r="E26" t="s">
        <v>109</v>
      </c>
      <c r="F26" t="s">
        <v>1206</v>
      </c>
      <c r="G26" s="78">
        <v>-590000</v>
      </c>
      <c r="H26" s="78">
        <v>3.0342192691029832</v>
      </c>
      <c r="I26" s="78">
        <v>-17.901893687707599</v>
      </c>
      <c r="J26" s="79">
        <v>-2.23E-2</v>
      </c>
      <c r="K26" s="79">
        <v>0</v>
      </c>
    </row>
    <row r="27" spans="2:11">
      <c r="B27" t="s">
        <v>1207</v>
      </c>
      <c r="C27" t="s">
        <v>1208</v>
      </c>
      <c r="D27" t="s">
        <v>126</v>
      </c>
      <c r="E27" t="s">
        <v>109</v>
      </c>
      <c r="F27" t="s">
        <v>1206</v>
      </c>
      <c r="G27" s="78">
        <v>-2582000</v>
      </c>
      <c r="H27" s="78">
        <v>2.9940727272727305</v>
      </c>
      <c r="I27" s="78">
        <v>-77.3069578181819</v>
      </c>
      <c r="J27" s="79">
        <v>-9.64E-2</v>
      </c>
      <c r="K27" s="79">
        <v>0</v>
      </c>
    </row>
    <row r="28" spans="2:11">
      <c r="B28" t="s">
        <v>1209</v>
      </c>
      <c r="C28" t="s">
        <v>1210</v>
      </c>
      <c r="D28" t="s">
        <v>126</v>
      </c>
      <c r="E28" t="s">
        <v>109</v>
      </c>
      <c r="F28" t="s">
        <v>1211</v>
      </c>
      <c r="G28" s="78">
        <v>-747200</v>
      </c>
      <c r="H28" s="78">
        <v>-2.2756431535269672</v>
      </c>
      <c r="I28" s="78">
        <v>17.003605643153499</v>
      </c>
      <c r="J28" s="79">
        <v>2.12E-2</v>
      </c>
      <c r="K28" s="79">
        <v>0</v>
      </c>
    </row>
    <row r="29" spans="2:11">
      <c r="B29" t="s">
        <v>1212</v>
      </c>
      <c r="C29" t="s">
        <v>1213</v>
      </c>
      <c r="D29" t="s">
        <v>126</v>
      </c>
      <c r="E29" t="s">
        <v>109</v>
      </c>
      <c r="F29" t="s">
        <v>1214</v>
      </c>
      <c r="G29" s="78">
        <v>1225200</v>
      </c>
      <c r="H29" s="78">
        <v>-0.60086298258894788</v>
      </c>
      <c r="I29" s="78">
        <v>-7.3617732626797903</v>
      </c>
      <c r="J29" s="79">
        <v>-9.1999999999999998E-3</v>
      </c>
      <c r="K29" s="79">
        <v>0</v>
      </c>
    </row>
    <row r="30" spans="2:11">
      <c r="B30" t="s">
        <v>1215</v>
      </c>
      <c r="C30" t="s">
        <v>1216</v>
      </c>
      <c r="D30" t="s">
        <v>126</v>
      </c>
      <c r="E30" t="s">
        <v>113</v>
      </c>
      <c r="F30" t="s">
        <v>1217</v>
      </c>
      <c r="G30" s="78">
        <v>-1082400</v>
      </c>
      <c r="H30" s="78">
        <v>-5.5730000000000004</v>
      </c>
      <c r="I30" s="78">
        <v>60.322152000000003</v>
      </c>
      <c r="J30" s="79">
        <v>7.5200000000000003E-2</v>
      </c>
      <c r="K30" s="79">
        <v>0</v>
      </c>
    </row>
    <row r="31" spans="2:11">
      <c r="B31" t="s">
        <v>1218</v>
      </c>
      <c r="C31" t="s">
        <v>1219</v>
      </c>
      <c r="D31" t="s">
        <v>126</v>
      </c>
      <c r="E31" t="s">
        <v>113</v>
      </c>
      <c r="F31" t="s">
        <v>1217</v>
      </c>
      <c r="G31" s="78">
        <v>429300</v>
      </c>
      <c r="H31" s="78">
        <v>-5.5310625</v>
      </c>
      <c r="I31" s="78">
        <v>-23.7448513125</v>
      </c>
      <c r="J31" s="79">
        <v>-2.9600000000000001E-2</v>
      </c>
      <c r="K31" s="79">
        <v>0</v>
      </c>
    </row>
    <row r="32" spans="2:11">
      <c r="B32" t="s">
        <v>1220</v>
      </c>
      <c r="C32" t="s">
        <v>1221</v>
      </c>
      <c r="D32" t="s">
        <v>126</v>
      </c>
      <c r="E32" t="s">
        <v>109</v>
      </c>
      <c r="F32" t="s">
        <v>1222</v>
      </c>
      <c r="G32" s="78">
        <v>-6865700</v>
      </c>
      <c r="H32" s="78">
        <v>-1.4444545454545494</v>
      </c>
      <c r="I32" s="78">
        <v>99.171915727273003</v>
      </c>
      <c r="J32" s="79">
        <v>0.1237</v>
      </c>
      <c r="K32" s="79">
        <v>1E-4</v>
      </c>
    </row>
    <row r="33" spans="2:11">
      <c r="B33" t="s">
        <v>1223</v>
      </c>
      <c r="C33" t="s">
        <v>1224</v>
      </c>
      <c r="D33" t="s">
        <v>126</v>
      </c>
      <c r="E33" t="s">
        <v>109</v>
      </c>
      <c r="F33" t="s">
        <v>1225</v>
      </c>
      <c r="G33" s="78">
        <v>-210600</v>
      </c>
      <c r="H33" s="78">
        <v>7.0576448828606836E-2</v>
      </c>
      <c r="I33" s="78">
        <v>-0.14863400123304599</v>
      </c>
      <c r="J33" s="79">
        <v>-2.0000000000000001E-4</v>
      </c>
      <c r="K33" s="79">
        <v>0</v>
      </c>
    </row>
    <row r="34" spans="2:11">
      <c r="B34" t="s">
        <v>1226</v>
      </c>
      <c r="C34" t="s">
        <v>1227</v>
      </c>
      <c r="D34" t="s">
        <v>126</v>
      </c>
      <c r="E34" t="s">
        <v>109</v>
      </c>
      <c r="F34" t="s">
        <v>1225</v>
      </c>
      <c r="G34" s="78">
        <v>1225200</v>
      </c>
      <c r="H34" s="78">
        <v>-5.6654049962149934E-2</v>
      </c>
      <c r="I34" s="78">
        <v>-0.694125420136261</v>
      </c>
      <c r="J34" s="79">
        <v>-8.9999999999999998E-4</v>
      </c>
      <c r="K34" s="79">
        <v>0</v>
      </c>
    </row>
    <row r="35" spans="2:11">
      <c r="B35" t="s">
        <v>1228</v>
      </c>
      <c r="C35" t="s">
        <v>1229</v>
      </c>
      <c r="D35" t="s">
        <v>126</v>
      </c>
      <c r="E35" t="s">
        <v>109</v>
      </c>
      <c r="F35" t="s">
        <v>476</v>
      </c>
      <c r="G35" s="78">
        <v>-1225200</v>
      </c>
      <c r="H35" s="78">
        <v>-0.41162243365047585</v>
      </c>
      <c r="I35" s="78">
        <v>5.0431980570856298</v>
      </c>
      <c r="J35" s="79">
        <v>6.3E-3</v>
      </c>
      <c r="K35" s="79">
        <v>0</v>
      </c>
    </row>
    <row r="36" spans="2:11">
      <c r="B36" s="80" t="s">
        <v>1174</v>
      </c>
      <c r="C36" s="16"/>
      <c r="D36" s="16"/>
      <c r="G36" s="82">
        <v>0</v>
      </c>
      <c r="I36" s="82">
        <v>0</v>
      </c>
      <c r="J36" s="81">
        <v>0</v>
      </c>
      <c r="K36" s="81">
        <v>0</v>
      </c>
    </row>
    <row r="37" spans="2:11">
      <c r="B37" t="s">
        <v>220</v>
      </c>
      <c r="C37" t="s">
        <v>220</v>
      </c>
      <c r="D37" t="s">
        <v>220</v>
      </c>
      <c r="E37" t="s">
        <v>220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</row>
    <row r="38" spans="2:11">
      <c r="B38" s="80" t="s">
        <v>763</v>
      </c>
      <c r="C38" s="16"/>
      <c r="D38" s="16"/>
      <c r="G38" s="82">
        <v>-602046720</v>
      </c>
      <c r="I38" s="82">
        <v>-2915.7636644910299</v>
      </c>
      <c r="J38" s="81">
        <v>-3.6355</v>
      </c>
      <c r="K38" s="81">
        <v>-1.6999999999999999E-3</v>
      </c>
    </row>
    <row r="39" spans="2:11">
      <c r="B39" t="s">
        <v>1230</v>
      </c>
      <c r="C39" t="s">
        <v>1231</v>
      </c>
      <c r="D39" t="s">
        <v>126</v>
      </c>
      <c r="E39" t="s">
        <v>109</v>
      </c>
      <c r="F39" t="s">
        <v>1232</v>
      </c>
      <c r="G39" s="78">
        <v>-610000000</v>
      </c>
      <c r="H39" s="78">
        <v>0.1643429494180971</v>
      </c>
      <c r="I39" s="78">
        <v>-3525.7643339310298</v>
      </c>
      <c r="J39" s="79">
        <v>-4.3960999999999997</v>
      </c>
      <c r="K39" s="79">
        <v>-2E-3</v>
      </c>
    </row>
    <row r="40" spans="2:11">
      <c r="B40" t="s">
        <v>1233</v>
      </c>
      <c r="C40" t="s">
        <v>1234</v>
      </c>
      <c r="D40" t="s">
        <v>126</v>
      </c>
      <c r="E40" t="s">
        <v>105</v>
      </c>
      <c r="F40" t="s">
        <v>1235</v>
      </c>
      <c r="G40" s="78">
        <v>7953280</v>
      </c>
      <c r="H40" s="78">
        <v>7.6698000000000004</v>
      </c>
      <c r="I40" s="78">
        <v>610.00066944000002</v>
      </c>
      <c r="J40" s="79">
        <v>0.76060000000000005</v>
      </c>
      <c r="K40" s="79">
        <v>4.0000000000000002E-4</v>
      </c>
    </row>
    <row r="41" spans="2:11">
      <c r="B41" s="80" t="s">
        <v>306</v>
      </c>
      <c r="C41" s="16"/>
      <c r="D41" s="16"/>
      <c r="G41" s="82">
        <v>0</v>
      </c>
      <c r="I41" s="82">
        <v>0</v>
      </c>
      <c r="J41" s="81">
        <v>0</v>
      </c>
      <c r="K41" s="81">
        <v>0</v>
      </c>
    </row>
    <row r="42" spans="2:11">
      <c r="B42" t="s">
        <v>220</v>
      </c>
      <c r="C42" t="s">
        <v>220</v>
      </c>
      <c r="D42" t="s">
        <v>220</v>
      </c>
      <c r="E42" t="s">
        <v>220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</row>
    <row r="43" spans="2:11">
      <c r="B43" s="80" t="s">
        <v>225</v>
      </c>
      <c r="C43" s="16"/>
      <c r="D43" s="16"/>
      <c r="G43" s="82">
        <v>2326668</v>
      </c>
      <c r="I43" s="82">
        <v>192.98533382003509</v>
      </c>
      <c r="J43" s="81">
        <v>0.24060000000000001</v>
      </c>
      <c r="K43" s="81">
        <v>1E-4</v>
      </c>
    </row>
    <row r="44" spans="2:11">
      <c r="B44" s="80" t="s">
        <v>749</v>
      </c>
      <c r="C44" s="16"/>
      <c r="D44" s="16"/>
      <c r="G44" s="82">
        <v>2326668</v>
      </c>
      <c r="I44" s="82">
        <v>192.98533382003509</v>
      </c>
      <c r="J44" s="81">
        <v>0.24060000000000001</v>
      </c>
      <c r="K44" s="81">
        <v>1E-4</v>
      </c>
    </row>
    <row r="45" spans="2:11">
      <c r="B45" t="s">
        <v>1236</v>
      </c>
      <c r="C45" t="s">
        <v>1237</v>
      </c>
      <c r="D45" t="s">
        <v>126</v>
      </c>
      <c r="E45" t="s">
        <v>109</v>
      </c>
      <c r="F45" t="s">
        <v>1238</v>
      </c>
      <c r="G45" s="78">
        <v>1889568</v>
      </c>
      <c r="H45" s="78">
        <v>-0.35673156925859034</v>
      </c>
      <c r="I45" s="78">
        <v>-23.706991179964898</v>
      </c>
      <c r="J45" s="79">
        <v>-2.9600000000000001E-2</v>
      </c>
      <c r="K45" s="79">
        <v>0</v>
      </c>
    </row>
    <row r="46" spans="2:11">
      <c r="B46" t="s">
        <v>1239</v>
      </c>
      <c r="C46" t="s">
        <v>1240</v>
      </c>
      <c r="D46" t="s">
        <v>126</v>
      </c>
      <c r="E46" t="s">
        <v>109</v>
      </c>
      <c r="F46" t="s">
        <v>1238</v>
      </c>
      <c r="G46" s="78">
        <v>437100</v>
      </c>
      <c r="H46" s="78">
        <v>14.095820301393234</v>
      </c>
      <c r="I46" s="78">
        <v>216.69232500000001</v>
      </c>
      <c r="J46" s="79">
        <v>0.2702</v>
      </c>
      <c r="K46" s="79">
        <v>1E-4</v>
      </c>
    </row>
    <row r="47" spans="2:11">
      <c r="B47" s="80" t="s">
        <v>764</v>
      </c>
      <c r="C47" s="16"/>
      <c r="D47" s="16"/>
      <c r="G47" s="82">
        <v>0</v>
      </c>
      <c r="I47" s="82">
        <v>0</v>
      </c>
      <c r="J47" s="81">
        <v>0</v>
      </c>
      <c r="K47" s="81">
        <v>0</v>
      </c>
    </row>
    <row r="48" spans="2:11">
      <c r="B48" t="s">
        <v>220</v>
      </c>
      <c r="C48" t="s">
        <v>220</v>
      </c>
      <c r="D48" t="s">
        <v>220</v>
      </c>
      <c r="E48" t="s">
        <v>220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</row>
    <row r="49" spans="2:11">
      <c r="B49" s="80" t="s">
        <v>763</v>
      </c>
      <c r="C49" s="16"/>
      <c r="D49" s="16"/>
      <c r="G49" s="82">
        <v>0</v>
      </c>
      <c r="I49" s="82">
        <v>0</v>
      </c>
      <c r="J49" s="81">
        <v>0</v>
      </c>
      <c r="K49" s="81">
        <v>0</v>
      </c>
    </row>
    <row r="50" spans="2:11">
      <c r="B50" t="s">
        <v>220</v>
      </c>
      <c r="C50" t="s">
        <v>220</v>
      </c>
      <c r="D50" t="s">
        <v>220</v>
      </c>
      <c r="E50" t="s">
        <v>220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</row>
    <row r="51" spans="2:11">
      <c r="B51" s="80" t="s">
        <v>306</v>
      </c>
      <c r="C51" s="16"/>
      <c r="D51" s="16"/>
      <c r="G51" s="82">
        <v>0</v>
      </c>
      <c r="I51" s="82">
        <v>0</v>
      </c>
      <c r="J51" s="81">
        <v>0</v>
      </c>
      <c r="K51" s="81">
        <v>0</v>
      </c>
    </row>
    <row r="52" spans="2:11">
      <c r="B52" t="s">
        <v>220</v>
      </c>
      <c r="C52" t="s">
        <v>220</v>
      </c>
      <c r="D52" t="s">
        <v>220</v>
      </c>
      <c r="E52" t="s">
        <v>220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</row>
    <row r="53" spans="2:11">
      <c r="B53" t="s">
        <v>227</v>
      </c>
      <c r="C53" s="16"/>
      <c r="D53" s="16"/>
    </row>
    <row r="54" spans="2:11">
      <c r="B54" t="s">
        <v>265</v>
      </c>
      <c r="C54" s="16"/>
      <c r="D54" s="16"/>
    </row>
    <row r="55" spans="2:11">
      <c r="B55" t="s">
        <v>266</v>
      </c>
      <c r="C55" s="16"/>
      <c r="D55" s="16"/>
    </row>
    <row r="56" spans="2:11">
      <c r="B56" t="s">
        <v>267</v>
      </c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1398</v>
      </c>
    </row>
    <row r="3" spans="2:78">
      <c r="B3" s="2" t="s">
        <v>2</v>
      </c>
      <c r="C3" t="s">
        <v>1399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3.81</v>
      </c>
      <c r="I11" s="7"/>
      <c r="J11" s="7"/>
      <c r="K11" s="77">
        <v>2.75E-2</v>
      </c>
      <c r="L11" s="76">
        <v>7073230.2000000002</v>
      </c>
      <c r="M11" s="7"/>
      <c r="N11" s="76">
        <v>20572.37750202031</v>
      </c>
      <c r="O11" s="7"/>
      <c r="P11" s="77">
        <v>1</v>
      </c>
      <c r="Q11" s="77">
        <v>1.18E-2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2.36</v>
      </c>
      <c r="K12" s="81">
        <v>2.2200000000000001E-2</v>
      </c>
      <c r="L12" s="82">
        <v>1898230.2</v>
      </c>
      <c r="N12" s="82">
        <v>1932.2772998</v>
      </c>
      <c r="P12" s="81">
        <v>9.3899999999999997E-2</v>
      </c>
      <c r="Q12" s="81">
        <v>1.1000000000000001E-3</v>
      </c>
    </row>
    <row r="13" spans="2:78">
      <c r="B13" s="80" t="s">
        <v>793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794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795</v>
      </c>
      <c r="D17" s="16"/>
      <c r="H17" s="82">
        <v>2.36</v>
      </c>
      <c r="K17" s="81">
        <v>2.2200000000000001E-2</v>
      </c>
      <c r="L17" s="82">
        <v>1898230.2</v>
      </c>
      <c r="N17" s="82">
        <v>1932.2772998</v>
      </c>
      <c r="P17" s="81">
        <v>9.3899999999999997E-2</v>
      </c>
      <c r="Q17" s="81">
        <v>1.1000000000000001E-3</v>
      </c>
    </row>
    <row r="18" spans="2:17">
      <c r="B18" s="80" t="s">
        <v>796</v>
      </c>
      <c r="D18" s="16"/>
      <c r="H18" s="82">
        <v>2.36</v>
      </c>
      <c r="K18" s="81">
        <v>2.2200000000000001E-2</v>
      </c>
      <c r="L18" s="82">
        <v>1898230.2</v>
      </c>
      <c r="N18" s="82">
        <v>1932.2772998</v>
      </c>
      <c r="P18" s="81">
        <v>9.3899999999999997E-2</v>
      </c>
      <c r="Q18" s="81">
        <v>1.1000000000000001E-3</v>
      </c>
    </row>
    <row r="19" spans="2:17">
      <c r="B19" t="s">
        <v>1241</v>
      </c>
      <c r="C19" t="s">
        <v>1242</v>
      </c>
      <c r="D19" t="s">
        <v>1243</v>
      </c>
      <c r="E19" t="s">
        <v>210</v>
      </c>
      <c r="F19" t="s">
        <v>211</v>
      </c>
      <c r="G19" t="s">
        <v>1244</v>
      </c>
      <c r="H19" s="78">
        <v>0.04</v>
      </c>
      <c r="I19" t="s">
        <v>105</v>
      </c>
      <c r="J19" s="79">
        <v>1.55E-2</v>
      </c>
      <c r="K19" s="79">
        <v>-2.8E-3</v>
      </c>
      <c r="L19" s="78">
        <v>188.16</v>
      </c>
      <c r="M19" s="78">
        <v>101.14</v>
      </c>
      <c r="N19" s="78">
        <v>0.19030502399999999</v>
      </c>
      <c r="O19" s="79">
        <v>0</v>
      </c>
      <c r="P19" s="79">
        <v>0</v>
      </c>
      <c r="Q19" s="79">
        <v>0</v>
      </c>
    </row>
    <row r="20" spans="2:17">
      <c r="B20" t="s">
        <v>1245</v>
      </c>
      <c r="C20" t="s">
        <v>1246</v>
      </c>
      <c r="D20" t="s">
        <v>1243</v>
      </c>
      <c r="E20" t="s">
        <v>827</v>
      </c>
      <c r="F20" t="s">
        <v>153</v>
      </c>
      <c r="G20" t="s">
        <v>1247</v>
      </c>
      <c r="H20" s="78">
        <v>1.88</v>
      </c>
      <c r="I20" t="s">
        <v>105</v>
      </c>
      <c r="J20" s="79">
        <v>2.9499999999999998E-2</v>
      </c>
      <c r="K20" s="79">
        <v>2.3400000000000001E-2</v>
      </c>
      <c r="L20" s="78">
        <v>555700.03</v>
      </c>
      <c r="M20" s="78">
        <v>102.02</v>
      </c>
      <c r="N20" s="78">
        <v>566.92517060600005</v>
      </c>
      <c r="O20" s="79">
        <v>2.8E-3</v>
      </c>
      <c r="P20" s="79">
        <v>2.76E-2</v>
      </c>
      <c r="Q20" s="79">
        <v>2.9999999999999997E-4</v>
      </c>
    </row>
    <row r="21" spans="2:17">
      <c r="B21" t="s">
        <v>1248</v>
      </c>
      <c r="C21" t="s">
        <v>1249</v>
      </c>
      <c r="D21" t="s">
        <v>1243</v>
      </c>
      <c r="E21" t="s">
        <v>298</v>
      </c>
      <c r="F21" t="s">
        <v>153</v>
      </c>
      <c r="G21" t="s">
        <v>1250</v>
      </c>
      <c r="H21" s="78">
        <v>2.56</v>
      </c>
      <c r="I21" t="s">
        <v>105</v>
      </c>
      <c r="J21" s="79">
        <v>2.5000000000000001E-2</v>
      </c>
      <c r="K21" s="79">
        <v>2.1700000000000001E-2</v>
      </c>
      <c r="L21" s="78">
        <v>1342342.01</v>
      </c>
      <c r="M21" s="78">
        <v>101.7</v>
      </c>
      <c r="N21" s="78">
        <v>1365.16182417</v>
      </c>
      <c r="O21" s="79">
        <v>3.5000000000000001E-3</v>
      </c>
      <c r="P21" s="79">
        <v>6.6400000000000001E-2</v>
      </c>
      <c r="Q21" s="79">
        <v>8.0000000000000004E-4</v>
      </c>
    </row>
    <row r="22" spans="2:17">
      <c r="B22" s="80" t="s">
        <v>797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798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799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220</v>
      </c>
      <c r="C27" t="s">
        <v>220</v>
      </c>
      <c r="D27" s="16"/>
      <c r="E27" t="s">
        <v>220</v>
      </c>
      <c r="H27" s="78">
        <v>0</v>
      </c>
      <c r="I27" t="s">
        <v>220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225</v>
      </c>
      <c r="D28" s="16"/>
      <c r="H28" s="82">
        <v>3.96</v>
      </c>
      <c r="K28" s="81">
        <v>2.81E-2</v>
      </c>
      <c r="L28" s="82">
        <v>5175000</v>
      </c>
      <c r="N28" s="82">
        <v>18640.100202220314</v>
      </c>
      <c r="P28" s="81">
        <v>0.90610000000000002</v>
      </c>
      <c r="Q28" s="81">
        <v>1.0699999999999999E-2</v>
      </c>
    </row>
    <row r="29" spans="2:17">
      <c r="B29" s="80" t="s">
        <v>793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794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220</v>
      </c>
      <c r="C32" t="s">
        <v>220</v>
      </c>
      <c r="D32" s="16"/>
      <c r="E32" t="s">
        <v>220</v>
      </c>
      <c r="H32" s="78">
        <v>0</v>
      </c>
      <c r="I32" t="s">
        <v>220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795</v>
      </c>
      <c r="D33" s="16"/>
      <c r="H33" s="82">
        <v>3.96</v>
      </c>
      <c r="K33" s="81">
        <v>2.81E-2</v>
      </c>
      <c r="L33" s="82">
        <v>5175000</v>
      </c>
      <c r="N33" s="82">
        <v>18640.100202220314</v>
      </c>
      <c r="P33" s="81">
        <v>0.90610000000000002</v>
      </c>
      <c r="Q33" s="81">
        <v>1.0699999999999999E-2</v>
      </c>
    </row>
    <row r="34" spans="2:17">
      <c r="B34" s="80" t="s">
        <v>796</v>
      </c>
      <c r="D34" s="16"/>
      <c r="H34" s="82">
        <v>4.7300000000000004</v>
      </c>
      <c r="K34" s="81">
        <v>2.9399999999999999E-2</v>
      </c>
      <c r="L34" s="82">
        <v>3099000</v>
      </c>
      <c r="N34" s="82">
        <v>11084.912203687098</v>
      </c>
      <c r="P34" s="81">
        <v>0.53879999999999995</v>
      </c>
      <c r="Q34" s="81">
        <v>6.4000000000000003E-3</v>
      </c>
    </row>
    <row r="35" spans="2:17">
      <c r="B35" t="s">
        <v>1251</v>
      </c>
      <c r="C35" t="s">
        <v>1252</v>
      </c>
      <c r="D35" t="s">
        <v>1243</v>
      </c>
      <c r="E35" t="s">
        <v>1253</v>
      </c>
      <c r="F35" t="s">
        <v>313</v>
      </c>
      <c r="G35" t="s">
        <v>1254</v>
      </c>
      <c r="H35" s="78">
        <v>1.81</v>
      </c>
      <c r="I35" t="s">
        <v>109</v>
      </c>
      <c r="J35" s="79">
        <v>2.7199999999999998E-2</v>
      </c>
      <c r="K35" s="79">
        <v>2.7400000000000001E-2</v>
      </c>
      <c r="L35" s="78">
        <v>414000</v>
      </c>
      <c r="M35" s="78">
        <v>100.81877083333333</v>
      </c>
      <c r="N35" s="78">
        <v>1467.9596144662501</v>
      </c>
      <c r="O35" s="79">
        <v>1E-3</v>
      </c>
      <c r="P35" s="79">
        <v>7.1400000000000005E-2</v>
      </c>
      <c r="Q35" s="79">
        <v>8.0000000000000004E-4</v>
      </c>
    </row>
    <row r="36" spans="2:17">
      <c r="B36" t="s">
        <v>1255</v>
      </c>
      <c r="C36" t="s">
        <v>1256</v>
      </c>
      <c r="D36" t="s">
        <v>1243</v>
      </c>
      <c r="E36" t="s">
        <v>1253</v>
      </c>
      <c r="F36" t="s">
        <v>313</v>
      </c>
      <c r="G36" t="s">
        <v>1257</v>
      </c>
      <c r="H36" s="78">
        <v>5.01</v>
      </c>
      <c r="I36" t="s">
        <v>109</v>
      </c>
      <c r="J36" s="79">
        <v>3.2199999999999999E-2</v>
      </c>
      <c r="K36" s="79">
        <v>2.1000000000000001E-2</v>
      </c>
      <c r="L36" s="78">
        <v>885000</v>
      </c>
      <c r="M36" s="78">
        <v>105.34847222222233</v>
      </c>
      <c r="N36" s="78">
        <v>3279.01860472917</v>
      </c>
      <c r="O36" s="79">
        <v>1.1000000000000001E-3</v>
      </c>
      <c r="P36" s="79">
        <v>0.15939999999999999</v>
      </c>
      <c r="Q36" s="79">
        <v>1.9E-3</v>
      </c>
    </row>
    <row r="37" spans="2:17">
      <c r="B37" t="s">
        <v>1258</v>
      </c>
      <c r="C37" t="s">
        <v>1259</v>
      </c>
      <c r="D37" t="s">
        <v>1243</v>
      </c>
      <c r="E37" t="s">
        <v>1253</v>
      </c>
      <c r="F37" t="s">
        <v>313</v>
      </c>
      <c r="G37" t="s">
        <v>1260</v>
      </c>
      <c r="H37" s="78">
        <v>5.17</v>
      </c>
      <c r="I37" t="s">
        <v>109</v>
      </c>
      <c r="J37" s="79">
        <v>3.4599999999999999E-2</v>
      </c>
      <c r="K37" s="79">
        <v>3.3599999999999998E-2</v>
      </c>
      <c r="L37" s="78">
        <v>212000</v>
      </c>
      <c r="M37" s="78">
        <v>100.66689885001664</v>
      </c>
      <c r="N37" s="78">
        <v>750.57642450167805</v>
      </c>
      <c r="O37" s="79">
        <v>5.9999999999999995E-4</v>
      </c>
      <c r="P37" s="79">
        <v>3.6499999999999998E-2</v>
      </c>
      <c r="Q37" s="79">
        <v>4.0000000000000002E-4</v>
      </c>
    </row>
    <row r="38" spans="2:17">
      <c r="B38" t="s">
        <v>1261</v>
      </c>
      <c r="C38" t="s">
        <v>1262</v>
      </c>
      <c r="D38" t="s">
        <v>1243</v>
      </c>
      <c r="E38" t="s">
        <v>1253</v>
      </c>
      <c r="F38" t="s">
        <v>313</v>
      </c>
      <c r="G38" t="s">
        <v>1263</v>
      </c>
      <c r="H38" s="78">
        <v>5</v>
      </c>
      <c r="I38" t="s">
        <v>109</v>
      </c>
      <c r="J38" s="79">
        <v>3.5700000000000003E-2</v>
      </c>
      <c r="K38" s="79">
        <v>3.4700000000000002E-2</v>
      </c>
      <c r="L38" s="78">
        <v>371000</v>
      </c>
      <c r="M38" s="78">
        <v>100.19499999999999</v>
      </c>
      <c r="N38" s="78">
        <v>1307.3513736499999</v>
      </c>
      <c r="O38" s="79">
        <v>1.4E-3</v>
      </c>
      <c r="P38" s="79">
        <v>6.3500000000000001E-2</v>
      </c>
      <c r="Q38" s="79">
        <v>8.0000000000000004E-4</v>
      </c>
    </row>
    <row r="39" spans="2:17">
      <c r="B39" t="s">
        <v>1264</v>
      </c>
      <c r="C39" t="s">
        <v>1265</v>
      </c>
      <c r="D39" t="s">
        <v>1243</v>
      </c>
      <c r="E39" t="s">
        <v>1253</v>
      </c>
      <c r="F39" t="s">
        <v>313</v>
      </c>
      <c r="G39" t="s">
        <v>1266</v>
      </c>
      <c r="H39" s="78">
        <v>5.08</v>
      </c>
      <c r="I39" t="s">
        <v>109</v>
      </c>
      <c r="J39" s="79">
        <v>3.4299999999999997E-2</v>
      </c>
      <c r="K39" s="79">
        <v>3.3300000000000003E-2</v>
      </c>
      <c r="L39" s="78">
        <v>369000</v>
      </c>
      <c r="M39" s="78">
        <v>100.22499999999999</v>
      </c>
      <c r="N39" s="78">
        <v>1300.69298925</v>
      </c>
      <c r="O39" s="79">
        <v>1E-3</v>
      </c>
      <c r="P39" s="79">
        <v>6.3200000000000006E-2</v>
      </c>
      <c r="Q39" s="79">
        <v>6.9999999999999999E-4</v>
      </c>
    </row>
    <row r="40" spans="2:17">
      <c r="B40" t="s">
        <v>1267</v>
      </c>
      <c r="C40" t="s">
        <v>1268</v>
      </c>
      <c r="D40" t="s">
        <v>1243</v>
      </c>
      <c r="E40" t="s">
        <v>1269</v>
      </c>
      <c r="F40" t="s">
        <v>336</v>
      </c>
      <c r="G40" t="s">
        <v>1270</v>
      </c>
      <c r="H40" s="78">
        <v>5.36</v>
      </c>
      <c r="I40" t="s">
        <v>109</v>
      </c>
      <c r="J40" s="79">
        <v>3.49E-2</v>
      </c>
      <c r="K40" s="79">
        <v>3.39E-2</v>
      </c>
      <c r="L40" s="78">
        <v>331000</v>
      </c>
      <c r="M40" s="78">
        <v>100.03100000000001</v>
      </c>
      <c r="N40" s="78">
        <v>1164.48787937</v>
      </c>
      <c r="O40" s="79">
        <v>1.1999999999999999E-3</v>
      </c>
      <c r="P40" s="79">
        <v>5.6599999999999998E-2</v>
      </c>
      <c r="Q40" s="79">
        <v>6.9999999999999999E-4</v>
      </c>
    </row>
    <row r="41" spans="2:17">
      <c r="B41" t="s">
        <v>1271</v>
      </c>
      <c r="C41" t="s">
        <v>1272</v>
      </c>
      <c r="D41" t="s">
        <v>1243</v>
      </c>
      <c r="E41" t="s">
        <v>1253</v>
      </c>
      <c r="F41" t="s">
        <v>313</v>
      </c>
      <c r="G41" t="s">
        <v>1273</v>
      </c>
      <c r="H41" s="78">
        <v>4.76</v>
      </c>
      <c r="I41" t="s">
        <v>109</v>
      </c>
      <c r="J41" s="79">
        <v>3.9E-2</v>
      </c>
      <c r="K41" s="79">
        <v>3.15E-2</v>
      </c>
      <c r="L41" s="78">
        <v>283000</v>
      </c>
      <c r="M41" s="78">
        <v>99.652000000000001</v>
      </c>
      <c r="N41" s="78">
        <v>991.84731771999998</v>
      </c>
      <c r="O41" s="79">
        <v>8.0000000000000004E-4</v>
      </c>
      <c r="P41" s="79">
        <v>4.82E-2</v>
      </c>
      <c r="Q41" s="79">
        <v>5.9999999999999995E-4</v>
      </c>
    </row>
    <row r="42" spans="2:17">
      <c r="B42" t="s">
        <v>1274</v>
      </c>
      <c r="C42" t="s">
        <v>1275</v>
      </c>
      <c r="D42" t="s">
        <v>1243</v>
      </c>
      <c r="E42" t="s">
        <v>1276</v>
      </c>
      <c r="F42" t="s">
        <v>313</v>
      </c>
      <c r="G42" t="s">
        <v>1277</v>
      </c>
      <c r="H42" s="78">
        <v>6.47</v>
      </c>
      <c r="I42" t="s">
        <v>109</v>
      </c>
      <c r="J42" s="79">
        <v>3.9800000000000002E-2</v>
      </c>
      <c r="K42" s="79">
        <v>3.8800000000000001E-2</v>
      </c>
      <c r="L42" s="78">
        <v>234000</v>
      </c>
      <c r="M42" s="78">
        <v>100</v>
      </c>
      <c r="N42" s="78">
        <v>822.97799999999995</v>
      </c>
      <c r="O42" s="79">
        <v>4.1999999999999997E-3</v>
      </c>
      <c r="P42" s="79">
        <v>0.04</v>
      </c>
      <c r="Q42" s="79">
        <v>5.0000000000000001E-4</v>
      </c>
    </row>
    <row r="43" spans="2:17">
      <c r="B43" s="80" t="s">
        <v>797</v>
      </c>
      <c r="D43" s="16"/>
      <c r="H43" s="82">
        <v>3.7</v>
      </c>
      <c r="K43" s="81">
        <v>2.0299999999999999E-2</v>
      </c>
      <c r="L43" s="82">
        <v>1103000</v>
      </c>
      <c r="N43" s="82">
        <v>4120.3782859192197</v>
      </c>
      <c r="P43" s="81">
        <v>0.20030000000000001</v>
      </c>
      <c r="Q43" s="81">
        <v>2.3999999999999998E-3</v>
      </c>
    </row>
    <row r="44" spans="2:17">
      <c r="B44" t="s">
        <v>1278</v>
      </c>
      <c r="C44" t="s">
        <v>1279</v>
      </c>
      <c r="D44" t="s">
        <v>1243</v>
      </c>
      <c r="E44" t="s">
        <v>312</v>
      </c>
      <c r="F44" t="s">
        <v>313</v>
      </c>
      <c r="G44" t="s">
        <v>1280</v>
      </c>
      <c r="H44" s="78">
        <v>5.27</v>
      </c>
      <c r="I44" t="s">
        <v>109</v>
      </c>
      <c r="J44" s="79">
        <v>3.5499999999999997E-2</v>
      </c>
      <c r="K44" s="79">
        <v>2.6499999999999999E-2</v>
      </c>
      <c r="L44" s="78">
        <v>675000</v>
      </c>
      <c r="M44" s="78">
        <v>104.16133979166672</v>
      </c>
      <c r="N44" s="78">
        <v>2472.7641663192198</v>
      </c>
      <c r="O44" s="79">
        <v>5.3E-3</v>
      </c>
      <c r="P44" s="79">
        <v>0.1202</v>
      </c>
      <c r="Q44" s="79">
        <v>1.4E-3</v>
      </c>
    </row>
    <row r="45" spans="2:17">
      <c r="B45" t="s">
        <v>1281</v>
      </c>
      <c r="C45" t="s">
        <v>1282</v>
      </c>
      <c r="D45" t="s">
        <v>1243</v>
      </c>
      <c r="E45" t="s">
        <v>412</v>
      </c>
      <c r="F45" t="s">
        <v>336</v>
      </c>
      <c r="G45" t="s">
        <v>408</v>
      </c>
      <c r="H45" s="78">
        <v>1.35</v>
      </c>
      <c r="I45" t="s">
        <v>113</v>
      </c>
      <c r="J45" s="79">
        <v>4.65E-2</v>
      </c>
      <c r="K45" s="79">
        <v>1.0999999999999999E-2</v>
      </c>
      <c r="L45" s="78">
        <v>428000</v>
      </c>
      <c r="M45" s="78">
        <v>100.15</v>
      </c>
      <c r="N45" s="78">
        <v>1647.6141196000001</v>
      </c>
      <c r="O45" s="79">
        <v>5.3E-3</v>
      </c>
      <c r="P45" s="79">
        <v>8.0100000000000005E-2</v>
      </c>
      <c r="Q45" s="79">
        <v>8.9999999999999998E-4</v>
      </c>
    </row>
    <row r="46" spans="2:17">
      <c r="B46" s="80" t="s">
        <v>798</v>
      </c>
      <c r="D46" s="16"/>
      <c r="H46" s="82">
        <v>0.74</v>
      </c>
      <c r="K46" s="81">
        <v>3.3500000000000002E-2</v>
      </c>
      <c r="L46" s="82">
        <v>737000</v>
      </c>
      <c r="N46" s="82">
        <v>2604.797712613994</v>
      </c>
      <c r="P46" s="81">
        <v>0.12659999999999999</v>
      </c>
      <c r="Q46" s="81">
        <v>1.5E-3</v>
      </c>
    </row>
    <row r="47" spans="2:17">
      <c r="B47" t="s">
        <v>1283</v>
      </c>
      <c r="C47" t="s">
        <v>1284</v>
      </c>
      <c r="D47" t="s">
        <v>1243</v>
      </c>
      <c r="E47" t="s">
        <v>220</v>
      </c>
      <c r="F47" t="s">
        <v>464</v>
      </c>
      <c r="G47" t="s">
        <v>1285</v>
      </c>
      <c r="H47" s="78">
        <v>0.74</v>
      </c>
      <c r="I47" t="s">
        <v>109</v>
      </c>
      <c r="J47" s="79">
        <v>4.0899999999999999E-2</v>
      </c>
      <c r="K47" s="79">
        <v>3.27E-2</v>
      </c>
      <c r="L47" s="78">
        <v>461000</v>
      </c>
      <c r="M47" s="78">
        <v>100.45203819444446</v>
      </c>
      <c r="N47" s="78">
        <v>1628.66606250066</v>
      </c>
      <c r="O47" s="79">
        <v>2.5000000000000001E-3</v>
      </c>
      <c r="P47" s="79">
        <v>7.9200000000000007E-2</v>
      </c>
      <c r="Q47" s="79">
        <v>8.9999999999999998E-4</v>
      </c>
    </row>
    <row r="48" spans="2:17">
      <c r="B48" t="s">
        <v>1286</v>
      </c>
      <c r="C48" t="s">
        <v>1287</v>
      </c>
      <c r="D48" t="s">
        <v>1243</v>
      </c>
      <c r="E48" t="s">
        <v>220</v>
      </c>
      <c r="F48" t="s">
        <v>464</v>
      </c>
      <c r="G48" t="s">
        <v>1285</v>
      </c>
      <c r="H48" s="78">
        <v>0.74</v>
      </c>
      <c r="I48" t="s">
        <v>109</v>
      </c>
      <c r="J48" s="79">
        <v>4.4400000000000002E-2</v>
      </c>
      <c r="K48" s="79">
        <v>3.49E-2</v>
      </c>
      <c r="L48" s="78">
        <v>276000</v>
      </c>
      <c r="M48" s="78">
        <v>100.56038888888895</v>
      </c>
      <c r="N48" s="78">
        <v>976.13165011333399</v>
      </c>
      <c r="O48" s="79">
        <v>2.5999999999999999E-3</v>
      </c>
      <c r="P48" s="79">
        <v>4.7399999999999998E-2</v>
      </c>
      <c r="Q48" s="79">
        <v>5.9999999999999995E-4</v>
      </c>
    </row>
    <row r="49" spans="2:17">
      <c r="B49" s="80" t="s">
        <v>799</v>
      </c>
      <c r="D49" s="16"/>
      <c r="H49" s="82">
        <v>5.21</v>
      </c>
      <c r="K49" s="81">
        <v>3.3000000000000002E-2</v>
      </c>
      <c r="L49" s="82">
        <v>236000</v>
      </c>
      <c r="N49" s="82">
        <v>830.01199999999994</v>
      </c>
      <c r="P49" s="81">
        <v>4.0300000000000002E-2</v>
      </c>
      <c r="Q49" s="81">
        <v>5.0000000000000001E-4</v>
      </c>
    </row>
    <row r="50" spans="2:17">
      <c r="B50" t="s">
        <v>1288</v>
      </c>
      <c r="C50" t="s">
        <v>1289</v>
      </c>
      <c r="D50" t="s">
        <v>1243</v>
      </c>
      <c r="E50" t="s">
        <v>1253</v>
      </c>
      <c r="F50" t="s">
        <v>313</v>
      </c>
      <c r="G50" t="s">
        <v>1290</v>
      </c>
      <c r="H50" s="78">
        <v>5.21</v>
      </c>
      <c r="I50" t="s">
        <v>109</v>
      </c>
      <c r="J50" s="79">
        <v>3.4000000000000002E-2</v>
      </c>
      <c r="K50" s="79">
        <v>3.3000000000000002E-2</v>
      </c>
      <c r="L50" s="78">
        <v>236000</v>
      </c>
      <c r="M50" s="78">
        <v>100</v>
      </c>
      <c r="N50" s="78">
        <v>830.01199999999994</v>
      </c>
      <c r="O50" s="79">
        <v>8.0000000000000004E-4</v>
      </c>
      <c r="P50" s="79">
        <v>4.0300000000000002E-2</v>
      </c>
      <c r="Q50" s="79">
        <v>5.0000000000000001E-4</v>
      </c>
    </row>
    <row r="51" spans="2:17">
      <c r="B51" t="s">
        <v>227</v>
      </c>
      <c r="D51" s="16"/>
    </row>
    <row r="52" spans="2:17">
      <c r="B52" t="s">
        <v>265</v>
      </c>
      <c r="D52" s="16"/>
    </row>
    <row r="53" spans="2:17">
      <c r="B53" t="s">
        <v>266</v>
      </c>
      <c r="D53" s="16"/>
    </row>
    <row r="54" spans="2:17">
      <c r="B54" t="s">
        <v>267</v>
      </c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6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4" t="s">
        <v>1398</v>
      </c>
    </row>
    <row r="3" spans="2:59">
      <c r="B3" s="2" t="s">
        <v>2</v>
      </c>
      <c r="C3" s="2" t="s">
        <v>1399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6" t="s">
        <v>149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2.99</v>
      </c>
      <c r="J11" s="18"/>
      <c r="K11" s="18"/>
      <c r="L11" s="77">
        <v>1.52E-2</v>
      </c>
      <c r="M11" s="76">
        <v>104331455.83</v>
      </c>
      <c r="N11" s="7"/>
      <c r="O11" s="76">
        <v>113937.5008287638</v>
      </c>
      <c r="P11" s="77">
        <v>1</v>
      </c>
      <c r="Q11" s="77">
        <v>6.5500000000000003E-2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205</v>
      </c>
      <c r="I12" s="82">
        <v>3.14</v>
      </c>
      <c r="L12" s="81">
        <v>1.0699999999999999E-2</v>
      </c>
      <c r="M12" s="82">
        <v>101375071.51000001</v>
      </c>
      <c r="O12" s="82">
        <v>103683.51264797636</v>
      </c>
      <c r="P12" s="81">
        <v>0.91</v>
      </c>
      <c r="Q12" s="81">
        <v>5.96E-2</v>
      </c>
    </row>
    <row r="13" spans="2:59">
      <c r="B13" s="80" t="s">
        <v>1291</v>
      </c>
      <c r="I13" s="82">
        <v>3.43</v>
      </c>
      <c r="L13" s="81">
        <v>9.4000000000000004E-3</v>
      </c>
      <c r="M13" s="82">
        <v>81674447.920000002</v>
      </c>
      <c r="O13" s="82">
        <v>83632.681017285795</v>
      </c>
      <c r="P13" s="81">
        <v>0.73399999999999999</v>
      </c>
      <c r="Q13" s="81">
        <v>4.8099999999999997E-2</v>
      </c>
    </row>
    <row r="14" spans="2:59">
      <c r="B14" t="s">
        <v>1292</v>
      </c>
      <c r="C14" t="s">
        <v>1293</v>
      </c>
      <c r="D14" t="s">
        <v>1294</v>
      </c>
      <c r="E14" t="s">
        <v>1295</v>
      </c>
      <c r="F14" t="s">
        <v>1296</v>
      </c>
      <c r="G14" t="s">
        <v>1297</v>
      </c>
      <c r="H14" t="s">
        <v>1298</v>
      </c>
      <c r="I14" s="78">
        <v>3.43</v>
      </c>
      <c r="J14" t="s">
        <v>105</v>
      </c>
      <c r="K14" s="79">
        <v>1.29E-2</v>
      </c>
      <c r="L14" s="79">
        <v>9.4000000000000004E-3</v>
      </c>
      <c r="M14" s="78">
        <v>81674447.920000002</v>
      </c>
      <c r="N14" s="78">
        <v>102.39760800000006</v>
      </c>
      <c r="O14" s="78">
        <v>83632.681017285795</v>
      </c>
      <c r="P14" s="79">
        <v>0.73399999999999999</v>
      </c>
      <c r="Q14" s="79">
        <v>4.8099999999999997E-2</v>
      </c>
    </row>
    <row r="15" spans="2:59">
      <c r="B15" s="80" t="s">
        <v>1299</v>
      </c>
      <c r="I15" s="82">
        <v>4.5599999999999996</v>
      </c>
      <c r="L15" s="81">
        <v>2.8299999999999999E-2</v>
      </c>
      <c r="M15" s="82">
        <v>2174607.11</v>
      </c>
      <c r="O15" s="82">
        <v>2229.1897484609999</v>
      </c>
      <c r="P15" s="81">
        <v>1.9599999999999999E-2</v>
      </c>
      <c r="Q15" s="81">
        <v>1.2999999999999999E-3</v>
      </c>
    </row>
    <row r="16" spans="2:59">
      <c r="B16" t="s">
        <v>1300</v>
      </c>
      <c r="C16" t="s">
        <v>1293</v>
      </c>
      <c r="D16" t="s">
        <v>1301</v>
      </c>
      <c r="E16" t="s">
        <v>1302</v>
      </c>
      <c r="F16" t="s">
        <v>220</v>
      </c>
      <c r="G16" t="s">
        <v>1303</v>
      </c>
      <c r="H16" t="s">
        <v>464</v>
      </c>
      <c r="I16" s="78">
        <v>4.5599999999999996</v>
      </c>
      <c r="J16" t="s">
        <v>105</v>
      </c>
      <c r="K16" s="79">
        <v>2.9000000000000001E-2</v>
      </c>
      <c r="L16" s="79">
        <v>2.8299999999999999E-2</v>
      </c>
      <c r="M16" s="78">
        <v>2174607.11</v>
      </c>
      <c r="N16" s="78">
        <v>102.51</v>
      </c>
      <c r="O16" s="78">
        <v>2229.1897484609999</v>
      </c>
      <c r="P16" s="79">
        <v>1.9599999999999999E-2</v>
      </c>
      <c r="Q16" s="79">
        <v>1.2999999999999999E-3</v>
      </c>
    </row>
    <row r="17" spans="2:17">
      <c r="B17" s="80" t="s">
        <v>1304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1305</v>
      </c>
      <c r="I19" s="82">
        <v>1.69</v>
      </c>
      <c r="L19" s="81">
        <v>1.52E-2</v>
      </c>
      <c r="M19" s="82">
        <v>16598573.869999999</v>
      </c>
      <c r="O19" s="82">
        <v>16833.38417508555</v>
      </c>
      <c r="P19" s="81">
        <v>0.1477</v>
      </c>
      <c r="Q19" s="81">
        <v>9.7000000000000003E-3</v>
      </c>
    </row>
    <row r="20" spans="2:17">
      <c r="B20" t="s">
        <v>1306</v>
      </c>
      <c r="C20" t="s">
        <v>1307</v>
      </c>
      <c r="D20" t="s">
        <v>1308</v>
      </c>
      <c r="E20" t="s">
        <v>1309</v>
      </c>
      <c r="F20" t="s">
        <v>287</v>
      </c>
      <c r="G20" t="s">
        <v>1310</v>
      </c>
      <c r="H20" t="s">
        <v>211</v>
      </c>
      <c r="I20" s="78">
        <v>2.1</v>
      </c>
      <c r="J20" t="s">
        <v>105</v>
      </c>
      <c r="K20" s="79">
        <v>0.06</v>
      </c>
      <c r="L20" s="79">
        <v>3.6299999999999999E-2</v>
      </c>
      <c r="M20" s="78">
        <v>860843.15</v>
      </c>
      <c r="N20" s="78">
        <v>104.18</v>
      </c>
      <c r="O20" s="78">
        <v>896.82639367000002</v>
      </c>
      <c r="P20" s="79">
        <v>7.9000000000000008E-3</v>
      </c>
      <c r="Q20" s="79">
        <v>5.0000000000000001E-4</v>
      </c>
    </row>
    <row r="21" spans="2:17">
      <c r="B21" t="s">
        <v>1311</v>
      </c>
      <c r="C21" t="s">
        <v>1293</v>
      </c>
      <c r="D21" t="s">
        <v>1312</v>
      </c>
      <c r="E21" t="s">
        <v>1313</v>
      </c>
      <c r="F21" t="s">
        <v>298</v>
      </c>
      <c r="G21" t="s">
        <v>1314</v>
      </c>
      <c r="H21" t="s">
        <v>153</v>
      </c>
      <c r="I21" s="78">
        <v>0.67</v>
      </c>
      <c r="J21" t="s">
        <v>105</v>
      </c>
      <c r="K21" s="79">
        <v>2.64E-2</v>
      </c>
      <c r="L21" s="79">
        <v>3.8E-3</v>
      </c>
      <c r="M21" s="78">
        <v>70446.39</v>
      </c>
      <c r="N21" s="78">
        <v>102.4</v>
      </c>
      <c r="O21" s="78">
        <v>72.137103359999998</v>
      </c>
      <c r="P21" s="79">
        <v>5.9999999999999995E-4</v>
      </c>
      <c r="Q21" s="79">
        <v>0</v>
      </c>
    </row>
    <row r="22" spans="2:17">
      <c r="B22" t="s">
        <v>1315</v>
      </c>
      <c r="C22" t="s">
        <v>1293</v>
      </c>
      <c r="D22" t="s">
        <v>1316</v>
      </c>
      <c r="E22" t="s">
        <v>1313</v>
      </c>
      <c r="F22" t="s">
        <v>298</v>
      </c>
      <c r="G22" t="s">
        <v>1317</v>
      </c>
      <c r="H22" t="s">
        <v>153</v>
      </c>
      <c r="I22" s="78">
        <v>1.1399999999999999</v>
      </c>
      <c r="J22" t="s">
        <v>105</v>
      </c>
      <c r="K22" s="79">
        <v>2.5499999999999998E-2</v>
      </c>
      <c r="L22" s="79">
        <v>1.6999999999999999E-3</v>
      </c>
      <c r="M22" s="78">
        <v>243294.16</v>
      </c>
      <c r="N22" s="78">
        <v>103.63</v>
      </c>
      <c r="O22" s="78">
        <v>252.12573800800001</v>
      </c>
      <c r="P22" s="79">
        <v>2.2000000000000001E-3</v>
      </c>
      <c r="Q22" s="79">
        <v>1E-4</v>
      </c>
    </row>
    <row r="23" spans="2:17">
      <c r="B23" t="s">
        <v>1318</v>
      </c>
      <c r="C23" t="s">
        <v>1293</v>
      </c>
      <c r="D23" t="s">
        <v>1319</v>
      </c>
      <c r="E23" t="s">
        <v>1313</v>
      </c>
      <c r="F23" t="s">
        <v>298</v>
      </c>
      <c r="G23" t="s">
        <v>1320</v>
      </c>
      <c r="H23" t="s">
        <v>153</v>
      </c>
      <c r="I23" s="78">
        <v>0.41</v>
      </c>
      <c r="J23" t="s">
        <v>105</v>
      </c>
      <c r="K23" s="79">
        <v>2.3300000000000001E-2</v>
      </c>
      <c r="L23" s="79">
        <v>2.9999999999999997E-4</v>
      </c>
      <c r="M23" s="78">
        <v>40230.49</v>
      </c>
      <c r="N23" s="78">
        <v>101.83</v>
      </c>
      <c r="O23" s="78">
        <v>40.966707966999998</v>
      </c>
      <c r="P23" s="79">
        <v>4.0000000000000002E-4</v>
      </c>
      <c r="Q23" s="79">
        <v>0</v>
      </c>
    </row>
    <row r="24" spans="2:17">
      <c r="B24" t="s">
        <v>1321</v>
      </c>
      <c r="C24" t="s">
        <v>1293</v>
      </c>
      <c r="D24" t="s">
        <v>1322</v>
      </c>
      <c r="E24" t="s">
        <v>1323</v>
      </c>
      <c r="F24" t="s">
        <v>1324</v>
      </c>
      <c r="G24" t="s">
        <v>1325</v>
      </c>
      <c r="H24" t="s">
        <v>153</v>
      </c>
      <c r="I24" s="78">
        <v>1.59</v>
      </c>
      <c r="J24" t="s">
        <v>105</v>
      </c>
      <c r="K24" s="79">
        <v>4.5499999999999999E-2</v>
      </c>
      <c r="L24" s="79">
        <v>4.7000000000000002E-3</v>
      </c>
      <c r="M24" s="78">
        <v>441820.25</v>
      </c>
      <c r="N24" s="78">
        <v>109.6</v>
      </c>
      <c r="O24" s="78">
        <v>484.23499399999997</v>
      </c>
      <c r="P24" s="79">
        <v>4.3E-3</v>
      </c>
      <c r="Q24" s="79">
        <v>2.9999999999999997E-4</v>
      </c>
    </row>
    <row r="25" spans="2:17">
      <c r="B25" t="s">
        <v>1326</v>
      </c>
      <c r="C25" t="s">
        <v>1293</v>
      </c>
      <c r="D25" t="s">
        <v>1327</v>
      </c>
      <c r="E25" t="s">
        <v>1328</v>
      </c>
      <c r="F25" t="s">
        <v>1329</v>
      </c>
      <c r="G25" t="s">
        <v>1330</v>
      </c>
      <c r="H25" t="s">
        <v>153</v>
      </c>
      <c r="I25" s="78">
        <v>0.92</v>
      </c>
      <c r="J25" t="s">
        <v>105</v>
      </c>
      <c r="K25" s="79">
        <v>7.2499999999999995E-2</v>
      </c>
      <c r="L25" s="79">
        <v>2.8799999999999999E-2</v>
      </c>
      <c r="M25" s="78">
        <v>4134300.01</v>
      </c>
      <c r="N25" s="78">
        <v>101.64</v>
      </c>
      <c r="O25" s="78">
        <v>4202.1025301640002</v>
      </c>
      <c r="P25" s="79">
        <v>3.6900000000000002E-2</v>
      </c>
      <c r="Q25" s="79">
        <v>2.3999999999999998E-3</v>
      </c>
    </row>
    <row r="26" spans="2:17">
      <c r="B26" t="s">
        <v>1331</v>
      </c>
      <c r="C26" t="s">
        <v>1293</v>
      </c>
      <c r="D26" t="s">
        <v>1332</v>
      </c>
      <c r="E26" t="s">
        <v>1333</v>
      </c>
      <c r="F26" t="s">
        <v>220</v>
      </c>
      <c r="G26" t="s">
        <v>1334</v>
      </c>
      <c r="H26" t="s">
        <v>464</v>
      </c>
      <c r="I26" s="78">
        <v>0.06</v>
      </c>
      <c r="J26" t="s">
        <v>105</v>
      </c>
      <c r="K26" s="79">
        <v>0.05</v>
      </c>
      <c r="L26" s="79">
        <v>1.43E-2</v>
      </c>
      <c r="M26" s="78">
        <v>616899.15</v>
      </c>
      <c r="N26" s="78">
        <v>104.92</v>
      </c>
      <c r="O26" s="78">
        <v>647.25058818000002</v>
      </c>
      <c r="P26" s="79">
        <v>5.7000000000000002E-3</v>
      </c>
      <c r="Q26" s="79">
        <v>4.0000000000000002E-4</v>
      </c>
    </row>
    <row r="27" spans="2:17">
      <c r="B27" t="s">
        <v>1335</v>
      </c>
      <c r="C27" t="s">
        <v>1307</v>
      </c>
      <c r="D27" t="s">
        <v>1336</v>
      </c>
      <c r="E27" t="s">
        <v>1337</v>
      </c>
      <c r="F27" t="s">
        <v>220</v>
      </c>
      <c r="G27" t="s">
        <v>1338</v>
      </c>
      <c r="H27" t="s">
        <v>464</v>
      </c>
      <c r="I27" s="78">
        <v>0.74</v>
      </c>
      <c r="J27" t="s">
        <v>105</v>
      </c>
      <c r="K27" s="79">
        <v>0</v>
      </c>
      <c r="L27" s="79">
        <v>3.5099999999999999E-2</v>
      </c>
      <c r="M27" s="78">
        <v>324874.26</v>
      </c>
      <c r="N27" s="78">
        <v>86.9</v>
      </c>
      <c r="O27" s="78">
        <v>282.31573193999998</v>
      </c>
      <c r="P27" s="79">
        <v>2.5000000000000001E-3</v>
      </c>
      <c r="Q27" s="79">
        <v>2.0000000000000001E-4</v>
      </c>
    </row>
    <row r="28" spans="2:17">
      <c r="B28" t="s">
        <v>1339</v>
      </c>
      <c r="C28" t="s">
        <v>1293</v>
      </c>
      <c r="D28" t="s">
        <v>1340</v>
      </c>
      <c r="E28" t="s">
        <v>1341</v>
      </c>
      <c r="F28" t="s">
        <v>220</v>
      </c>
      <c r="G28" t="s">
        <v>1342</v>
      </c>
      <c r="H28" t="s">
        <v>464</v>
      </c>
      <c r="I28" s="78">
        <v>2.0099999999999998</v>
      </c>
      <c r="J28" t="s">
        <v>105</v>
      </c>
      <c r="K28" s="79">
        <v>0</v>
      </c>
      <c r="L28" s="79">
        <v>0</v>
      </c>
      <c r="M28" s="78">
        <v>7994866.0099999998</v>
      </c>
      <c r="N28" s="78">
        <v>99.720727999999966</v>
      </c>
      <c r="O28" s="78">
        <v>7972.53858779655</v>
      </c>
      <c r="P28" s="79">
        <v>7.0000000000000007E-2</v>
      </c>
      <c r="Q28" s="79">
        <v>4.5999999999999999E-3</v>
      </c>
    </row>
    <row r="29" spans="2:17">
      <c r="B29" t="s">
        <v>1343</v>
      </c>
      <c r="C29" t="s">
        <v>1293</v>
      </c>
      <c r="D29" t="s">
        <v>1344</v>
      </c>
      <c r="E29" t="s">
        <v>1345</v>
      </c>
      <c r="F29" t="s">
        <v>220</v>
      </c>
      <c r="G29" t="s">
        <v>1346</v>
      </c>
      <c r="H29" t="s">
        <v>464</v>
      </c>
      <c r="I29" s="78">
        <v>2.66</v>
      </c>
      <c r="J29" t="s">
        <v>105</v>
      </c>
      <c r="K29" s="79">
        <v>0.05</v>
      </c>
      <c r="L29" s="79">
        <v>4.02E-2</v>
      </c>
      <c r="M29" s="78">
        <v>1871000</v>
      </c>
      <c r="N29" s="78">
        <v>105.98</v>
      </c>
      <c r="O29" s="78">
        <v>1982.8858</v>
      </c>
      <c r="P29" s="79">
        <v>1.7399999999999999E-2</v>
      </c>
      <c r="Q29" s="79">
        <v>1.1000000000000001E-3</v>
      </c>
    </row>
    <row r="30" spans="2:17">
      <c r="B30" s="80" t="s">
        <v>1347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220</v>
      </c>
      <c r="D31" t="s">
        <v>220</v>
      </c>
      <c r="F31" t="s">
        <v>220</v>
      </c>
      <c r="I31" s="78">
        <v>0</v>
      </c>
      <c r="J31" t="s">
        <v>220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1348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1349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220</v>
      </c>
      <c r="D34" t="s">
        <v>220</v>
      </c>
      <c r="F34" t="s">
        <v>220</v>
      </c>
      <c r="I34" s="78">
        <v>0</v>
      </c>
      <c r="J34" t="s">
        <v>220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1350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220</v>
      </c>
      <c r="D36" t="s">
        <v>220</v>
      </c>
      <c r="F36" t="s">
        <v>220</v>
      </c>
      <c r="I36" s="78">
        <v>0</v>
      </c>
      <c r="J36" t="s">
        <v>220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1351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220</v>
      </c>
      <c r="D38" t="s">
        <v>220</v>
      </c>
      <c r="F38" t="s">
        <v>220</v>
      </c>
      <c r="I38" s="78">
        <v>0</v>
      </c>
      <c r="J38" t="s">
        <v>220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1352</v>
      </c>
      <c r="I39" s="82">
        <v>0.4</v>
      </c>
      <c r="L39" s="81">
        <v>1.1000000000000001E-3</v>
      </c>
      <c r="M39" s="82">
        <v>927442.61</v>
      </c>
      <c r="O39" s="82">
        <v>988.25770714400005</v>
      </c>
      <c r="P39" s="81">
        <v>8.6999999999999994E-3</v>
      </c>
      <c r="Q39" s="81">
        <v>5.9999999999999995E-4</v>
      </c>
    </row>
    <row r="40" spans="2:17">
      <c r="B40" t="s">
        <v>1353</v>
      </c>
      <c r="C40" t="s">
        <v>1293</v>
      </c>
      <c r="D40" t="s">
        <v>1354</v>
      </c>
      <c r="E40" t="s">
        <v>1355</v>
      </c>
      <c r="F40" t="s">
        <v>848</v>
      </c>
      <c r="G40" t="s">
        <v>1356</v>
      </c>
      <c r="H40" t="s">
        <v>211</v>
      </c>
      <c r="I40" s="78">
        <v>1.1499999999999999</v>
      </c>
      <c r="J40" t="s">
        <v>105</v>
      </c>
      <c r="K40" s="79">
        <v>3.4000000000000002E-2</v>
      </c>
      <c r="L40" s="79">
        <v>-1.4E-3</v>
      </c>
      <c r="M40" s="78">
        <v>149336.67000000001</v>
      </c>
      <c r="N40" s="78">
        <v>106.96</v>
      </c>
      <c r="O40" s="78">
        <v>159.73050223199999</v>
      </c>
      <c r="P40" s="79">
        <v>1.4E-3</v>
      </c>
      <c r="Q40" s="79">
        <v>1E-4</v>
      </c>
    </row>
    <row r="41" spans="2:17">
      <c r="B41" t="s">
        <v>1357</v>
      </c>
      <c r="C41" t="s">
        <v>1307</v>
      </c>
      <c r="D41" t="s">
        <v>1358</v>
      </c>
      <c r="E41" t="s">
        <v>862</v>
      </c>
      <c r="F41" t="s">
        <v>220</v>
      </c>
      <c r="G41" t="s">
        <v>1359</v>
      </c>
      <c r="H41" t="s">
        <v>464</v>
      </c>
      <c r="I41" s="78">
        <v>0.26</v>
      </c>
      <c r="J41" t="s">
        <v>105</v>
      </c>
      <c r="K41" s="79">
        <v>0.06</v>
      </c>
      <c r="L41" s="79">
        <v>1.6000000000000001E-3</v>
      </c>
      <c r="M41" s="78">
        <v>778105.94</v>
      </c>
      <c r="N41" s="78">
        <v>106.48</v>
      </c>
      <c r="O41" s="78">
        <v>828.527204912</v>
      </c>
      <c r="P41" s="79">
        <v>7.3000000000000001E-3</v>
      </c>
      <c r="Q41" s="79">
        <v>5.0000000000000001E-4</v>
      </c>
    </row>
    <row r="42" spans="2:17">
      <c r="B42" s="80" t="s">
        <v>225</v>
      </c>
      <c r="I42" s="82">
        <v>1.39</v>
      </c>
      <c r="L42" s="81">
        <v>6.08E-2</v>
      </c>
      <c r="M42" s="82">
        <v>2956384.32</v>
      </c>
      <c r="O42" s="82">
        <v>10253.988180787461</v>
      </c>
      <c r="P42" s="81">
        <v>0.09</v>
      </c>
      <c r="Q42" s="81">
        <v>5.8999999999999999E-3</v>
      </c>
    </row>
    <row r="43" spans="2:17">
      <c r="B43" s="80" t="s">
        <v>1360</v>
      </c>
      <c r="I43" s="82">
        <v>0.21</v>
      </c>
      <c r="L43" s="81">
        <v>4.8599999999999997E-2</v>
      </c>
      <c r="M43" s="82">
        <v>1109891.6599999999</v>
      </c>
      <c r="O43" s="82">
        <v>3932.2856792652401</v>
      </c>
      <c r="P43" s="81">
        <v>3.4500000000000003E-2</v>
      </c>
      <c r="Q43" s="81">
        <v>2.3E-3</v>
      </c>
    </row>
    <row r="44" spans="2:17">
      <c r="B44" t="s">
        <v>1361</v>
      </c>
      <c r="C44" t="s">
        <v>1307</v>
      </c>
      <c r="D44" t="s">
        <v>1362</v>
      </c>
      <c r="F44" t="s">
        <v>391</v>
      </c>
      <c r="G44" t="s">
        <v>1363</v>
      </c>
      <c r="H44" t="s">
        <v>1298</v>
      </c>
      <c r="I44" s="78">
        <v>0.21</v>
      </c>
      <c r="J44" t="s">
        <v>109</v>
      </c>
      <c r="K44" s="79">
        <v>6.1899999999999997E-2</v>
      </c>
      <c r="L44" s="79">
        <v>4.8599999999999997E-2</v>
      </c>
      <c r="M44" s="78">
        <v>1109891.6599999999</v>
      </c>
      <c r="N44" s="78">
        <v>100.73771723910805</v>
      </c>
      <c r="O44" s="78">
        <v>3932.2856792652401</v>
      </c>
      <c r="P44" s="79">
        <v>3.4500000000000003E-2</v>
      </c>
      <c r="Q44" s="79">
        <v>2.3E-3</v>
      </c>
    </row>
    <row r="45" spans="2:17">
      <c r="B45" s="80" t="s">
        <v>1304</v>
      </c>
      <c r="I45" s="82">
        <v>0</v>
      </c>
      <c r="L45" s="81">
        <v>0</v>
      </c>
      <c r="M45" s="82">
        <v>0</v>
      </c>
      <c r="O45" s="82">
        <v>0</v>
      </c>
      <c r="P45" s="81">
        <v>0</v>
      </c>
      <c r="Q45" s="81">
        <v>0</v>
      </c>
    </row>
    <row r="46" spans="2:17">
      <c r="B46" t="s">
        <v>220</v>
      </c>
      <c r="D46" t="s">
        <v>220</v>
      </c>
      <c r="F46" t="s">
        <v>220</v>
      </c>
      <c r="I46" s="78">
        <v>0</v>
      </c>
      <c r="J46" t="s">
        <v>220</v>
      </c>
      <c r="K46" s="79">
        <v>0</v>
      </c>
      <c r="L46" s="79">
        <v>0</v>
      </c>
      <c r="M46" s="78">
        <v>0</v>
      </c>
      <c r="N46" s="78">
        <v>0</v>
      </c>
      <c r="O46" s="78">
        <v>0</v>
      </c>
      <c r="P46" s="79">
        <v>0</v>
      </c>
      <c r="Q46" s="79">
        <v>0</v>
      </c>
    </row>
    <row r="47" spans="2:17">
      <c r="B47" s="80" t="s">
        <v>1305</v>
      </c>
      <c r="I47" s="82">
        <v>2.13</v>
      </c>
      <c r="L47" s="81">
        <v>6.8400000000000002E-2</v>
      </c>
      <c r="M47" s="82">
        <v>1846492.66</v>
      </c>
      <c r="O47" s="82">
        <v>6321.7025015222198</v>
      </c>
      <c r="P47" s="81">
        <v>5.5500000000000001E-2</v>
      </c>
      <c r="Q47" s="81">
        <v>3.5999999999999999E-3</v>
      </c>
    </row>
    <row r="48" spans="2:17">
      <c r="B48" t="s">
        <v>1364</v>
      </c>
      <c r="C48" t="s">
        <v>1307</v>
      </c>
      <c r="D48" t="s">
        <v>1365</v>
      </c>
      <c r="F48" t="s">
        <v>1366</v>
      </c>
      <c r="G48" t="s">
        <v>1367</v>
      </c>
      <c r="H48" t="s">
        <v>313</v>
      </c>
      <c r="I48" s="78">
        <v>3.73</v>
      </c>
      <c r="J48" t="s">
        <v>113</v>
      </c>
      <c r="K48" s="79">
        <v>5.2499999999999998E-2</v>
      </c>
      <c r="L48" s="79">
        <v>9.2499999999999999E-2</v>
      </c>
      <c r="M48" s="78">
        <v>1018000</v>
      </c>
      <c r="N48" s="78">
        <v>86.563000000000002</v>
      </c>
      <c r="O48" s="78">
        <v>3387.2001486919999</v>
      </c>
      <c r="P48" s="79">
        <v>2.9700000000000001E-2</v>
      </c>
      <c r="Q48" s="79">
        <v>1.9E-3</v>
      </c>
    </row>
    <row r="49" spans="2:17">
      <c r="B49" t="s">
        <v>1368</v>
      </c>
      <c r="C49" t="s">
        <v>1307</v>
      </c>
      <c r="D49" t="s">
        <v>1369</v>
      </c>
      <c r="F49" t="s">
        <v>220</v>
      </c>
      <c r="G49" t="s">
        <v>1346</v>
      </c>
      <c r="H49" t="s">
        <v>464</v>
      </c>
      <c r="I49" s="78">
        <v>0.74</v>
      </c>
      <c r="J49" t="s">
        <v>109</v>
      </c>
      <c r="K49" s="79">
        <v>6.1899999999999997E-2</v>
      </c>
      <c r="L49" s="79">
        <v>4.8000000000000001E-2</v>
      </c>
      <c r="M49" s="78">
        <v>300642.65999999997</v>
      </c>
      <c r="N49" s="78">
        <v>101.12650559231705</v>
      </c>
      <c r="O49" s="78">
        <v>1069.27145740069</v>
      </c>
      <c r="P49" s="79">
        <v>9.4000000000000004E-3</v>
      </c>
      <c r="Q49" s="79">
        <v>5.9999999999999995E-4</v>
      </c>
    </row>
    <row r="50" spans="2:17">
      <c r="B50" t="s">
        <v>1370</v>
      </c>
      <c r="C50" t="s">
        <v>1307</v>
      </c>
      <c r="D50" t="s">
        <v>1371</v>
      </c>
      <c r="F50" t="s">
        <v>220</v>
      </c>
      <c r="G50" t="s">
        <v>1372</v>
      </c>
      <c r="H50" t="s">
        <v>464</v>
      </c>
      <c r="I50" s="78">
        <v>0.02</v>
      </c>
      <c r="J50" t="s">
        <v>109</v>
      </c>
      <c r="K50" s="79">
        <v>4.6399999999999997E-2</v>
      </c>
      <c r="L50" s="79">
        <v>3.6400000000000002E-2</v>
      </c>
      <c r="M50" s="78">
        <v>527850</v>
      </c>
      <c r="N50" s="78">
        <v>100.47307779699081</v>
      </c>
      <c r="O50" s="78">
        <v>1865.2308954295299</v>
      </c>
      <c r="P50" s="79">
        <v>1.6400000000000001E-2</v>
      </c>
      <c r="Q50" s="79">
        <v>1.1000000000000001E-3</v>
      </c>
    </row>
    <row r="51" spans="2:17">
      <c r="B51" s="80" t="s">
        <v>1352</v>
      </c>
      <c r="I51" s="82">
        <v>0</v>
      </c>
      <c r="L51" s="81">
        <v>0</v>
      </c>
      <c r="M51" s="82">
        <v>0</v>
      </c>
      <c r="O51" s="82">
        <v>0</v>
      </c>
      <c r="P51" s="81">
        <v>0</v>
      </c>
      <c r="Q51" s="81">
        <v>0</v>
      </c>
    </row>
    <row r="52" spans="2:17">
      <c r="B52" t="s">
        <v>220</v>
      </c>
      <c r="D52" t="s">
        <v>220</v>
      </c>
      <c r="F52" t="s">
        <v>220</v>
      </c>
      <c r="I52" s="78">
        <v>0</v>
      </c>
      <c r="J52" t="s">
        <v>220</v>
      </c>
      <c r="K52" s="79">
        <v>0</v>
      </c>
      <c r="L52" s="79">
        <v>0</v>
      </c>
      <c r="M52" s="78">
        <v>0</v>
      </c>
      <c r="N52" s="78">
        <v>0</v>
      </c>
      <c r="O52" s="78">
        <v>0</v>
      </c>
      <c r="P52" s="79">
        <v>0</v>
      </c>
      <c r="Q52" s="79">
        <v>0</v>
      </c>
    </row>
    <row r="53" spans="2:17">
      <c r="B53" t="s">
        <v>227</v>
      </c>
    </row>
    <row r="54" spans="2:17">
      <c r="B54" t="s">
        <v>265</v>
      </c>
    </row>
    <row r="55" spans="2:17">
      <c r="B55" t="s">
        <v>266</v>
      </c>
    </row>
    <row r="56" spans="2:17">
      <c r="B56" t="s">
        <v>267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1398</v>
      </c>
    </row>
    <row r="3" spans="2:64">
      <c r="B3" s="2" t="s">
        <v>2</v>
      </c>
      <c r="C3" t="s">
        <v>1399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4885923.3899999997</v>
      </c>
      <c r="L11" s="7"/>
      <c r="M11" s="76">
        <v>15493.82245094023</v>
      </c>
      <c r="N11" s="77">
        <v>1</v>
      </c>
      <c r="O11" s="77">
        <v>8.8999999999999999E-3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4885923.3899999997</v>
      </c>
      <c r="M12" s="82">
        <v>15493.82245094023</v>
      </c>
      <c r="N12" s="81">
        <v>1</v>
      </c>
      <c r="O12" s="81">
        <v>8.8999999999999999E-3</v>
      </c>
    </row>
    <row r="13" spans="2:64">
      <c r="B13" s="80" t="s">
        <v>805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806</v>
      </c>
      <c r="G15" s="82">
        <v>0</v>
      </c>
      <c r="J15" s="81">
        <v>0</v>
      </c>
      <c r="K15" s="82">
        <v>631024.54</v>
      </c>
      <c r="M15" s="82">
        <v>529.34319549022905</v>
      </c>
      <c r="N15" s="81">
        <v>3.4200000000000001E-2</v>
      </c>
      <c r="O15" s="81">
        <v>2.9999999999999997E-4</v>
      </c>
    </row>
    <row r="16" spans="2:64">
      <c r="B16" t="s">
        <v>1373</v>
      </c>
      <c r="C16" t="s">
        <v>1374</v>
      </c>
      <c r="D16">
        <v>20</v>
      </c>
      <c r="E16" t="s">
        <v>287</v>
      </c>
      <c r="F16" t="s">
        <v>211</v>
      </c>
      <c r="H16" t="s">
        <v>105</v>
      </c>
      <c r="I16" s="79">
        <v>0</v>
      </c>
      <c r="J16" s="79">
        <v>0</v>
      </c>
      <c r="K16" s="78">
        <v>631024.54</v>
      </c>
      <c r="L16" s="78">
        <v>83.886309000000068</v>
      </c>
      <c r="M16" s="78">
        <v>529.34319549022905</v>
      </c>
      <c r="N16" s="79">
        <v>3.4200000000000001E-2</v>
      </c>
      <c r="O16" s="79">
        <v>2.9999999999999997E-4</v>
      </c>
    </row>
    <row r="17" spans="2:15">
      <c r="B17" s="80" t="s">
        <v>1375</v>
      </c>
      <c r="G17" s="82">
        <v>0.01</v>
      </c>
      <c r="J17" s="81">
        <v>1E-4</v>
      </c>
      <c r="K17" s="82">
        <v>4254898.8499999996</v>
      </c>
      <c r="M17" s="82">
        <v>14964.47925545</v>
      </c>
      <c r="N17" s="81">
        <v>0.96579999999999999</v>
      </c>
      <c r="O17" s="81">
        <v>8.6E-3</v>
      </c>
    </row>
    <row r="18" spans="2:15">
      <c r="B18" t="s">
        <v>1376</v>
      </c>
      <c r="C18" t="s">
        <v>1377</v>
      </c>
      <c r="D18" t="s">
        <v>209</v>
      </c>
      <c r="E18" t="s">
        <v>210</v>
      </c>
      <c r="F18" t="s">
        <v>211</v>
      </c>
      <c r="G18" s="78">
        <v>0.01</v>
      </c>
      <c r="H18" t="s">
        <v>109</v>
      </c>
      <c r="I18" s="79">
        <v>2.4299999999999999E-2</v>
      </c>
      <c r="J18" s="79">
        <v>1E-4</v>
      </c>
      <c r="K18" s="78">
        <v>-240000</v>
      </c>
      <c r="L18" s="78">
        <v>100</v>
      </c>
      <c r="M18" s="78">
        <v>-844.08</v>
      </c>
      <c r="N18" s="79">
        <v>-5.45E-2</v>
      </c>
      <c r="O18" s="79">
        <v>-5.0000000000000001E-4</v>
      </c>
    </row>
    <row r="19" spans="2:15">
      <c r="B19" t="s">
        <v>1378</v>
      </c>
      <c r="C19" t="s">
        <v>1379</v>
      </c>
      <c r="D19" t="s">
        <v>209</v>
      </c>
      <c r="E19" t="s">
        <v>210</v>
      </c>
      <c r="F19" t="s">
        <v>211</v>
      </c>
      <c r="G19" s="78">
        <v>0.01</v>
      </c>
      <c r="H19" t="s">
        <v>109</v>
      </c>
      <c r="I19" s="79">
        <v>0</v>
      </c>
      <c r="J19" s="79">
        <v>1E-4</v>
      </c>
      <c r="K19" s="78">
        <v>4494898.8499999996</v>
      </c>
      <c r="L19" s="78">
        <v>100</v>
      </c>
      <c r="M19" s="78">
        <v>15808.55925545</v>
      </c>
      <c r="N19" s="79">
        <v>1.0203</v>
      </c>
      <c r="O19" s="79">
        <v>9.1000000000000004E-3</v>
      </c>
    </row>
    <row r="20" spans="2:15">
      <c r="B20" s="80" t="s">
        <v>1380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220</v>
      </c>
      <c r="C21" t="s">
        <v>220</v>
      </c>
      <c r="E21" t="s">
        <v>220</v>
      </c>
      <c r="G21" s="78">
        <v>0</v>
      </c>
      <c r="H21" t="s">
        <v>220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306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E23" t="s">
        <v>220</v>
      </c>
      <c r="G23" s="78">
        <v>0</v>
      </c>
      <c r="H23" t="s">
        <v>220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225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E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227</v>
      </c>
    </row>
    <row r="27" spans="2:15">
      <c r="B27" t="s">
        <v>265</v>
      </c>
    </row>
    <row r="28" spans="2:15">
      <c r="B28" t="s">
        <v>266</v>
      </c>
    </row>
    <row r="29" spans="2:15">
      <c r="B29" t="s">
        <v>267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1398</v>
      </c>
    </row>
    <row r="3" spans="2:55">
      <c r="B3" s="2" t="s">
        <v>2</v>
      </c>
      <c r="C3" t="s">
        <v>1399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6" t="s">
        <v>159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7">
        <v>1.6400000000000001E-2</v>
      </c>
      <c r="F11" s="7"/>
      <c r="G11" s="76">
        <v>4155.4742603759878</v>
      </c>
      <c r="H11" s="77">
        <v>1</v>
      </c>
      <c r="I11" s="77">
        <v>2.3999999999999998E-3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1.4800000000000001E-2</v>
      </c>
      <c r="F12" s="19"/>
      <c r="G12" s="82">
        <v>795.098936955</v>
      </c>
      <c r="H12" s="81">
        <v>0.1913</v>
      </c>
      <c r="I12" s="81">
        <v>5.0000000000000001E-4</v>
      </c>
    </row>
    <row r="13" spans="2:55">
      <c r="B13" s="80" t="s">
        <v>1381</v>
      </c>
      <c r="E13" s="81">
        <v>1.4800000000000001E-2</v>
      </c>
      <c r="F13" s="19"/>
      <c r="G13" s="82">
        <v>795.098936955</v>
      </c>
      <c r="H13" s="81">
        <v>0.1913</v>
      </c>
      <c r="I13" s="81">
        <v>5.0000000000000001E-4</v>
      </c>
    </row>
    <row r="14" spans="2:55">
      <c r="B14" t="s">
        <v>1382</v>
      </c>
      <c r="C14" t="s">
        <v>1383</v>
      </c>
      <c r="D14" t="s">
        <v>1384</v>
      </c>
      <c r="E14" s="79">
        <v>1.4800000000000001E-2</v>
      </c>
      <c r="F14" t="s">
        <v>105</v>
      </c>
      <c r="G14" s="78">
        <v>795.098936955</v>
      </c>
      <c r="H14" s="79">
        <v>0.1913</v>
      </c>
      <c r="I14" s="79">
        <v>5.0000000000000001E-4</v>
      </c>
      <c r="J14" t="s">
        <v>1385</v>
      </c>
    </row>
    <row r="15" spans="2:55">
      <c r="B15" s="80" t="s">
        <v>1386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10">
      <c r="B17" s="80" t="s">
        <v>225</v>
      </c>
      <c r="E17" s="81">
        <v>1.6799999999999999E-2</v>
      </c>
      <c r="F17" s="19"/>
      <c r="G17" s="82">
        <v>3360.375323420988</v>
      </c>
      <c r="H17" s="81">
        <v>0.80869999999999997</v>
      </c>
      <c r="I17" s="81">
        <v>1.9E-3</v>
      </c>
    </row>
    <row r="18" spans="2:10">
      <c r="B18" s="80" t="s">
        <v>1381</v>
      </c>
      <c r="E18" s="81">
        <v>1.6799999999999999E-2</v>
      </c>
      <c r="F18" s="19"/>
      <c r="G18" s="82">
        <v>3360.375323420988</v>
      </c>
      <c r="H18" s="81">
        <v>0.80869999999999997</v>
      </c>
      <c r="I18" s="81">
        <v>1.9E-3</v>
      </c>
    </row>
    <row r="19" spans="2:10">
      <c r="B19" t="s">
        <v>1387</v>
      </c>
      <c r="C19" t="s">
        <v>468</v>
      </c>
      <c r="D19" t="s">
        <v>1384</v>
      </c>
      <c r="E19" s="79">
        <v>5.4000000000000003E-3</v>
      </c>
      <c r="F19" t="s">
        <v>113</v>
      </c>
      <c r="G19" s="78">
        <v>170.66419743346799</v>
      </c>
      <c r="H19" s="79">
        <v>4.1099999999999998E-2</v>
      </c>
      <c r="I19" s="79">
        <v>1E-4</v>
      </c>
      <c r="J19" t="s">
        <v>1388</v>
      </c>
    </row>
    <row r="20" spans="2:10">
      <c r="B20" t="s">
        <v>1389</v>
      </c>
      <c r="C20" t="s">
        <v>1390</v>
      </c>
      <c r="D20" t="s">
        <v>1384</v>
      </c>
      <c r="E20" s="79">
        <v>1.7399999999999999E-2</v>
      </c>
      <c r="F20" t="s">
        <v>113</v>
      </c>
      <c r="G20" s="78">
        <v>3189.7111259875201</v>
      </c>
      <c r="H20" s="79">
        <v>0.76759999999999995</v>
      </c>
      <c r="I20" s="79">
        <v>1.8E-3</v>
      </c>
      <c r="J20" t="s">
        <v>1391</v>
      </c>
    </row>
    <row r="21" spans="2:10">
      <c r="B21" s="80" t="s">
        <v>1386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220</v>
      </c>
      <c r="E22" s="79">
        <v>0</v>
      </c>
      <c r="F22" t="s">
        <v>220</v>
      </c>
      <c r="G22" s="78">
        <v>0</v>
      </c>
      <c r="H22" s="79">
        <v>0</v>
      </c>
      <c r="I22" s="79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4" t="s">
        <v>1398</v>
      </c>
    </row>
    <row r="3" spans="2:60">
      <c r="B3" s="2" t="s">
        <v>2</v>
      </c>
      <c r="C3" s="2" t="s">
        <v>1399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6" t="s">
        <v>165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1398</v>
      </c>
    </row>
    <row r="3" spans="2:60">
      <c r="B3" s="2" t="s">
        <v>2</v>
      </c>
      <c r="C3" t="s">
        <v>1399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6" t="s">
        <v>170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25.530850000000001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25.530850000000001</v>
      </c>
      <c r="J12" s="81">
        <v>1</v>
      </c>
      <c r="K12" s="81">
        <v>0</v>
      </c>
    </row>
    <row r="13" spans="2:60">
      <c r="B13" t="s">
        <v>1392</v>
      </c>
      <c r="C13" t="s">
        <v>1393</v>
      </c>
      <c r="D13" t="s">
        <v>220</v>
      </c>
      <c r="E13" t="s">
        <v>464</v>
      </c>
      <c r="F13" s="79">
        <v>0</v>
      </c>
      <c r="G13" t="s">
        <v>105</v>
      </c>
      <c r="H13" s="79">
        <v>0</v>
      </c>
      <c r="I13" s="78">
        <v>-26.689810000000001</v>
      </c>
      <c r="J13" s="79">
        <v>-1.0454000000000001</v>
      </c>
      <c r="K13" s="79">
        <v>0</v>
      </c>
    </row>
    <row r="14" spans="2:60">
      <c r="B14" t="s">
        <v>1394</v>
      </c>
      <c r="C14" t="s">
        <v>1395</v>
      </c>
      <c r="D14" t="s">
        <v>220</v>
      </c>
      <c r="E14" t="s">
        <v>464</v>
      </c>
      <c r="F14" s="79">
        <v>0</v>
      </c>
      <c r="G14" t="s">
        <v>105</v>
      </c>
      <c r="H14" s="79">
        <v>0</v>
      </c>
      <c r="I14" s="78">
        <v>-56.416049999999998</v>
      </c>
      <c r="J14" s="79">
        <v>-2.2097000000000002</v>
      </c>
      <c r="K14" s="79">
        <v>0</v>
      </c>
    </row>
    <row r="15" spans="2:60">
      <c r="B15" t="s">
        <v>1396</v>
      </c>
      <c r="C15" t="s">
        <v>1397</v>
      </c>
      <c r="D15" t="s">
        <v>220</v>
      </c>
      <c r="E15" t="s">
        <v>464</v>
      </c>
      <c r="F15" s="79">
        <v>0</v>
      </c>
      <c r="G15" t="s">
        <v>105</v>
      </c>
      <c r="H15" s="79">
        <v>0</v>
      </c>
      <c r="I15" s="78">
        <v>108.63670999999999</v>
      </c>
      <c r="J15" s="79">
        <v>4.2550999999999997</v>
      </c>
      <c r="K15" s="79">
        <v>1E-4</v>
      </c>
    </row>
    <row r="16" spans="2:60">
      <c r="B16" s="80" t="s">
        <v>225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220</v>
      </c>
      <c r="C17" t="s">
        <v>220</v>
      </c>
      <c r="D17" t="s">
        <v>220</v>
      </c>
      <c r="E17" s="19"/>
      <c r="F17" s="79">
        <v>0</v>
      </c>
      <c r="G17" t="s">
        <v>220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0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1398</v>
      </c>
    </row>
    <row r="3" spans="2:17">
      <c r="B3" s="2" t="s">
        <v>2</v>
      </c>
      <c r="C3" t="s">
        <v>1399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6" t="s">
        <v>172</v>
      </c>
      <c r="C7" s="107"/>
      <c r="D7" s="10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SUM(C12)+SUM(C58)</f>
        <v>66570.246097959171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SUM(C13:C57)</f>
        <v>48792.710765141601</v>
      </c>
    </row>
    <row r="13" spans="2:17">
      <c r="B13" s="85" t="s">
        <v>1400</v>
      </c>
      <c r="C13" s="90">
        <v>4501.2800586666663</v>
      </c>
      <c r="D13" s="87">
        <v>44585</v>
      </c>
    </row>
    <row r="14" spans="2:17">
      <c r="B14" s="85" t="s">
        <v>1401</v>
      </c>
      <c r="C14" s="90">
        <v>0</v>
      </c>
      <c r="D14" s="87">
        <v>45627</v>
      </c>
    </row>
    <row r="15" spans="2:17">
      <c r="B15" s="85" t="s">
        <v>1402</v>
      </c>
      <c r="C15" s="90">
        <v>64.123829111999996</v>
      </c>
      <c r="D15" s="87">
        <v>44774</v>
      </c>
    </row>
    <row r="16" spans="2:17">
      <c r="B16" s="85" t="s">
        <v>1403</v>
      </c>
      <c r="C16" s="90">
        <v>1479.5365801657999</v>
      </c>
      <c r="D16" s="87">
        <v>45627</v>
      </c>
    </row>
    <row r="17" spans="2:4">
      <c r="B17" s="85" t="s">
        <v>1404</v>
      </c>
      <c r="C17" s="90">
        <v>201.79732730000003</v>
      </c>
      <c r="D17" s="87">
        <v>44835</v>
      </c>
    </row>
    <row r="18" spans="2:4">
      <c r="B18" s="85" t="s">
        <v>1405</v>
      </c>
      <c r="C18" s="90">
        <v>1928.5116773999998</v>
      </c>
      <c r="D18" s="87">
        <v>45748</v>
      </c>
    </row>
    <row r="19" spans="2:4">
      <c r="B19" s="85" t="s">
        <v>1406</v>
      </c>
      <c r="C19" s="90">
        <v>0</v>
      </c>
      <c r="D19" s="87">
        <v>45536</v>
      </c>
    </row>
    <row r="20" spans="2:4">
      <c r="B20" s="85" t="s">
        <v>1407</v>
      </c>
      <c r="C20" s="90">
        <v>522.33701229629628</v>
      </c>
      <c r="D20" s="87">
        <v>44105</v>
      </c>
    </row>
    <row r="21" spans="2:4">
      <c r="B21" s="85" t="s">
        <v>1408</v>
      </c>
      <c r="C21" s="90">
        <v>154.57214999999999</v>
      </c>
      <c r="D21" s="87">
        <v>44562</v>
      </c>
    </row>
    <row r="22" spans="2:4">
      <c r="B22" s="85" t="s">
        <v>1409</v>
      </c>
      <c r="C22" s="90">
        <v>50.058551269999995</v>
      </c>
      <c r="D22" s="87">
        <v>44440</v>
      </c>
    </row>
    <row r="23" spans="2:4">
      <c r="B23" s="85" t="s">
        <v>1410</v>
      </c>
      <c r="C23" s="90">
        <v>0</v>
      </c>
      <c r="D23" s="87">
        <v>44562</v>
      </c>
    </row>
    <row r="24" spans="2:4">
      <c r="B24" s="85" t="s">
        <v>1411</v>
      </c>
      <c r="C24" s="90">
        <v>935.52200000000005</v>
      </c>
      <c r="D24" s="87">
        <v>46621</v>
      </c>
    </row>
    <row r="25" spans="2:4">
      <c r="B25" s="85" t="s">
        <v>1412</v>
      </c>
      <c r="C25" s="90">
        <v>2635.4053359687382</v>
      </c>
      <c r="D25" s="87">
        <v>46798</v>
      </c>
    </row>
    <row r="26" spans="2:4">
      <c r="B26" s="85" t="s">
        <v>1413</v>
      </c>
      <c r="C26" s="90">
        <v>79.539685247099996</v>
      </c>
      <c r="D26" s="87">
        <v>44104</v>
      </c>
    </row>
    <row r="27" spans="2:4">
      <c r="B27" s="85" t="s">
        <v>1414</v>
      </c>
      <c r="C27" s="90">
        <v>212.58448138902</v>
      </c>
      <c r="D27" s="87">
        <v>43313</v>
      </c>
    </row>
    <row r="28" spans="2:4">
      <c r="B28" s="85" t="s">
        <v>1415</v>
      </c>
      <c r="C28" s="90">
        <v>1342.1110505354998</v>
      </c>
      <c r="D28" s="87">
        <v>44713</v>
      </c>
    </row>
    <row r="29" spans="2:4">
      <c r="B29" s="85" t="s">
        <v>1416</v>
      </c>
      <c r="C29" s="90">
        <v>9.0115614739583343</v>
      </c>
      <c r="D29" s="87">
        <v>44166</v>
      </c>
    </row>
    <row r="30" spans="2:4">
      <c r="B30" s="85" t="s">
        <v>1417</v>
      </c>
      <c r="C30" s="90">
        <v>314.78415789999974</v>
      </c>
      <c r="D30" s="87">
        <v>45658</v>
      </c>
    </row>
    <row r="31" spans="2:4">
      <c r="B31" s="85" t="s">
        <v>1418</v>
      </c>
      <c r="C31" s="90">
        <v>0</v>
      </c>
      <c r="D31" s="87">
        <v>43855</v>
      </c>
    </row>
    <row r="32" spans="2:4">
      <c r="B32" s="85" t="s">
        <v>1419</v>
      </c>
      <c r="C32" s="90">
        <v>0</v>
      </c>
      <c r="D32" s="87" t="s">
        <v>1486</v>
      </c>
    </row>
    <row r="33" spans="2:4">
      <c r="B33" s="85" t="s">
        <v>1420</v>
      </c>
      <c r="C33" s="90">
        <v>870.77403000000004</v>
      </c>
      <c r="D33" s="88" t="s">
        <v>1486</v>
      </c>
    </row>
    <row r="34" spans="2:4">
      <c r="B34" s="85" t="s">
        <v>1421</v>
      </c>
      <c r="C34" s="90">
        <v>34.835632291826663</v>
      </c>
      <c r="D34" s="87" t="s">
        <v>1487</v>
      </c>
    </row>
    <row r="35" spans="2:4">
      <c r="B35" s="85" t="s">
        <v>1422</v>
      </c>
      <c r="C35" s="90">
        <v>522.03453681333008</v>
      </c>
      <c r="D35" s="87" t="s">
        <v>1487</v>
      </c>
    </row>
    <row r="36" spans="2:4">
      <c r="B36" s="85" t="s">
        <v>1423</v>
      </c>
      <c r="C36" s="90">
        <v>850.61474448000001</v>
      </c>
      <c r="D36" s="87">
        <v>44409</v>
      </c>
    </row>
    <row r="37" spans="2:4">
      <c r="B37" s="85" t="s">
        <v>1424</v>
      </c>
      <c r="C37" s="90">
        <v>3290.0924258800001</v>
      </c>
      <c r="D37" s="87">
        <v>44409</v>
      </c>
    </row>
    <row r="38" spans="2:4">
      <c r="B38" s="85" t="s">
        <v>1425</v>
      </c>
      <c r="C38" s="90">
        <v>2911.7272200000002</v>
      </c>
      <c r="D38" s="87">
        <v>44166</v>
      </c>
    </row>
    <row r="39" spans="2:4">
      <c r="B39" s="85" t="s">
        <v>1426</v>
      </c>
      <c r="C39" s="90">
        <v>918.57300710453296</v>
      </c>
      <c r="D39" s="87">
        <v>44409</v>
      </c>
    </row>
    <row r="40" spans="2:4">
      <c r="B40" s="85" t="s">
        <v>1427</v>
      </c>
      <c r="C40" s="90">
        <v>0</v>
      </c>
      <c r="D40" s="87" t="s">
        <v>1488</v>
      </c>
    </row>
    <row r="41" spans="2:4">
      <c r="B41" s="85" t="s">
        <v>1428</v>
      </c>
      <c r="C41" s="90">
        <v>2972.1941008000003</v>
      </c>
      <c r="D41" s="87">
        <v>44256</v>
      </c>
    </row>
    <row r="42" spans="2:4">
      <c r="B42" s="85" t="s">
        <v>1429</v>
      </c>
      <c r="C42" s="90">
        <v>57.205568466666662</v>
      </c>
      <c r="D42" s="87">
        <v>43891</v>
      </c>
    </row>
    <row r="43" spans="2:4">
      <c r="B43" s="85" t="s">
        <v>1430</v>
      </c>
      <c r="C43" s="90">
        <v>71.101267143680047</v>
      </c>
      <c r="D43" s="87">
        <v>47119</v>
      </c>
    </row>
    <row r="44" spans="2:4">
      <c r="B44" s="85" t="s">
        <v>1431</v>
      </c>
      <c r="C44" s="90">
        <v>0</v>
      </c>
      <c r="D44" s="87">
        <v>44593</v>
      </c>
    </row>
    <row r="45" spans="2:4">
      <c r="B45" s="85" t="s">
        <v>1432</v>
      </c>
      <c r="C45" s="90">
        <v>2035.46854741175</v>
      </c>
      <c r="D45" s="87" t="s">
        <v>1486</v>
      </c>
    </row>
    <row r="46" spans="2:4">
      <c r="B46" s="85" t="s">
        <v>1433</v>
      </c>
      <c r="C46" s="90">
        <v>0</v>
      </c>
      <c r="D46" s="87">
        <v>44409</v>
      </c>
    </row>
    <row r="47" spans="2:4">
      <c r="B47" s="85" t="s">
        <v>1434</v>
      </c>
      <c r="C47" s="90">
        <v>10523.145178252065</v>
      </c>
      <c r="D47" s="87">
        <v>46143</v>
      </c>
    </row>
    <row r="48" spans="2:4">
      <c r="B48" s="85" t="s">
        <v>1435</v>
      </c>
      <c r="C48" s="90">
        <v>2281.187182262111</v>
      </c>
      <c r="D48" s="87">
        <v>46508</v>
      </c>
    </row>
    <row r="49" spans="2:4">
      <c r="B49" s="85" t="s">
        <v>1436</v>
      </c>
      <c r="C49" s="90">
        <v>2846.3254803111113</v>
      </c>
      <c r="D49" s="87" t="s">
        <v>1489</v>
      </c>
    </row>
    <row r="50" spans="2:4">
      <c r="B50" s="85" t="s">
        <v>1437</v>
      </c>
      <c r="C50" s="90">
        <v>2611.9309679999997</v>
      </c>
      <c r="D50" s="87" t="s">
        <v>1489</v>
      </c>
    </row>
    <row r="51" spans="2:4">
      <c r="B51" s="85" t="s">
        <v>1438</v>
      </c>
      <c r="C51" s="90">
        <v>2.4992590150555913</v>
      </c>
      <c r="D51" s="87">
        <v>42979</v>
      </c>
    </row>
    <row r="52" spans="2:4">
      <c r="B52" s="85" t="s">
        <v>1439</v>
      </c>
      <c r="C52" s="90">
        <v>114.76749180212501</v>
      </c>
      <c r="D52" s="87">
        <v>45047</v>
      </c>
    </row>
    <row r="53" spans="2:4">
      <c r="B53" s="85" t="s">
        <v>1440</v>
      </c>
      <c r="C53" s="90">
        <v>1400.7793787999999</v>
      </c>
      <c r="D53" s="87">
        <v>44713</v>
      </c>
    </row>
    <row r="54" spans="2:4">
      <c r="B54" s="85" t="s">
        <v>1441</v>
      </c>
      <c r="C54" s="90">
        <v>46.279287582269504</v>
      </c>
      <c r="D54" s="87">
        <v>43544</v>
      </c>
    </row>
    <row r="55" spans="2:4">
      <c r="B55" s="85" t="s">
        <v>1442</v>
      </c>
      <c r="C55" s="90">
        <v>0</v>
      </c>
      <c r="D55" s="87" t="s">
        <v>1490</v>
      </c>
    </row>
    <row r="56" spans="2:4">
      <c r="B56" s="85" t="s">
        <v>1443</v>
      </c>
      <c r="C56" s="90">
        <v>0</v>
      </c>
      <c r="D56" s="87">
        <v>46631</v>
      </c>
    </row>
    <row r="57" spans="2:4">
      <c r="B57" s="85" t="s">
        <v>1444</v>
      </c>
      <c r="C57" s="90">
        <v>0</v>
      </c>
      <c r="D57" s="87">
        <v>46174</v>
      </c>
    </row>
    <row r="58" spans="2:4">
      <c r="B58" s="92" t="s">
        <v>1495</v>
      </c>
      <c r="C58" s="91">
        <f>SUM(C59:C99)</f>
        <v>17777.535332817566</v>
      </c>
      <c r="D58" s="87"/>
    </row>
    <row r="59" spans="2:4">
      <c r="B59" s="85" t="s">
        <v>1445</v>
      </c>
      <c r="C59" s="90">
        <v>26.261016959999999</v>
      </c>
      <c r="D59" s="87">
        <v>46174</v>
      </c>
    </row>
    <row r="60" spans="2:4">
      <c r="B60" s="85" t="s">
        <v>1446</v>
      </c>
      <c r="C60" s="90">
        <v>1966.912476059277</v>
      </c>
      <c r="D60" s="87">
        <v>45444</v>
      </c>
    </row>
    <row r="61" spans="2:4">
      <c r="B61" s="85" t="s">
        <v>1447</v>
      </c>
      <c r="C61" s="90">
        <v>161.59504256077597</v>
      </c>
      <c r="D61" s="89">
        <v>45413</v>
      </c>
    </row>
    <row r="62" spans="2:4">
      <c r="B62" s="85" t="s">
        <v>1448</v>
      </c>
      <c r="C62" s="90">
        <v>96.163054023859999</v>
      </c>
      <c r="D62" s="89">
        <v>45807</v>
      </c>
    </row>
    <row r="63" spans="2:4">
      <c r="B63" s="85" t="s">
        <v>1449</v>
      </c>
      <c r="C63" s="90">
        <v>1308.007547178611</v>
      </c>
      <c r="D63" s="87">
        <v>45169</v>
      </c>
    </row>
    <row r="64" spans="2:4">
      <c r="B64" s="85" t="s">
        <v>1450</v>
      </c>
      <c r="C64" s="90">
        <v>1498.2158879251854</v>
      </c>
      <c r="D64" s="87">
        <v>43435</v>
      </c>
    </row>
    <row r="65" spans="2:4">
      <c r="B65" s="85" t="s">
        <v>1451</v>
      </c>
      <c r="C65" s="90">
        <v>2692.241909288231</v>
      </c>
      <c r="D65" s="88">
        <v>46174</v>
      </c>
    </row>
    <row r="66" spans="2:4">
      <c r="B66" s="85" t="s">
        <v>1452</v>
      </c>
      <c r="C66" s="90">
        <v>819.50077850094976</v>
      </c>
      <c r="D66" s="87">
        <v>45444</v>
      </c>
    </row>
    <row r="67" spans="2:4">
      <c r="B67" s="85" t="s">
        <v>1453</v>
      </c>
      <c r="C67" s="90">
        <v>778.96212298338037</v>
      </c>
      <c r="D67" s="87">
        <v>45413</v>
      </c>
    </row>
    <row r="68" spans="2:4">
      <c r="B68" s="85" t="s">
        <v>1454</v>
      </c>
      <c r="C68" s="90">
        <v>1555.0024347818032</v>
      </c>
      <c r="D68" s="87">
        <v>45807</v>
      </c>
    </row>
    <row r="69" spans="2:4">
      <c r="B69" s="85" t="s">
        <v>1455</v>
      </c>
      <c r="C69" s="90">
        <v>406.86010642889994</v>
      </c>
      <c r="D69" s="87">
        <v>45169</v>
      </c>
    </row>
    <row r="70" spans="2:4">
      <c r="B70" s="85" t="s">
        <v>1456</v>
      </c>
      <c r="C70" s="90">
        <v>727.60650964218758</v>
      </c>
      <c r="D70" s="87">
        <v>43435</v>
      </c>
    </row>
    <row r="71" spans="2:4">
      <c r="B71" s="85" t="s">
        <v>1457</v>
      </c>
      <c r="C71" s="90">
        <v>92.779732848364034</v>
      </c>
      <c r="D71" s="87">
        <v>45931</v>
      </c>
    </row>
    <row r="72" spans="2:4">
      <c r="B72" s="85" t="s">
        <v>1458</v>
      </c>
      <c r="C72" s="90">
        <v>19.603776757333236</v>
      </c>
      <c r="D72" s="87">
        <v>44743</v>
      </c>
    </row>
    <row r="73" spans="2:4">
      <c r="B73" s="85" t="s">
        <v>1459</v>
      </c>
      <c r="C73" s="90">
        <v>1101.4494557159328</v>
      </c>
      <c r="D73" s="87" t="s">
        <v>1491</v>
      </c>
    </row>
    <row r="74" spans="2:4">
      <c r="B74" s="85" t="s">
        <v>1460</v>
      </c>
      <c r="C74" s="90">
        <v>1712.5215264282433</v>
      </c>
      <c r="D74" s="87">
        <v>46357</v>
      </c>
    </row>
    <row r="75" spans="2:4">
      <c r="B75" s="85" t="s">
        <v>1461</v>
      </c>
      <c r="C75" s="90">
        <v>143.449522690267</v>
      </c>
      <c r="D75" s="87">
        <v>43709</v>
      </c>
    </row>
    <row r="76" spans="2:4">
      <c r="B76" s="85" t="s">
        <v>1462</v>
      </c>
      <c r="C76" s="90">
        <v>22.903869860099348</v>
      </c>
      <c r="D76" s="87" t="s">
        <v>1486</v>
      </c>
    </row>
    <row r="77" spans="2:4">
      <c r="B77" s="85" t="s">
        <v>1463</v>
      </c>
      <c r="C77" s="90">
        <v>1752.8374217520557</v>
      </c>
      <c r="D77" s="87">
        <v>45901</v>
      </c>
    </row>
    <row r="78" spans="2:4">
      <c r="B78" s="85" t="s">
        <v>1464</v>
      </c>
      <c r="C78" s="90">
        <v>76.525013081600008</v>
      </c>
      <c r="D78" s="87">
        <v>43344</v>
      </c>
    </row>
    <row r="79" spans="2:4">
      <c r="B79" s="85" t="s">
        <v>1465</v>
      </c>
      <c r="C79" s="90">
        <v>0</v>
      </c>
      <c r="D79" s="87">
        <v>44532</v>
      </c>
    </row>
    <row r="80" spans="2:4">
      <c r="B80" s="85" t="s">
        <v>1466</v>
      </c>
      <c r="C80" s="90">
        <v>474.50499953287635</v>
      </c>
      <c r="D80" s="87" t="s">
        <v>1492</v>
      </c>
    </row>
    <row r="81" spans="2:4">
      <c r="B81" s="85" t="s">
        <v>1467</v>
      </c>
      <c r="C81" s="90">
        <v>273.6144942364536</v>
      </c>
      <c r="D81" s="87">
        <v>44012</v>
      </c>
    </row>
    <row r="82" spans="2:4">
      <c r="B82" s="85" t="s">
        <v>1468</v>
      </c>
      <c r="C82" s="90">
        <v>49.820414647845638</v>
      </c>
      <c r="D82" s="87" t="s">
        <v>1486</v>
      </c>
    </row>
    <row r="83" spans="2:4">
      <c r="B83" s="85" t="s">
        <v>1469</v>
      </c>
      <c r="C83" s="90">
        <v>20.196218933333334</v>
      </c>
      <c r="D83" s="87" t="s">
        <v>1486</v>
      </c>
    </row>
    <row r="84" spans="2:4">
      <c r="B84" s="85" t="s">
        <v>1470</v>
      </c>
      <c r="C84" s="90">
        <v>0</v>
      </c>
      <c r="D84" s="87" t="s">
        <v>1493</v>
      </c>
    </row>
    <row r="85" spans="2:4">
      <c r="B85" s="85" t="s">
        <v>1471</v>
      </c>
      <c r="C85" s="90">
        <v>0</v>
      </c>
      <c r="D85" s="87" t="s">
        <v>1494</v>
      </c>
    </row>
    <row r="86" spans="2:4">
      <c r="B86" s="85" t="s">
        <v>1472</v>
      </c>
      <c r="C86" s="90">
        <v>0</v>
      </c>
      <c r="D86" s="87">
        <v>44142</v>
      </c>
    </row>
    <row r="87" spans="2:4">
      <c r="B87" s="85" t="s">
        <v>1473</v>
      </c>
      <c r="C87" s="90">
        <v>0</v>
      </c>
      <c r="D87" s="87">
        <v>45292</v>
      </c>
    </row>
    <row r="88" spans="2:4">
      <c r="B88" s="85" t="s">
        <v>1474</v>
      </c>
      <c r="C88" s="90">
        <v>0</v>
      </c>
      <c r="D88" s="87">
        <v>45047</v>
      </c>
    </row>
    <row r="89" spans="2:4">
      <c r="B89" s="85" t="s">
        <v>1475</v>
      </c>
      <c r="C89" s="90">
        <v>0</v>
      </c>
      <c r="D89" s="87">
        <v>44795</v>
      </c>
    </row>
    <row r="90" spans="2:4">
      <c r="B90" s="85" t="s">
        <v>1476</v>
      </c>
      <c r="C90" s="90">
        <v>0</v>
      </c>
      <c r="D90" s="87">
        <v>45014</v>
      </c>
    </row>
    <row r="91" spans="2:4">
      <c r="B91" s="85" t="s">
        <v>1477</v>
      </c>
      <c r="C91" s="90">
        <v>0</v>
      </c>
      <c r="D91" s="87">
        <v>43544</v>
      </c>
    </row>
    <row r="92" spans="2:4">
      <c r="B92" s="85" t="s">
        <v>1478</v>
      </c>
      <c r="C92" s="90">
        <v>0</v>
      </c>
      <c r="D92" s="87">
        <v>44531</v>
      </c>
    </row>
    <row r="93" spans="2:4">
      <c r="B93" s="85" t="s">
        <v>1479</v>
      </c>
      <c r="C93" s="90">
        <v>0</v>
      </c>
      <c r="D93" s="87">
        <v>45015</v>
      </c>
    </row>
    <row r="94" spans="2:4">
      <c r="B94" s="85" t="s">
        <v>1480</v>
      </c>
      <c r="C94" s="90">
        <v>0</v>
      </c>
      <c r="D94" s="87">
        <v>46631</v>
      </c>
    </row>
    <row r="95" spans="2:4">
      <c r="B95" s="85" t="s">
        <v>1481</v>
      </c>
      <c r="C95" s="90">
        <v>0</v>
      </c>
      <c r="D95" s="87" t="s">
        <v>1486</v>
      </c>
    </row>
    <row r="96" spans="2:4">
      <c r="B96" s="85" t="s">
        <v>1482</v>
      </c>
      <c r="C96" s="90">
        <v>0</v>
      </c>
      <c r="D96" s="87">
        <v>47849</v>
      </c>
    </row>
    <row r="97" spans="2:4">
      <c r="B97" s="85" t="s">
        <v>1483</v>
      </c>
      <c r="C97" s="90">
        <v>0</v>
      </c>
      <c r="D97" s="87" t="s">
        <v>1486</v>
      </c>
    </row>
    <row r="98" spans="2:4">
      <c r="B98" s="85" t="s">
        <v>1484</v>
      </c>
      <c r="C98" s="90">
        <v>0</v>
      </c>
      <c r="D98" s="87">
        <v>46599</v>
      </c>
    </row>
    <row r="99" spans="2:4">
      <c r="B99" s="85" t="s">
        <v>1485</v>
      </c>
      <c r="C99" s="90">
        <v>0</v>
      </c>
      <c r="D99" s="87">
        <v>44874</v>
      </c>
    </row>
    <row r="100" spans="2:4">
      <c r="B100" s="86"/>
      <c r="C100" s="86"/>
      <c r="D100" s="86"/>
    </row>
    <row r="101" spans="2:4">
      <c r="B101" s="86"/>
      <c r="C101" s="86"/>
      <c r="D101" s="86"/>
    </row>
    <row r="102" spans="2:4">
      <c r="B102" s="86"/>
      <c r="C102" s="86"/>
      <c r="D102" s="86"/>
    </row>
    <row r="103" spans="2:4">
      <c r="B103" s="86"/>
      <c r="C103" s="86"/>
      <c r="D103" s="86"/>
    </row>
    <row r="104" spans="2:4">
      <c r="B104" s="86"/>
      <c r="C104" s="86"/>
      <c r="D104" s="86"/>
    </row>
    <row r="105" spans="2:4">
      <c r="B105" s="86"/>
      <c r="C105" s="86"/>
      <c r="D105" s="86"/>
    </row>
    <row r="106" spans="2:4">
      <c r="B106" s="86"/>
      <c r="C106" s="86"/>
      <c r="D106" s="86"/>
    </row>
    <row r="107" spans="2:4">
      <c r="B107" s="86"/>
      <c r="C107" s="86"/>
      <c r="D107" s="86"/>
    </row>
    <row r="108" spans="2:4">
      <c r="B108" s="86"/>
      <c r="C108" s="86"/>
      <c r="D108" s="86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1398</v>
      </c>
    </row>
    <row r="3" spans="2:18">
      <c r="B3" s="2" t="s">
        <v>2</v>
      </c>
      <c r="C3" t="s">
        <v>1399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6" t="s">
        <v>176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306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1398</v>
      </c>
    </row>
    <row r="3" spans="2:18">
      <c r="B3" s="2" t="s">
        <v>2</v>
      </c>
      <c r="C3" t="s">
        <v>1399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6" t="s">
        <v>180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805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806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306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8" sqref="U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19" width="10.7109375" style="16" bestFit="1" customWidth="1"/>
    <col min="20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10" t="s">
        <v>1496</v>
      </c>
    </row>
    <row r="2" spans="2:53">
      <c r="B2" s="2" t="s">
        <v>1</v>
      </c>
      <c r="C2" s="26" t="s">
        <v>1398</v>
      </c>
      <c r="S2" s="110"/>
    </row>
    <row r="3" spans="2:53">
      <c r="B3" s="2" t="s">
        <v>2</v>
      </c>
      <c r="C3" t="s">
        <v>1399</v>
      </c>
      <c r="S3" s="110"/>
    </row>
    <row r="4" spans="2:53">
      <c r="B4" s="2" t="s">
        <v>3</v>
      </c>
      <c r="C4" t="s">
        <v>197</v>
      </c>
      <c r="S4" s="110"/>
    </row>
    <row r="5" spans="2:53">
      <c r="B5" s="75" t="s">
        <v>198</v>
      </c>
      <c r="C5" t="s">
        <v>199</v>
      </c>
      <c r="S5" s="110"/>
    </row>
    <row r="6" spans="2:53" ht="21.7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110"/>
    </row>
    <row r="7" spans="2:53" ht="27.7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1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10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10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1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4.4800000000000004</v>
      </c>
      <c r="I11" s="7"/>
      <c r="J11" s="7"/>
      <c r="K11" s="77">
        <v>-2.3E-3</v>
      </c>
      <c r="L11" s="76">
        <v>463624107</v>
      </c>
      <c r="M11" s="7"/>
      <c r="N11" s="76">
        <v>668.00914</v>
      </c>
      <c r="O11" s="76">
        <v>501471.66865990002</v>
      </c>
      <c r="P11" s="7"/>
      <c r="Q11" s="77">
        <v>1</v>
      </c>
      <c r="R11" s="77">
        <v>0.28849999999999998</v>
      </c>
      <c r="S11" s="11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4.4800000000000004</v>
      </c>
      <c r="K12" s="81">
        <v>-2.3E-3</v>
      </c>
      <c r="L12" s="82">
        <v>463624107</v>
      </c>
      <c r="N12" s="82">
        <v>668.00914</v>
      </c>
      <c r="O12" s="82">
        <v>501471.66865990002</v>
      </c>
      <c r="Q12" s="81">
        <v>1</v>
      </c>
      <c r="R12" s="81">
        <v>0.28849999999999998</v>
      </c>
      <c r="S12" s="110"/>
    </row>
    <row r="13" spans="2:53">
      <c r="B13" s="80" t="s">
        <v>228</v>
      </c>
      <c r="C13" s="16"/>
      <c r="D13" s="16"/>
      <c r="H13" s="82">
        <v>5.08</v>
      </c>
      <c r="K13" s="81">
        <v>-8.0000000000000002E-3</v>
      </c>
      <c r="L13" s="82">
        <v>248540882</v>
      </c>
      <c r="N13" s="82">
        <v>668.00914</v>
      </c>
      <c r="O13" s="82">
        <v>276562.8396599</v>
      </c>
      <c r="Q13" s="81">
        <v>0.55149999999999999</v>
      </c>
      <c r="R13" s="81">
        <v>0.15909999999999999</v>
      </c>
      <c r="S13" s="110"/>
    </row>
    <row r="14" spans="2:53">
      <c r="B14" s="80" t="s">
        <v>229</v>
      </c>
      <c r="C14" s="16"/>
      <c r="D14" s="16"/>
      <c r="H14" s="82">
        <v>5.08</v>
      </c>
      <c r="K14" s="81">
        <v>-8.0000000000000002E-3</v>
      </c>
      <c r="L14" s="82">
        <v>248540882</v>
      </c>
      <c r="N14" s="82">
        <v>668.00914</v>
      </c>
      <c r="O14" s="82">
        <v>276562.8396599</v>
      </c>
      <c r="Q14" s="81">
        <v>0.55149999999999999</v>
      </c>
      <c r="R14" s="81">
        <v>0.15909999999999999</v>
      </c>
      <c r="S14" s="110"/>
    </row>
    <row r="15" spans="2:53">
      <c r="B15" t="s">
        <v>230</v>
      </c>
      <c r="C15" t="s">
        <v>231</v>
      </c>
      <c r="D15" t="s">
        <v>103</v>
      </c>
      <c r="E15" t="s">
        <v>232</v>
      </c>
      <c r="G15" t="s">
        <v>233</v>
      </c>
      <c r="H15" s="78">
        <v>4.5199999999999996</v>
      </c>
      <c r="I15" t="s">
        <v>105</v>
      </c>
      <c r="J15" s="79">
        <v>0.04</v>
      </c>
      <c r="K15" s="79">
        <v>-9.2999999999999992E-3</v>
      </c>
      <c r="L15" s="78">
        <v>680834</v>
      </c>
      <c r="M15" s="78">
        <v>155.94999999999999</v>
      </c>
      <c r="N15" s="78">
        <v>0</v>
      </c>
      <c r="O15" s="78">
        <v>1061.7606229999999</v>
      </c>
      <c r="P15" s="79">
        <v>1E-4</v>
      </c>
      <c r="Q15" s="79">
        <v>2.0999999999999999E-3</v>
      </c>
      <c r="R15" s="79">
        <v>5.9999999999999995E-4</v>
      </c>
      <c r="S15" s="110"/>
    </row>
    <row r="16" spans="2:53">
      <c r="B16" t="s">
        <v>234</v>
      </c>
      <c r="C16" t="s">
        <v>235</v>
      </c>
      <c r="D16" t="s">
        <v>103</v>
      </c>
      <c r="E16" t="s">
        <v>232</v>
      </c>
      <c r="G16" t="s">
        <v>236</v>
      </c>
      <c r="H16" s="78">
        <v>7.49</v>
      </c>
      <c r="I16" t="s">
        <v>105</v>
      </c>
      <c r="J16" s="79">
        <v>7.4999999999999997E-3</v>
      </c>
      <c r="K16" s="79">
        <v>-7.1000000000000004E-3</v>
      </c>
      <c r="L16" s="78">
        <v>46939019</v>
      </c>
      <c r="M16" s="78">
        <v>113.96</v>
      </c>
      <c r="N16" s="78">
        <v>0</v>
      </c>
      <c r="O16" s="78">
        <v>53491.706052399997</v>
      </c>
      <c r="P16" s="79">
        <v>3.3999999999999998E-3</v>
      </c>
      <c r="Q16" s="79">
        <v>0.1067</v>
      </c>
      <c r="R16" s="79">
        <v>3.0800000000000001E-2</v>
      </c>
      <c r="S16" s="110"/>
    </row>
    <row r="17" spans="2:19">
      <c r="B17" t="s">
        <v>237</v>
      </c>
      <c r="C17" t="s">
        <v>238</v>
      </c>
      <c r="D17" t="s">
        <v>103</v>
      </c>
      <c r="E17" t="s">
        <v>232</v>
      </c>
      <c r="G17" t="s">
        <v>239</v>
      </c>
      <c r="H17" s="78">
        <v>3.91</v>
      </c>
      <c r="I17" t="s">
        <v>105</v>
      </c>
      <c r="J17" s="79">
        <v>1.7500000000000002E-2</v>
      </c>
      <c r="K17" s="79">
        <v>-9.5999999999999992E-3</v>
      </c>
      <c r="L17" s="78">
        <v>37307526</v>
      </c>
      <c r="M17" s="78">
        <v>114</v>
      </c>
      <c r="N17" s="78">
        <v>668.00914</v>
      </c>
      <c r="O17" s="78">
        <v>43198.588779999998</v>
      </c>
      <c r="P17" s="79">
        <v>2.3E-3</v>
      </c>
      <c r="Q17" s="79">
        <v>8.6099999999999996E-2</v>
      </c>
      <c r="R17" s="79">
        <v>2.4899999999999999E-2</v>
      </c>
      <c r="S17" s="110"/>
    </row>
    <row r="18" spans="2:19">
      <c r="B18" t="s">
        <v>240</v>
      </c>
      <c r="C18" t="s">
        <v>241</v>
      </c>
      <c r="D18" t="s">
        <v>103</v>
      </c>
      <c r="E18" t="s">
        <v>232</v>
      </c>
      <c r="G18" t="s">
        <v>242</v>
      </c>
      <c r="H18" s="78">
        <v>5.95</v>
      </c>
      <c r="I18" t="s">
        <v>105</v>
      </c>
      <c r="J18" s="79">
        <v>7.4999999999999997E-3</v>
      </c>
      <c r="K18" s="79">
        <v>-8.3000000000000001E-3</v>
      </c>
      <c r="L18" s="78">
        <v>114211345</v>
      </c>
      <c r="M18" s="78">
        <v>112.05</v>
      </c>
      <c r="N18" s="78">
        <v>0</v>
      </c>
      <c r="O18" s="78">
        <v>127973.8120725</v>
      </c>
      <c r="P18" s="79">
        <v>8.3999999999999995E-3</v>
      </c>
      <c r="Q18" s="79">
        <v>0.25519999999999998</v>
      </c>
      <c r="R18" s="79">
        <v>7.3599999999999999E-2</v>
      </c>
      <c r="S18" s="110"/>
    </row>
    <row r="19" spans="2:19">
      <c r="B19" t="s">
        <v>243</v>
      </c>
      <c r="C19" t="s">
        <v>244</v>
      </c>
      <c r="D19" t="s">
        <v>103</v>
      </c>
      <c r="E19" t="s">
        <v>232</v>
      </c>
      <c r="G19" t="s">
        <v>245</v>
      </c>
      <c r="H19" s="78">
        <v>1.0900000000000001</v>
      </c>
      <c r="I19" t="s">
        <v>105</v>
      </c>
      <c r="J19" s="79">
        <v>1E-3</v>
      </c>
      <c r="K19" s="79">
        <v>-6.7000000000000002E-3</v>
      </c>
      <c r="L19" s="78">
        <v>47971865</v>
      </c>
      <c r="M19" s="78">
        <v>102.66</v>
      </c>
      <c r="N19" s="78">
        <v>0</v>
      </c>
      <c r="O19" s="78">
        <v>49247.916609</v>
      </c>
      <c r="P19" s="79">
        <v>3.2000000000000002E-3</v>
      </c>
      <c r="Q19" s="79">
        <v>9.8199999999999996E-2</v>
      </c>
      <c r="R19" s="79">
        <v>2.8299999999999999E-2</v>
      </c>
      <c r="S19" s="110"/>
    </row>
    <row r="20" spans="2:19">
      <c r="B20" t="s">
        <v>246</v>
      </c>
      <c r="C20" t="s">
        <v>247</v>
      </c>
      <c r="D20" t="s">
        <v>103</v>
      </c>
      <c r="E20" t="s">
        <v>232</v>
      </c>
      <c r="G20" t="s">
        <v>248</v>
      </c>
      <c r="H20" s="78">
        <v>9.4700000000000006</v>
      </c>
      <c r="I20" t="s">
        <v>105</v>
      </c>
      <c r="J20" s="79">
        <v>5.0000000000000001E-3</v>
      </c>
      <c r="K20" s="79">
        <v>-5.0000000000000001E-3</v>
      </c>
      <c r="L20" s="78">
        <v>1430293</v>
      </c>
      <c r="M20" s="78">
        <v>111.1</v>
      </c>
      <c r="N20" s="78">
        <v>0</v>
      </c>
      <c r="O20" s="78">
        <v>1589.055523</v>
      </c>
      <c r="P20" s="79">
        <v>2.0000000000000001E-4</v>
      </c>
      <c r="Q20" s="79">
        <v>3.2000000000000002E-3</v>
      </c>
      <c r="R20" s="79">
        <v>8.9999999999999998E-4</v>
      </c>
      <c r="S20" s="110"/>
    </row>
    <row r="21" spans="2:19">
      <c r="B21" s="80" t="s">
        <v>249</v>
      </c>
      <c r="C21" s="16"/>
      <c r="D21" s="16"/>
      <c r="H21" s="82">
        <v>3.74</v>
      </c>
      <c r="K21" s="81">
        <v>4.7999999999999996E-3</v>
      </c>
      <c r="L21" s="82">
        <v>215083225</v>
      </c>
      <c r="N21" s="82">
        <v>0</v>
      </c>
      <c r="O21" s="82">
        <v>224908.829</v>
      </c>
      <c r="Q21" s="81">
        <v>0.44850000000000001</v>
      </c>
      <c r="R21" s="81">
        <v>0.12939999999999999</v>
      </c>
      <c r="S21" s="110"/>
    </row>
    <row r="22" spans="2:19">
      <c r="B22" s="80" t="s">
        <v>250</v>
      </c>
      <c r="C22" s="16"/>
      <c r="D22" s="16"/>
      <c r="H22" s="82">
        <v>0.44</v>
      </c>
      <c r="K22" s="81">
        <v>1.8E-3</v>
      </c>
      <c r="L22" s="82">
        <v>50800000</v>
      </c>
      <c r="N22" s="82">
        <v>0</v>
      </c>
      <c r="O22" s="82">
        <v>50759.360000000001</v>
      </c>
      <c r="Q22" s="81">
        <v>0.1012</v>
      </c>
      <c r="R22" s="81">
        <v>2.92E-2</v>
      </c>
      <c r="S22" s="110"/>
    </row>
    <row r="23" spans="2:19">
      <c r="B23" t="s">
        <v>251</v>
      </c>
      <c r="C23" t="s">
        <v>252</v>
      </c>
      <c r="D23" t="s">
        <v>103</v>
      </c>
      <c r="E23" t="s">
        <v>232</v>
      </c>
      <c r="G23" t="s">
        <v>253</v>
      </c>
      <c r="H23" s="78">
        <v>0.44</v>
      </c>
      <c r="I23" t="s">
        <v>105</v>
      </c>
      <c r="J23" s="79">
        <v>0</v>
      </c>
      <c r="K23" s="79">
        <v>1.8E-3</v>
      </c>
      <c r="L23" s="78">
        <v>50800000</v>
      </c>
      <c r="M23" s="78">
        <v>99.92</v>
      </c>
      <c r="N23" s="78">
        <v>0</v>
      </c>
      <c r="O23" s="78">
        <v>50759.360000000001</v>
      </c>
      <c r="P23" s="79">
        <v>5.1000000000000004E-3</v>
      </c>
      <c r="Q23" s="79">
        <v>0.1012</v>
      </c>
      <c r="R23" s="79">
        <v>2.92E-2</v>
      </c>
      <c r="S23" s="110"/>
    </row>
    <row r="24" spans="2:19">
      <c r="B24" s="80" t="s">
        <v>254</v>
      </c>
      <c r="C24" s="16"/>
      <c r="D24" s="16"/>
      <c r="H24" s="82">
        <v>4.7</v>
      </c>
      <c r="K24" s="81">
        <v>5.5999999999999999E-3</v>
      </c>
      <c r="L24" s="82">
        <v>164283225</v>
      </c>
      <c r="N24" s="82">
        <v>0</v>
      </c>
      <c r="O24" s="82">
        <v>174149.46900000001</v>
      </c>
      <c r="Q24" s="81">
        <v>0.3473</v>
      </c>
      <c r="R24" s="81">
        <v>0.1002</v>
      </c>
      <c r="S24" s="110"/>
    </row>
    <row r="25" spans="2:19">
      <c r="B25" t="s">
        <v>255</v>
      </c>
      <c r="C25" t="s">
        <v>256</v>
      </c>
      <c r="D25" t="s">
        <v>103</v>
      </c>
      <c r="E25" t="s">
        <v>232</v>
      </c>
      <c r="G25" t="s">
        <v>257</v>
      </c>
      <c r="H25" s="78">
        <v>1.34</v>
      </c>
      <c r="I25" t="s">
        <v>105</v>
      </c>
      <c r="J25" s="79">
        <v>5.0000000000000001E-3</v>
      </c>
      <c r="K25" s="79">
        <v>2E-3</v>
      </c>
      <c r="L25" s="78">
        <v>139710000</v>
      </c>
      <c r="M25" s="78">
        <v>100.73</v>
      </c>
      <c r="N25" s="78">
        <v>0</v>
      </c>
      <c r="O25" s="78">
        <v>140729.883</v>
      </c>
      <c r="P25" s="79">
        <v>8.8999999999999999E-3</v>
      </c>
      <c r="Q25" s="79">
        <v>0.28060000000000002</v>
      </c>
      <c r="R25" s="79">
        <v>8.1000000000000003E-2</v>
      </c>
      <c r="S25" s="110"/>
    </row>
    <row r="26" spans="2:19">
      <c r="B26" t="s">
        <v>258</v>
      </c>
      <c r="C26" t="s">
        <v>259</v>
      </c>
      <c r="D26" t="s">
        <v>103</v>
      </c>
      <c r="E26" t="s">
        <v>232</v>
      </c>
      <c r="G26" t="s">
        <v>260</v>
      </c>
      <c r="H26" s="78">
        <v>18.829999999999998</v>
      </c>
      <c r="I26" t="s">
        <v>105</v>
      </c>
      <c r="J26" s="79">
        <v>3.7499999999999999E-2</v>
      </c>
      <c r="K26" s="79">
        <v>2.1000000000000001E-2</v>
      </c>
      <c r="L26" s="78">
        <v>24573225</v>
      </c>
      <c r="M26" s="78">
        <v>136</v>
      </c>
      <c r="N26" s="78">
        <v>0</v>
      </c>
      <c r="O26" s="78">
        <v>33419.586000000003</v>
      </c>
      <c r="P26" s="79">
        <v>1.8E-3</v>
      </c>
      <c r="Q26" s="79">
        <v>6.6600000000000006E-2</v>
      </c>
      <c r="R26" s="79">
        <v>1.9199999999999998E-2</v>
      </c>
      <c r="S26" s="110"/>
    </row>
    <row r="27" spans="2:19">
      <c r="B27" s="80" t="s">
        <v>261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  <c r="S27" s="110"/>
    </row>
    <row r="28" spans="2:19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  <c r="S28" s="110"/>
    </row>
    <row r="29" spans="2:19">
      <c r="B29" s="80" t="s">
        <v>262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  <c r="S29" s="110"/>
    </row>
    <row r="30" spans="2:19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  <c r="S30" s="110"/>
    </row>
    <row r="31" spans="2:19">
      <c r="B31" s="80" t="s">
        <v>225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  <c r="S31" s="110"/>
    </row>
    <row r="32" spans="2:19">
      <c r="B32" s="80" t="s">
        <v>263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10"/>
    </row>
    <row r="33" spans="1:19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  <c r="S33" s="110"/>
    </row>
    <row r="34" spans="1:19">
      <c r="B34" s="80" t="s">
        <v>264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  <c r="S34" s="110"/>
    </row>
    <row r="35" spans="1:19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  <c r="S35" s="110"/>
    </row>
    <row r="36" spans="1:19">
      <c r="B36" t="s">
        <v>265</v>
      </c>
      <c r="C36" s="16"/>
      <c r="D36" s="16"/>
      <c r="S36" s="110"/>
    </row>
    <row r="37" spans="1:19">
      <c r="B37" t="s">
        <v>266</v>
      </c>
      <c r="C37" s="16"/>
      <c r="D37" s="16"/>
      <c r="S37" s="110"/>
    </row>
    <row r="38" spans="1:19">
      <c r="B38" t="s">
        <v>267</v>
      </c>
      <c r="C38" s="16"/>
      <c r="D38" s="16"/>
      <c r="S38" s="110"/>
    </row>
    <row r="39" spans="1:19">
      <c r="B39" t="s">
        <v>268</v>
      </c>
      <c r="C39" s="16"/>
      <c r="D39" s="16"/>
      <c r="S39" s="110"/>
    </row>
    <row r="40" spans="1:19">
      <c r="A40" s="110" t="s">
        <v>1497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</row>
    <row r="41" spans="1:19">
      <c r="A41" s="110" t="s">
        <v>1498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9"/>
    <mergeCell ref="A40:R40"/>
    <mergeCell ref="A41:R41"/>
  </mergeCells>
  <dataValidations count="1">
    <dataValidation allowBlank="1" showInputMessage="1" showErrorMessage="1" sqref="O42:R1048576 N9 N1:N7 B42:M1048576 S40:S1048576 T1:XFD1048576 S1 O1:R39 N11:N39 A1:A1048576 B1:M39 N42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1398</v>
      </c>
    </row>
    <row r="3" spans="2:23">
      <c r="B3" s="2" t="s">
        <v>2</v>
      </c>
      <c r="C3" t="s">
        <v>1399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6" t="s">
        <v>182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805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806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306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227</v>
      </c>
      <c r="D26" s="16"/>
    </row>
    <row r="27" spans="2:23">
      <c r="B27" t="s">
        <v>265</v>
      </c>
      <c r="D27" s="16"/>
    </row>
    <row r="28" spans="2:23">
      <c r="B28" t="s">
        <v>266</v>
      </c>
      <c r="D28" s="16"/>
    </row>
    <row r="29" spans="2:23">
      <c r="B29" t="s">
        <v>267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1398</v>
      </c>
    </row>
    <row r="3" spans="2:68">
      <c r="B3" s="2" t="s">
        <v>2</v>
      </c>
      <c r="C3" t="s">
        <v>1399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01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265</v>
      </c>
      <c r="C25" s="16"/>
      <c r="D25" s="16"/>
      <c r="E25" s="16"/>
      <c r="F25" s="16"/>
      <c r="G25" s="16"/>
    </row>
    <row r="26" spans="2:21">
      <c r="B26" t="s">
        <v>266</v>
      </c>
      <c r="C26" s="16"/>
      <c r="D26" s="16"/>
      <c r="E26" s="16"/>
      <c r="F26" s="16"/>
      <c r="G26" s="16"/>
    </row>
    <row r="27" spans="2:21">
      <c r="B27" t="s">
        <v>267</v>
      </c>
      <c r="C27" s="16"/>
      <c r="D27" s="16"/>
      <c r="E27" s="16"/>
      <c r="F27" s="16"/>
      <c r="G27" s="16"/>
    </row>
    <row r="28" spans="2:21">
      <c r="B28" t="s">
        <v>268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1398</v>
      </c>
    </row>
    <row r="3" spans="2:66">
      <c r="B3" s="2" t="s">
        <v>2</v>
      </c>
      <c r="C3" t="s">
        <v>1399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90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7.42</v>
      </c>
      <c r="L11" s="7"/>
      <c r="M11" s="7"/>
      <c r="N11" s="77">
        <v>5.6500000000000002E-2</v>
      </c>
      <c r="O11" s="76">
        <v>47754531.189999998</v>
      </c>
      <c r="P11" s="33"/>
      <c r="Q11" s="76">
        <v>0</v>
      </c>
      <c r="R11" s="76">
        <v>105551.559186557</v>
      </c>
      <c r="S11" s="7"/>
      <c r="T11" s="77">
        <v>1</v>
      </c>
      <c r="U11" s="77">
        <v>6.0699999999999997E-2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6.27</v>
      </c>
      <c r="N12" s="81">
        <v>3.1099999999999999E-2</v>
      </c>
      <c r="O12" s="82">
        <v>24833445.190000001</v>
      </c>
      <c r="Q12" s="82">
        <v>0</v>
      </c>
      <c r="R12" s="82">
        <v>25140.185460949</v>
      </c>
      <c r="T12" s="81">
        <v>0.2382</v>
      </c>
      <c r="U12" s="81">
        <v>1.4500000000000001E-2</v>
      </c>
    </row>
    <row r="13" spans="2:66">
      <c r="B13" s="80" t="s">
        <v>269</v>
      </c>
      <c r="C13" s="16"/>
      <c r="D13" s="16"/>
      <c r="E13" s="16"/>
      <c r="F13" s="16"/>
      <c r="K13" s="82">
        <v>7.38</v>
      </c>
      <c r="N13" s="81">
        <v>-1E-4</v>
      </c>
      <c r="O13" s="82">
        <v>8679125</v>
      </c>
      <c r="Q13" s="82">
        <v>0</v>
      </c>
      <c r="R13" s="82">
        <v>10339.572362499999</v>
      </c>
      <c r="T13" s="81">
        <v>9.8000000000000004E-2</v>
      </c>
      <c r="U13" s="81">
        <v>5.8999999999999999E-3</v>
      </c>
    </row>
    <row r="14" spans="2:66">
      <c r="B14" t="s">
        <v>273</v>
      </c>
      <c r="C14" t="s">
        <v>274</v>
      </c>
      <c r="D14" t="s">
        <v>103</v>
      </c>
      <c r="E14" t="s">
        <v>126</v>
      </c>
      <c r="F14" t="s">
        <v>275</v>
      </c>
      <c r="G14" t="s">
        <v>276</v>
      </c>
      <c r="H14" t="s">
        <v>210</v>
      </c>
      <c r="I14" t="s">
        <v>211</v>
      </c>
      <c r="J14" t="s">
        <v>277</v>
      </c>
      <c r="K14" s="78">
        <v>5.54</v>
      </c>
      <c r="L14" t="s">
        <v>105</v>
      </c>
      <c r="M14" s="79">
        <v>1.7500000000000002E-2</v>
      </c>
      <c r="N14" s="79">
        <v>-3.0999999999999999E-3</v>
      </c>
      <c r="O14" s="78">
        <v>4724000</v>
      </c>
      <c r="P14" s="78">
        <v>113.54</v>
      </c>
      <c r="Q14" s="78">
        <v>0</v>
      </c>
      <c r="R14" s="78">
        <v>5363.6296000000002</v>
      </c>
      <c r="S14" s="79">
        <v>1.1000000000000001E-3</v>
      </c>
      <c r="T14" s="79">
        <v>5.0799999999999998E-2</v>
      </c>
      <c r="U14" s="79">
        <v>3.0999999999999999E-3</v>
      </c>
    </row>
    <row r="15" spans="2:66">
      <c r="B15" t="s">
        <v>278</v>
      </c>
      <c r="C15" t="s">
        <v>279</v>
      </c>
      <c r="D15" t="s">
        <v>103</v>
      </c>
      <c r="E15" t="s">
        <v>126</v>
      </c>
      <c r="F15" t="s">
        <v>280</v>
      </c>
      <c r="G15" t="s">
        <v>130</v>
      </c>
      <c r="H15" t="s">
        <v>281</v>
      </c>
      <c r="I15" t="s">
        <v>211</v>
      </c>
      <c r="J15" t="s">
        <v>282</v>
      </c>
      <c r="K15" s="78">
        <v>9.36</v>
      </c>
      <c r="L15" t="s">
        <v>105</v>
      </c>
      <c r="M15" s="79">
        <v>2.6499999999999999E-2</v>
      </c>
      <c r="N15" s="79">
        <v>3.0999999999999999E-3</v>
      </c>
      <c r="O15" s="78">
        <v>3955125</v>
      </c>
      <c r="P15" s="78">
        <v>125.81</v>
      </c>
      <c r="Q15" s="78">
        <v>0</v>
      </c>
      <c r="R15" s="78">
        <v>4975.9427624999998</v>
      </c>
      <c r="S15" s="79">
        <v>3.3999999999999998E-3</v>
      </c>
      <c r="T15" s="79">
        <v>4.7100000000000003E-2</v>
      </c>
      <c r="U15" s="79">
        <v>2.8999999999999998E-3</v>
      </c>
    </row>
    <row r="16" spans="2:66">
      <c r="B16" s="80" t="s">
        <v>249</v>
      </c>
      <c r="C16" s="16"/>
      <c r="D16" s="16"/>
      <c r="E16" s="16"/>
      <c r="F16" s="16"/>
      <c r="K16" s="82">
        <v>5.32</v>
      </c>
      <c r="N16" s="81">
        <v>5.7000000000000002E-2</v>
      </c>
      <c r="O16" s="82">
        <v>5605395</v>
      </c>
      <c r="Q16" s="82">
        <v>0</v>
      </c>
      <c r="R16" s="82">
        <v>5327.7721700000002</v>
      </c>
      <c r="T16" s="81">
        <v>5.0500000000000003E-2</v>
      </c>
      <c r="U16" s="81">
        <v>3.0999999999999999E-3</v>
      </c>
    </row>
    <row r="17" spans="2:21">
      <c r="B17" t="s">
        <v>283</v>
      </c>
      <c r="C17" t="s">
        <v>284</v>
      </c>
      <c r="D17" t="s">
        <v>103</v>
      </c>
      <c r="E17" t="s">
        <v>126</v>
      </c>
      <c r="F17" t="s">
        <v>285</v>
      </c>
      <c r="G17" t="s">
        <v>286</v>
      </c>
      <c r="H17" t="s">
        <v>287</v>
      </c>
      <c r="I17" t="s">
        <v>211</v>
      </c>
      <c r="J17" t="s">
        <v>288</v>
      </c>
      <c r="K17" s="78">
        <v>7.13</v>
      </c>
      <c r="L17" t="s">
        <v>105</v>
      </c>
      <c r="M17" s="79">
        <v>3.5200000000000002E-2</v>
      </c>
      <c r="N17" s="79">
        <v>1.83E-2</v>
      </c>
      <c r="O17" s="78">
        <v>2062000</v>
      </c>
      <c r="P17" s="78">
        <v>113</v>
      </c>
      <c r="Q17" s="78">
        <v>0</v>
      </c>
      <c r="R17" s="78">
        <v>2330.06</v>
      </c>
      <c r="S17" s="79">
        <v>3.7000000000000002E-3</v>
      </c>
      <c r="T17" s="79">
        <v>2.2100000000000002E-2</v>
      </c>
      <c r="U17" s="79">
        <v>1.2999999999999999E-3</v>
      </c>
    </row>
    <row r="18" spans="2:21">
      <c r="B18" t="s">
        <v>289</v>
      </c>
      <c r="C18" t="s">
        <v>290</v>
      </c>
      <c r="D18" t="s">
        <v>103</v>
      </c>
      <c r="E18" t="s">
        <v>126</v>
      </c>
      <c r="F18" t="s">
        <v>291</v>
      </c>
      <c r="G18" t="s">
        <v>135</v>
      </c>
      <c r="H18" t="s">
        <v>292</v>
      </c>
      <c r="I18" t="s">
        <v>153</v>
      </c>
      <c r="J18" t="s">
        <v>293</v>
      </c>
      <c r="K18" s="78">
        <v>3.91</v>
      </c>
      <c r="L18" t="s">
        <v>105</v>
      </c>
      <c r="M18" s="79">
        <v>3.5999999999999997E-2</v>
      </c>
      <c r="N18" s="79">
        <v>8.7099999999999997E-2</v>
      </c>
      <c r="O18" s="78">
        <v>3543395</v>
      </c>
      <c r="P18" s="78">
        <v>84.6</v>
      </c>
      <c r="Q18" s="78">
        <v>0</v>
      </c>
      <c r="R18" s="78">
        <v>2997.7121699999998</v>
      </c>
      <c r="S18" s="79">
        <v>1.6000000000000001E-3</v>
      </c>
      <c r="T18" s="79">
        <v>2.8400000000000002E-2</v>
      </c>
      <c r="U18" s="79">
        <v>1.6999999999999999E-3</v>
      </c>
    </row>
    <row r="19" spans="2:21">
      <c r="B19" s="80" t="s">
        <v>270</v>
      </c>
      <c r="C19" s="16"/>
      <c r="D19" s="16"/>
      <c r="E19" s="16"/>
      <c r="F19" s="16"/>
      <c r="K19" s="82">
        <v>5.61</v>
      </c>
      <c r="N19" s="81">
        <v>5.0599999999999999E-2</v>
      </c>
      <c r="O19" s="82">
        <v>10548925.189999999</v>
      </c>
      <c r="Q19" s="82">
        <v>0</v>
      </c>
      <c r="R19" s="82">
        <v>9472.8409284490008</v>
      </c>
      <c r="T19" s="81">
        <v>8.9700000000000002E-2</v>
      </c>
      <c r="U19" s="81">
        <v>5.4000000000000003E-3</v>
      </c>
    </row>
    <row r="20" spans="2:21">
      <c r="B20" t="s">
        <v>294</v>
      </c>
      <c r="C20" t="s">
        <v>295</v>
      </c>
      <c r="D20" t="s">
        <v>103</v>
      </c>
      <c r="E20" t="s">
        <v>126</v>
      </c>
      <c r="F20" t="s">
        <v>296</v>
      </c>
      <c r="G20" t="s">
        <v>297</v>
      </c>
      <c r="H20" t="s">
        <v>298</v>
      </c>
      <c r="I20" t="s">
        <v>153</v>
      </c>
      <c r="J20" t="s">
        <v>299</v>
      </c>
      <c r="K20" s="78">
        <v>5.78</v>
      </c>
      <c r="L20" t="s">
        <v>105</v>
      </c>
      <c r="M20" s="79">
        <v>4.2999999999999997E-2</v>
      </c>
      <c r="N20" s="79">
        <v>4.1700000000000001E-2</v>
      </c>
      <c r="O20" s="78">
        <v>7953280</v>
      </c>
      <c r="P20" s="78">
        <v>91.46</v>
      </c>
      <c r="Q20" s="78">
        <v>0</v>
      </c>
      <c r="R20" s="78">
        <v>7274.069888</v>
      </c>
      <c r="S20" s="79">
        <v>5.4000000000000003E-3</v>
      </c>
      <c r="T20" s="79">
        <v>6.8900000000000003E-2</v>
      </c>
      <c r="U20" s="79">
        <v>4.1999999999999997E-3</v>
      </c>
    </row>
    <row r="21" spans="2:21">
      <c r="B21" t="s">
        <v>300</v>
      </c>
      <c r="C21" t="s">
        <v>301</v>
      </c>
      <c r="D21" t="s">
        <v>103</v>
      </c>
      <c r="E21" t="s">
        <v>126</v>
      </c>
      <c r="F21" t="s">
        <v>302</v>
      </c>
      <c r="G21" t="s">
        <v>303</v>
      </c>
      <c r="H21" t="s">
        <v>304</v>
      </c>
      <c r="I21" t="s">
        <v>153</v>
      </c>
      <c r="J21" t="s">
        <v>305</v>
      </c>
      <c r="K21" s="78">
        <v>5.04</v>
      </c>
      <c r="L21" t="s">
        <v>105</v>
      </c>
      <c r="M21" s="79">
        <v>4.6899999999999997E-2</v>
      </c>
      <c r="N21" s="79">
        <v>8.0100000000000005E-2</v>
      </c>
      <c r="O21" s="78">
        <v>2595645.19</v>
      </c>
      <c r="P21" s="78">
        <v>84.71</v>
      </c>
      <c r="Q21" s="78">
        <v>0</v>
      </c>
      <c r="R21" s="78">
        <v>2198.7710404489999</v>
      </c>
      <c r="S21" s="79">
        <v>1.2999999999999999E-3</v>
      </c>
      <c r="T21" s="79">
        <v>2.0799999999999999E-2</v>
      </c>
      <c r="U21" s="79">
        <v>1.2999999999999999E-3</v>
      </c>
    </row>
    <row r="22" spans="2:21">
      <c r="B22" s="80" t="s">
        <v>306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225</v>
      </c>
      <c r="C24" s="16"/>
      <c r="D24" s="16"/>
      <c r="E24" s="16"/>
      <c r="F24" s="16"/>
      <c r="K24" s="82">
        <v>7.77</v>
      </c>
      <c r="N24" s="81">
        <v>6.4500000000000002E-2</v>
      </c>
      <c r="O24" s="82">
        <v>22921086</v>
      </c>
      <c r="Q24" s="82">
        <v>0</v>
      </c>
      <c r="R24" s="82">
        <v>80411.373725608006</v>
      </c>
      <c r="T24" s="81">
        <v>0.76180000000000003</v>
      </c>
      <c r="U24" s="81">
        <v>4.6300000000000001E-2</v>
      </c>
    </row>
    <row r="25" spans="2:21">
      <c r="B25" s="80" t="s">
        <v>271</v>
      </c>
      <c r="C25" s="16"/>
      <c r="D25" s="16"/>
      <c r="E25" s="16"/>
      <c r="F25" s="16"/>
      <c r="K25" s="82">
        <v>11.51</v>
      </c>
      <c r="N25" s="81">
        <v>6.4600000000000005E-2</v>
      </c>
      <c r="O25" s="82">
        <v>3807000</v>
      </c>
      <c r="Q25" s="82">
        <v>0</v>
      </c>
      <c r="R25" s="82">
        <v>9510.1135510450003</v>
      </c>
      <c r="T25" s="81">
        <v>9.01E-2</v>
      </c>
      <c r="U25" s="81">
        <v>5.4999999999999997E-3</v>
      </c>
    </row>
    <row r="26" spans="2:21">
      <c r="B26" t="s">
        <v>307</v>
      </c>
      <c r="C26" t="s">
        <v>308</v>
      </c>
      <c r="D26" t="s">
        <v>126</v>
      </c>
      <c r="E26" t="s">
        <v>309</v>
      </c>
      <c r="F26" t="s">
        <v>310</v>
      </c>
      <c r="G26" t="s">
        <v>311</v>
      </c>
      <c r="H26" t="s">
        <v>312</v>
      </c>
      <c r="I26" t="s">
        <v>313</v>
      </c>
      <c r="J26" t="s">
        <v>314</v>
      </c>
      <c r="K26" s="78">
        <v>4.6399999999999997</v>
      </c>
      <c r="L26" t="s">
        <v>109</v>
      </c>
      <c r="M26" s="79">
        <v>4.4999999999999998E-2</v>
      </c>
      <c r="N26" s="79">
        <v>3.1E-2</v>
      </c>
      <c r="O26" s="78">
        <v>522000</v>
      </c>
      <c r="P26" s="78">
        <v>108.158</v>
      </c>
      <c r="Q26" s="78">
        <v>0</v>
      </c>
      <c r="R26" s="78">
        <v>1985.6446009199999</v>
      </c>
      <c r="S26" s="79">
        <v>6.9999999999999999E-4</v>
      </c>
      <c r="T26" s="79">
        <v>1.8800000000000001E-2</v>
      </c>
      <c r="U26" s="79">
        <v>1.1000000000000001E-3</v>
      </c>
    </row>
    <row r="27" spans="2:21">
      <c r="B27" t="s">
        <v>315</v>
      </c>
      <c r="C27" t="s">
        <v>316</v>
      </c>
      <c r="D27" t="s">
        <v>126</v>
      </c>
      <c r="E27" t="s">
        <v>309</v>
      </c>
      <c r="F27" t="s">
        <v>317</v>
      </c>
      <c r="G27" t="s">
        <v>318</v>
      </c>
      <c r="H27" t="s">
        <v>319</v>
      </c>
      <c r="I27" t="s">
        <v>313</v>
      </c>
      <c r="J27" t="s">
        <v>320</v>
      </c>
      <c r="K27" s="78">
        <v>13.32</v>
      </c>
      <c r="L27" t="s">
        <v>109</v>
      </c>
      <c r="M27" s="79">
        <v>4.1000000000000002E-2</v>
      </c>
      <c r="N27" s="79">
        <v>7.3499999999999996E-2</v>
      </c>
      <c r="O27" s="78">
        <v>3285000</v>
      </c>
      <c r="P27" s="78">
        <v>65.128055555555562</v>
      </c>
      <c r="Q27" s="78">
        <v>0</v>
      </c>
      <c r="R27" s="78">
        <v>7524.4689501250004</v>
      </c>
      <c r="S27" s="79">
        <v>1.6000000000000001E-3</v>
      </c>
      <c r="T27" s="79">
        <v>7.1300000000000002E-2</v>
      </c>
      <c r="U27" s="79">
        <v>4.3E-3</v>
      </c>
    </row>
    <row r="28" spans="2:21">
      <c r="B28" s="80" t="s">
        <v>272</v>
      </c>
      <c r="C28" s="16"/>
      <c r="D28" s="16"/>
      <c r="E28" s="16"/>
      <c r="F28" s="16"/>
      <c r="K28" s="82">
        <v>7.27</v>
      </c>
      <c r="N28" s="81">
        <v>6.4500000000000002E-2</v>
      </c>
      <c r="O28" s="82">
        <v>19114086</v>
      </c>
      <c r="Q28" s="82">
        <v>0</v>
      </c>
      <c r="R28" s="82">
        <v>70901.260174563009</v>
      </c>
      <c r="T28" s="81">
        <v>0.67169999999999996</v>
      </c>
      <c r="U28" s="81">
        <v>4.0800000000000003E-2</v>
      </c>
    </row>
    <row r="29" spans="2:21">
      <c r="B29" t="s">
        <v>321</v>
      </c>
      <c r="C29" t="s">
        <v>322</v>
      </c>
      <c r="D29" t="s">
        <v>126</v>
      </c>
      <c r="E29" t="s">
        <v>309</v>
      </c>
      <c r="F29" t="s">
        <v>323</v>
      </c>
      <c r="G29" t="s">
        <v>324</v>
      </c>
      <c r="H29" t="s">
        <v>325</v>
      </c>
      <c r="I29" t="s">
        <v>313</v>
      </c>
      <c r="J29" t="s">
        <v>326</v>
      </c>
      <c r="K29" s="78">
        <v>7.96</v>
      </c>
      <c r="L29" t="s">
        <v>109</v>
      </c>
      <c r="M29" s="79">
        <v>3.4200000000000001E-2</v>
      </c>
      <c r="N29" s="79">
        <v>2.92E-2</v>
      </c>
      <c r="O29" s="78">
        <v>1595000</v>
      </c>
      <c r="P29" s="78">
        <v>105.1097333354232</v>
      </c>
      <c r="Q29" s="78">
        <v>0</v>
      </c>
      <c r="R29" s="78">
        <v>5896.2513676439003</v>
      </c>
      <c r="S29" s="79">
        <v>0</v>
      </c>
      <c r="T29" s="79">
        <v>5.5899999999999998E-2</v>
      </c>
      <c r="U29" s="79">
        <v>3.3999999999999998E-3</v>
      </c>
    </row>
    <row r="30" spans="2:21">
      <c r="B30" t="s">
        <v>327</v>
      </c>
      <c r="C30" t="s">
        <v>328</v>
      </c>
      <c r="D30" t="s">
        <v>126</v>
      </c>
      <c r="E30" t="s">
        <v>309</v>
      </c>
      <c r="F30" t="s">
        <v>323</v>
      </c>
      <c r="G30" t="s">
        <v>324</v>
      </c>
      <c r="H30" t="s">
        <v>325</v>
      </c>
      <c r="I30" t="s">
        <v>313</v>
      </c>
      <c r="J30" t="s">
        <v>329</v>
      </c>
      <c r="K30" s="78">
        <v>5.04</v>
      </c>
      <c r="L30" t="s">
        <v>109</v>
      </c>
      <c r="M30" s="79">
        <v>3.4599999999999999E-2</v>
      </c>
      <c r="N30" s="79">
        <v>2.64E-2</v>
      </c>
      <c r="O30" s="78">
        <v>82000</v>
      </c>
      <c r="P30" s="78">
        <v>104.32966109756097</v>
      </c>
      <c r="Q30" s="78">
        <v>0</v>
      </c>
      <c r="R30" s="78">
        <v>300.88048282570003</v>
      </c>
      <c r="S30" s="79">
        <v>0</v>
      </c>
      <c r="T30" s="79">
        <v>2.8999999999999998E-3</v>
      </c>
      <c r="U30" s="79">
        <v>2.0000000000000001E-4</v>
      </c>
    </row>
    <row r="31" spans="2:21">
      <c r="B31" t="s">
        <v>330</v>
      </c>
      <c r="C31" t="s">
        <v>331</v>
      </c>
      <c r="D31" t="s">
        <v>126</v>
      </c>
      <c r="E31" t="s">
        <v>309</v>
      </c>
      <c r="F31" t="s">
        <v>323</v>
      </c>
      <c r="G31" t="s">
        <v>324</v>
      </c>
      <c r="H31" t="s">
        <v>325</v>
      </c>
      <c r="I31" t="s">
        <v>313</v>
      </c>
      <c r="J31" t="s">
        <v>332</v>
      </c>
      <c r="K31" s="78">
        <v>4.12</v>
      </c>
      <c r="L31" t="s">
        <v>109</v>
      </c>
      <c r="M31" s="79">
        <v>0.04</v>
      </c>
      <c r="N31" s="79">
        <v>2.3400000000000001E-2</v>
      </c>
      <c r="O31" s="78">
        <v>45000</v>
      </c>
      <c r="P31" s="78">
        <v>109.08344444444444</v>
      </c>
      <c r="Q31" s="78">
        <v>0</v>
      </c>
      <c r="R31" s="78">
        <v>172.64091335000001</v>
      </c>
      <c r="S31" s="79">
        <v>0</v>
      </c>
      <c r="T31" s="79">
        <v>1.6000000000000001E-3</v>
      </c>
      <c r="U31" s="79">
        <v>1E-4</v>
      </c>
    </row>
    <row r="32" spans="2:21">
      <c r="B32" t="s">
        <v>333</v>
      </c>
      <c r="C32" t="s">
        <v>334</v>
      </c>
      <c r="D32" t="s">
        <v>126</v>
      </c>
      <c r="E32" t="s">
        <v>309</v>
      </c>
      <c r="F32" t="s">
        <v>323</v>
      </c>
      <c r="G32" t="s">
        <v>324</v>
      </c>
      <c r="H32" t="s">
        <v>335</v>
      </c>
      <c r="I32" t="s">
        <v>336</v>
      </c>
      <c r="J32" t="s">
        <v>337</v>
      </c>
      <c r="K32" s="78">
        <v>3.99</v>
      </c>
      <c r="L32" t="s">
        <v>109</v>
      </c>
      <c r="M32" s="79">
        <v>4.1300000000000003E-2</v>
      </c>
      <c r="N32" s="79">
        <v>2.3E-2</v>
      </c>
      <c r="O32" s="78">
        <v>96000</v>
      </c>
      <c r="P32" s="78">
        <v>108.23033333333333</v>
      </c>
      <c r="Q32" s="78">
        <v>0</v>
      </c>
      <c r="R32" s="78">
        <v>365.42023904000001</v>
      </c>
      <c r="S32" s="79">
        <v>0</v>
      </c>
      <c r="T32" s="79">
        <v>3.5000000000000001E-3</v>
      </c>
      <c r="U32" s="79">
        <v>2.0000000000000001E-4</v>
      </c>
    </row>
    <row r="33" spans="2:21">
      <c r="B33" t="s">
        <v>338</v>
      </c>
      <c r="C33" t="s">
        <v>339</v>
      </c>
      <c r="D33" t="s">
        <v>126</v>
      </c>
      <c r="E33" t="s">
        <v>309</v>
      </c>
      <c r="F33" t="s">
        <v>340</v>
      </c>
      <c r="G33" t="s">
        <v>324</v>
      </c>
      <c r="H33" t="s">
        <v>325</v>
      </c>
      <c r="I33" t="s">
        <v>313</v>
      </c>
      <c r="J33" t="s">
        <v>341</v>
      </c>
      <c r="K33" s="78">
        <v>3.3</v>
      </c>
      <c r="L33" t="s">
        <v>109</v>
      </c>
      <c r="M33" s="79">
        <v>3.2099999999999997E-2</v>
      </c>
      <c r="N33" s="79">
        <v>2.5399999999999999E-2</v>
      </c>
      <c r="O33" s="78">
        <v>46000</v>
      </c>
      <c r="P33" s="78">
        <v>103.9187047826087</v>
      </c>
      <c r="Q33" s="78">
        <v>0</v>
      </c>
      <c r="R33" s="78">
        <v>168.1217589714</v>
      </c>
      <c r="S33" s="79">
        <v>0</v>
      </c>
      <c r="T33" s="79">
        <v>1.6000000000000001E-3</v>
      </c>
      <c r="U33" s="79">
        <v>1E-4</v>
      </c>
    </row>
    <row r="34" spans="2:21">
      <c r="B34" t="s">
        <v>342</v>
      </c>
      <c r="C34" t="s">
        <v>343</v>
      </c>
      <c r="D34" t="s">
        <v>126</v>
      </c>
      <c r="E34" t="s">
        <v>309</v>
      </c>
      <c r="F34" t="s">
        <v>340</v>
      </c>
      <c r="G34" t="s">
        <v>324</v>
      </c>
      <c r="H34" t="s">
        <v>325</v>
      </c>
      <c r="I34" t="s">
        <v>313</v>
      </c>
      <c r="J34" t="s">
        <v>344</v>
      </c>
      <c r="K34" s="78">
        <v>5.84</v>
      </c>
      <c r="L34" t="s">
        <v>109</v>
      </c>
      <c r="M34" s="79">
        <v>3.3000000000000002E-2</v>
      </c>
      <c r="N34" s="79">
        <v>2.5399999999999999E-2</v>
      </c>
      <c r="O34" s="78">
        <v>81000</v>
      </c>
      <c r="P34" s="78">
        <v>106.19919172839506</v>
      </c>
      <c r="Q34" s="78">
        <v>0</v>
      </c>
      <c r="R34" s="78">
        <v>302.53707142010001</v>
      </c>
      <c r="S34" s="79">
        <v>0</v>
      </c>
      <c r="T34" s="79">
        <v>2.8999999999999998E-3</v>
      </c>
      <c r="U34" s="79">
        <v>2.0000000000000001E-4</v>
      </c>
    </row>
    <row r="35" spans="2:21">
      <c r="B35" t="s">
        <v>345</v>
      </c>
      <c r="C35" t="s">
        <v>346</v>
      </c>
      <c r="D35" t="s">
        <v>126</v>
      </c>
      <c r="E35" t="s">
        <v>309</v>
      </c>
      <c r="F35" t="s">
        <v>340</v>
      </c>
      <c r="G35" t="s">
        <v>324</v>
      </c>
      <c r="H35" t="s">
        <v>325</v>
      </c>
      <c r="I35" t="s">
        <v>313</v>
      </c>
      <c r="J35" t="s">
        <v>347</v>
      </c>
      <c r="K35" s="78">
        <v>5.24</v>
      </c>
      <c r="L35" t="s">
        <v>109</v>
      </c>
      <c r="M35" s="79">
        <v>3.9E-2</v>
      </c>
      <c r="N35" s="79">
        <v>2.47E-2</v>
      </c>
      <c r="O35" s="78">
        <v>1632000</v>
      </c>
      <c r="P35" s="78">
        <v>108.50463013480392</v>
      </c>
      <c r="Q35" s="78">
        <v>0</v>
      </c>
      <c r="R35" s="78">
        <v>6227.8879978845998</v>
      </c>
      <c r="S35" s="79">
        <v>6.9999999999999999E-4</v>
      </c>
      <c r="T35" s="79">
        <v>5.8999999999999997E-2</v>
      </c>
      <c r="U35" s="79">
        <v>3.5999999999999999E-3</v>
      </c>
    </row>
    <row r="36" spans="2:21">
      <c r="B36" t="s">
        <v>348</v>
      </c>
      <c r="C36" t="s">
        <v>349</v>
      </c>
      <c r="D36" t="s">
        <v>126</v>
      </c>
      <c r="E36" t="s">
        <v>309</v>
      </c>
      <c r="F36" t="s">
        <v>350</v>
      </c>
      <c r="G36" t="s">
        <v>324</v>
      </c>
      <c r="H36" t="s">
        <v>325</v>
      </c>
      <c r="I36" t="s">
        <v>313</v>
      </c>
      <c r="J36" t="s">
        <v>351</v>
      </c>
      <c r="K36" s="78">
        <v>5.0199999999999996</v>
      </c>
      <c r="L36" t="s">
        <v>109</v>
      </c>
      <c r="M36" s="79">
        <v>0.03</v>
      </c>
      <c r="N36" s="79">
        <v>2.47E-2</v>
      </c>
      <c r="O36" s="78">
        <v>496000</v>
      </c>
      <c r="P36" s="78">
        <v>103.03433332661291</v>
      </c>
      <c r="Q36" s="78">
        <v>0</v>
      </c>
      <c r="R36" s="78">
        <v>1797.3638815361001</v>
      </c>
      <c r="S36" s="79">
        <v>2.0000000000000001E-4</v>
      </c>
      <c r="T36" s="79">
        <v>1.7000000000000001E-2</v>
      </c>
      <c r="U36" s="79">
        <v>1E-3</v>
      </c>
    </row>
    <row r="37" spans="2:21">
      <c r="B37" t="s">
        <v>352</v>
      </c>
      <c r="C37" t="s">
        <v>353</v>
      </c>
      <c r="D37" t="s">
        <v>126</v>
      </c>
      <c r="E37" t="s">
        <v>309</v>
      </c>
      <c r="F37" t="s">
        <v>350</v>
      </c>
      <c r="G37" t="s">
        <v>324</v>
      </c>
      <c r="H37" t="s">
        <v>325</v>
      </c>
      <c r="I37" t="s">
        <v>313</v>
      </c>
      <c r="J37" t="s">
        <v>344</v>
      </c>
      <c r="K37" s="78">
        <v>5.95</v>
      </c>
      <c r="L37" t="s">
        <v>109</v>
      </c>
      <c r="M37" s="79">
        <v>0.03</v>
      </c>
      <c r="N37" s="79">
        <v>2.6100000000000002E-2</v>
      </c>
      <c r="O37" s="78">
        <v>89000</v>
      </c>
      <c r="P37" s="78">
        <v>103.69033337078652</v>
      </c>
      <c r="Q37" s="78">
        <v>0</v>
      </c>
      <c r="R37" s="78">
        <v>324.56422319389998</v>
      </c>
      <c r="S37" s="79">
        <v>0</v>
      </c>
      <c r="T37" s="79">
        <v>3.0999999999999999E-3</v>
      </c>
      <c r="U37" s="79">
        <v>2.0000000000000001E-4</v>
      </c>
    </row>
    <row r="38" spans="2:21">
      <c r="B38" t="s">
        <v>354</v>
      </c>
      <c r="C38" t="s">
        <v>355</v>
      </c>
      <c r="D38" t="s">
        <v>126</v>
      </c>
      <c r="E38" t="s">
        <v>309</v>
      </c>
      <c r="F38" t="s">
        <v>350</v>
      </c>
      <c r="G38" t="s">
        <v>324</v>
      </c>
      <c r="H38" t="s">
        <v>325</v>
      </c>
      <c r="I38" t="s">
        <v>313</v>
      </c>
      <c r="J38" t="s">
        <v>356</v>
      </c>
      <c r="K38" s="78">
        <v>5.4</v>
      </c>
      <c r="L38" t="s">
        <v>109</v>
      </c>
      <c r="M38" s="79">
        <v>3.5499999999999997E-2</v>
      </c>
      <c r="N38" s="79">
        <v>2.52E-2</v>
      </c>
      <c r="O38" s="78">
        <v>1181000</v>
      </c>
      <c r="P38" s="78">
        <v>107.5174166638442</v>
      </c>
      <c r="Q38" s="78">
        <v>0</v>
      </c>
      <c r="R38" s="78">
        <v>4465.8186895436002</v>
      </c>
      <c r="S38" s="79">
        <v>5.0000000000000001E-4</v>
      </c>
      <c r="T38" s="79">
        <v>4.2299999999999997E-2</v>
      </c>
      <c r="U38" s="79">
        <v>2.5999999999999999E-3</v>
      </c>
    </row>
    <row r="39" spans="2:21">
      <c r="B39" t="s">
        <v>357</v>
      </c>
      <c r="C39" t="s">
        <v>358</v>
      </c>
      <c r="D39" t="s">
        <v>126</v>
      </c>
      <c r="E39" t="s">
        <v>309</v>
      </c>
      <c r="F39" t="s">
        <v>350</v>
      </c>
      <c r="G39" t="s">
        <v>324</v>
      </c>
      <c r="H39" t="s">
        <v>325</v>
      </c>
      <c r="I39" t="s">
        <v>313</v>
      </c>
      <c r="J39" t="s">
        <v>341</v>
      </c>
      <c r="K39" s="78">
        <v>4.0199999999999996</v>
      </c>
      <c r="L39" t="s">
        <v>109</v>
      </c>
      <c r="M39" s="79">
        <v>3.7499999999999999E-2</v>
      </c>
      <c r="N39" s="79">
        <v>2.3800000000000002E-2</v>
      </c>
      <c r="O39" s="78">
        <v>42000</v>
      </c>
      <c r="P39" s="78">
        <v>106.28683333333333</v>
      </c>
      <c r="Q39" s="78">
        <v>0</v>
      </c>
      <c r="R39" s="78">
        <v>157.00053299000001</v>
      </c>
      <c r="S39" s="79">
        <v>0</v>
      </c>
      <c r="T39" s="79">
        <v>1.5E-3</v>
      </c>
      <c r="U39" s="79">
        <v>1E-4</v>
      </c>
    </row>
    <row r="40" spans="2:21">
      <c r="B40" t="s">
        <v>359</v>
      </c>
      <c r="C40" t="s">
        <v>360</v>
      </c>
      <c r="D40" t="s">
        <v>126</v>
      </c>
      <c r="E40" t="s">
        <v>309</v>
      </c>
      <c r="F40" t="s">
        <v>361</v>
      </c>
      <c r="G40" t="s">
        <v>362</v>
      </c>
      <c r="H40" t="s">
        <v>363</v>
      </c>
      <c r="I40" t="s">
        <v>336</v>
      </c>
      <c r="J40" t="s">
        <v>364</v>
      </c>
      <c r="K40" s="78">
        <v>7.74</v>
      </c>
      <c r="L40" t="s">
        <v>109</v>
      </c>
      <c r="M40" s="79">
        <v>4.7500000000000001E-2</v>
      </c>
      <c r="N40" s="79">
        <v>2.76E-2</v>
      </c>
      <c r="O40" s="78">
        <v>426000</v>
      </c>
      <c r="P40" s="78">
        <v>117.20525000000001</v>
      </c>
      <c r="Q40" s="78">
        <v>0</v>
      </c>
      <c r="R40" s="78">
        <v>1756.0182817049999</v>
      </c>
      <c r="S40" s="79">
        <v>1E-4</v>
      </c>
      <c r="T40" s="79">
        <v>1.66E-2</v>
      </c>
      <c r="U40" s="79">
        <v>1E-3</v>
      </c>
    </row>
    <row r="41" spans="2:21">
      <c r="B41" t="s">
        <v>365</v>
      </c>
      <c r="C41" t="s">
        <v>366</v>
      </c>
      <c r="D41" t="s">
        <v>126</v>
      </c>
      <c r="E41" t="s">
        <v>309</v>
      </c>
      <c r="F41" t="s">
        <v>367</v>
      </c>
      <c r="G41" t="s">
        <v>324</v>
      </c>
      <c r="H41" t="s">
        <v>368</v>
      </c>
      <c r="I41" t="s">
        <v>313</v>
      </c>
      <c r="J41" t="s">
        <v>344</v>
      </c>
      <c r="K41" s="78">
        <v>5.91</v>
      </c>
      <c r="L41" t="s">
        <v>109</v>
      </c>
      <c r="M41" s="79">
        <v>3.4000000000000002E-2</v>
      </c>
      <c r="N41" s="79">
        <v>2.6499999999999999E-2</v>
      </c>
      <c r="O41" s="78">
        <v>48000</v>
      </c>
      <c r="P41" s="78">
        <v>105.988685</v>
      </c>
      <c r="Q41" s="78">
        <v>0</v>
      </c>
      <c r="R41" s="78">
        <v>178.9258584696</v>
      </c>
      <c r="S41" s="79">
        <v>0</v>
      </c>
      <c r="T41" s="79">
        <v>1.6999999999999999E-3</v>
      </c>
      <c r="U41" s="79">
        <v>1E-4</v>
      </c>
    </row>
    <row r="42" spans="2:21">
      <c r="B42" t="s">
        <v>369</v>
      </c>
      <c r="C42" t="s">
        <v>370</v>
      </c>
      <c r="D42" t="s">
        <v>126</v>
      </c>
      <c r="E42" t="s">
        <v>309</v>
      </c>
      <c r="F42" t="s">
        <v>367</v>
      </c>
      <c r="G42" t="s">
        <v>324</v>
      </c>
      <c r="H42" t="s">
        <v>368</v>
      </c>
      <c r="I42" t="s">
        <v>313</v>
      </c>
      <c r="J42" t="s">
        <v>371</v>
      </c>
      <c r="K42" s="78">
        <v>5.66</v>
      </c>
      <c r="L42" t="s">
        <v>109</v>
      </c>
      <c r="M42" s="79">
        <v>3.6999999999999998E-2</v>
      </c>
      <c r="N42" s="79">
        <v>2.6200000000000001E-2</v>
      </c>
      <c r="O42" s="78">
        <v>1649000</v>
      </c>
      <c r="P42" s="78">
        <v>107.06755555488175</v>
      </c>
      <c r="Q42" s="78">
        <v>0</v>
      </c>
      <c r="R42" s="78">
        <v>6209.4182166987002</v>
      </c>
      <c r="S42" s="79">
        <v>8.0000000000000004E-4</v>
      </c>
      <c r="T42" s="79">
        <v>5.8799999999999998E-2</v>
      </c>
      <c r="U42" s="79">
        <v>3.5999999999999999E-3</v>
      </c>
    </row>
    <row r="43" spans="2:21">
      <c r="B43" t="s">
        <v>372</v>
      </c>
      <c r="C43" t="s">
        <v>373</v>
      </c>
      <c r="D43" t="s">
        <v>126</v>
      </c>
      <c r="E43" t="s">
        <v>309</v>
      </c>
      <c r="F43" t="s">
        <v>367</v>
      </c>
      <c r="G43" t="s">
        <v>324</v>
      </c>
      <c r="H43" t="s">
        <v>368</v>
      </c>
      <c r="I43" t="s">
        <v>313</v>
      </c>
      <c r="J43" t="s">
        <v>374</v>
      </c>
      <c r="K43" s="78">
        <v>5.08</v>
      </c>
      <c r="L43" t="s">
        <v>109</v>
      </c>
      <c r="M43" s="79">
        <v>3.3500000000000002E-2</v>
      </c>
      <c r="N43" s="79">
        <v>2.6800000000000001E-2</v>
      </c>
      <c r="O43" s="78">
        <v>86000</v>
      </c>
      <c r="P43" s="78">
        <v>104.96628883720931</v>
      </c>
      <c r="Q43" s="78">
        <v>0</v>
      </c>
      <c r="R43" s="78">
        <v>317.48313654280003</v>
      </c>
      <c r="S43" s="79">
        <v>0</v>
      </c>
      <c r="T43" s="79">
        <v>3.0000000000000001E-3</v>
      </c>
      <c r="U43" s="79">
        <v>2.0000000000000001E-4</v>
      </c>
    </row>
    <row r="44" spans="2:21">
      <c r="B44" t="s">
        <v>375</v>
      </c>
      <c r="C44" t="s">
        <v>376</v>
      </c>
      <c r="D44" t="s">
        <v>126</v>
      </c>
      <c r="E44" t="s">
        <v>309</v>
      </c>
      <c r="F44" t="s">
        <v>377</v>
      </c>
      <c r="G44" t="s">
        <v>378</v>
      </c>
      <c r="H44" t="s">
        <v>368</v>
      </c>
      <c r="I44" t="s">
        <v>313</v>
      </c>
      <c r="J44" t="s">
        <v>379</v>
      </c>
      <c r="K44" s="78">
        <v>8.06</v>
      </c>
      <c r="L44" t="s">
        <v>109</v>
      </c>
      <c r="M44" s="79">
        <v>0.04</v>
      </c>
      <c r="N44" s="79">
        <v>2.7699999999999999E-2</v>
      </c>
      <c r="O44" s="78">
        <v>702000</v>
      </c>
      <c r="P44" s="78">
        <v>110.50122222222222</v>
      </c>
      <c r="Q44" s="78">
        <v>0</v>
      </c>
      <c r="R44" s="78">
        <v>2728.2022458599999</v>
      </c>
      <c r="S44" s="79">
        <v>6.9999999999999999E-4</v>
      </c>
      <c r="T44" s="79">
        <v>2.58E-2</v>
      </c>
      <c r="U44" s="79">
        <v>1.6000000000000001E-3</v>
      </c>
    </row>
    <row r="45" spans="2:21">
      <c r="B45" t="s">
        <v>380</v>
      </c>
      <c r="C45" t="s">
        <v>381</v>
      </c>
      <c r="D45" t="s">
        <v>126</v>
      </c>
      <c r="E45" t="s">
        <v>309</v>
      </c>
      <c r="F45" s="16"/>
      <c r="G45" t="s">
        <v>382</v>
      </c>
      <c r="H45" t="s">
        <v>368</v>
      </c>
      <c r="I45" t="s">
        <v>313</v>
      </c>
      <c r="J45" t="s">
        <v>383</v>
      </c>
      <c r="K45" s="78">
        <v>8.8800000000000008</v>
      </c>
      <c r="L45" t="s">
        <v>109</v>
      </c>
      <c r="M45" s="79">
        <v>3.1E-2</v>
      </c>
      <c r="N45" s="79">
        <v>3.1199999999999999E-2</v>
      </c>
      <c r="O45" s="78">
        <v>678000</v>
      </c>
      <c r="P45" s="78">
        <v>100.3546111061947</v>
      </c>
      <c r="Q45" s="78">
        <v>0</v>
      </c>
      <c r="R45" s="78">
        <v>2392.9817940261</v>
      </c>
      <c r="S45" s="79">
        <v>8.9999999999999998E-4</v>
      </c>
      <c r="T45" s="79">
        <v>2.2700000000000001E-2</v>
      </c>
      <c r="U45" s="79">
        <v>1.4E-3</v>
      </c>
    </row>
    <row r="46" spans="2:21">
      <c r="B46" t="s">
        <v>384</v>
      </c>
      <c r="C46" t="s">
        <v>385</v>
      </c>
      <c r="D46" t="s">
        <v>126</v>
      </c>
      <c r="E46" t="s">
        <v>309</v>
      </c>
      <c r="F46" s="16"/>
      <c r="G46" t="s">
        <v>386</v>
      </c>
      <c r="H46" t="s">
        <v>363</v>
      </c>
      <c r="I46" t="s">
        <v>336</v>
      </c>
      <c r="J46" t="s">
        <v>379</v>
      </c>
      <c r="K46" s="78">
        <v>7.86</v>
      </c>
      <c r="L46" t="s">
        <v>109</v>
      </c>
      <c r="M46" s="79">
        <v>4.4999999999999998E-2</v>
      </c>
      <c r="N46" s="79">
        <v>3.4299999999999997E-2</v>
      </c>
      <c r="O46" s="78">
        <v>692000</v>
      </c>
      <c r="P46" s="78">
        <v>109.029</v>
      </c>
      <c r="Q46" s="78">
        <v>0</v>
      </c>
      <c r="R46" s="78">
        <v>2653.5085515599999</v>
      </c>
      <c r="S46" s="79">
        <v>5.0000000000000001E-4</v>
      </c>
      <c r="T46" s="79">
        <v>2.5100000000000001E-2</v>
      </c>
      <c r="U46" s="79">
        <v>1.5E-3</v>
      </c>
    </row>
    <row r="47" spans="2:21">
      <c r="B47" t="s">
        <v>387</v>
      </c>
      <c r="C47" t="s">
        <v>388</v>
      </c>
      <c r="D47" t="s">
        <v>126</v>
      </c>
      <c r="E47" t="s">
        <v>309</v>
      </c>
      <c r="F47" t="s">
        <v>389</v>
      </c>
      <c r="G47" t="s">
        <v>390</v>
      </c>
      <c r="H47" t="s">
        <v>391</v>
      </c>
      <c r="I47" t="s">
        <v>313</v>
      </c>
      <c r="J47" t="s">
        <v>293</v>
      </c>
      <c r="K47" s="78">
        <v>8.81</v>
      </c>
      <c r="L47" t="s">
        <v>113</v>
      </c>
      <c r="M47" s="79">
        <v>1.7500000000000002E-2</v>
      </c>
      <c r="N47" s="79">
        <v>7.3000000000000001E-3</v>
      </c>
      <c r="O47" s="78">
        <v>613000</v>
      </c>
      <c r="P47" s="78">
        <v>110.15442466557911</v>
      </c>
      <c r="Q47" s="78">
        <v>0</v>
      </c>
      <c r="R47" s="78">
        <v>2595.5129702561599</v>
      </c>
      <c r="S47" s="79">
        <v>1E-3</v>
      </c>
      <c r="T47" s="79">
        <v>2.46E-2</v>
      </c>
      <c r="U47" s="79">
        <v>1.5E-3</v>
      </c>
    </row>
    <row r="48" spans="2:21">
      <c r="B48" t="s">
        <v>392</v>
      </c>
      <c r="C48" t="s">
        <v>393</v>
      </c>
      <c r="D48" t="s">
        <v>126</v>
      </c>
      <c r="E48" t="s">
        <v>309</v>
      </c>
      <c r="F48" t="s">
        <v>394</v>
      </c>
      <c r="G48" t="s">
        <v>395</v>
      </c>
      <c r="H48" t="s">
        <v>391</v>
      </c>
      <c r="I48" t="s">
        <v>313</v>
      </c>
      <c r="J48" t="s">
        <v>396</v>
      </c>
      <c r="K48" s="78">
        <v>7.79</v>
      </c>
      <c r="L48" t="s">
        <v>109</v>
      </c>
      <c r="M48" s="79">
        <v>4.7500000000000001E-2</v>
      </c>
      <c r="N48" s="79">
        <v>3.3500000000000002E-2</v>
      </c>
      <c r="O48" s="78">
        <v>687000</v>
      </c>
      <c r="P48" s="78">
        <v>111.83183333333334</v>
      </c>
      <c r="Q48" s="78">
        <v>0</v>
      </c>
      <c r="R48" s="78">
        <v>2702.0572723149999</v>
      </c>
      <c r="S48" s="79">
        <v>1E-3</v>
      </c>
      <c r="T48" s="79">
        <v>2.5600000000000001E-2</v>
      </c>
      <c r="U48" s="79">
        <v>1.6000000000000001E-3</v>
      </c>
    </row>
    <row r="49" spans="2:21">
      <c r="B49" t="s">
        <v>397</v>
      </c>
      <c r="C49" t="s">
        <v>398</v>
      </c>
      <c r="D49" t="s">
        <v>126</v>
      </c>
      <c r="E49" t="s">
        <v>309</v>
      </c>
      <c r="F49" t="s">
        <v>399</v>
      </c>
      <c r="G49" t="s">
        <v>400</v>
      </c>
      <c r="H49" t="s">
        <v>391</v>
      </c>
      <c r="I49" t="s">
        <v>313</v>
      </c>
      <c r="J49" t="s">
        <v>401</v>
      </c>
      <c r="K49" s="78">
        <v>4.5999999999999996</v>
      </c>
      <c r="L49" t="s">
        <v>109</v>
      </c>
      <c r="M49" s="79">
        <v>3.7499999999999999E-2</v>
      </c>
      <c r="N49" s="79">
        <v>2.8899999999999999E-2</v>
      </c>
      <c r="O49" s="78">
        <v>225000</v>
      </c>
      <c r="P49" s="78">
        <v>104.09591666666667</v>
      </c>
      <c r="Q49" s="78">
        <v>0</v>
      </c>
      <c r="R49" s="78">
        <v>823.73701256250001</v>
      </c>
      <c r="S49" s="79">
        <v>2.9999999999999997E-4</v>
      </c>
      <c r="T49" s="79">
        <v>7.7999999999999996E-3</v>
      </c>
      <c r="U49" s="79">
        <v>5.0000000000000001E-4</v>
      </c>
    </row>
    <row r="50" spans="2:21">
      <c r="B50" t="s">
        <v>402</v>
      </c>
      <c r="C50" t="s">
        <v>403</v>
      </c>
      <c r="D50" t="s">
        <v>126</v>
      </c>
      <c r="E50" t="s">
        <v>309</v>
      </c>
      <c r="F50" t="s">
        <v>404</v>
      </c>
      <c r="G50" t="s">
        <v>382</v>
      </c>
      <c r="H50" t="s">
        <v>312</v>
      </c>
      <c r="I50" t="s">
        <v>313</v>
      </c>
      <c r="J50" t="s">
        <v>405</v>
      </c>
      <c r="K50" s="78">
        <v>4.1100000000000003</v>
      </c>
      <c r="L50" t="s">
        <v>113</v>
      </c>
      <c r="M50" s="79">
        <v>2.1299999999999999E-2</v>
      </c>
      <c r="N50" s="79">
        <v>2.46E-2</v>
      </c>
      <c r="O50" s="78">
        <v>599000</v>
      </c>
      <c r="P50" s="78">
        <v>100.09512328881469</v>
      </c>
      <c r="Q50" s="78">
        <v>0</v>
      </c>
      <c r="R50" s="78">
        <v>2304.6263530362999</v>
      </c>
      <c r="S50" s="79">
        <v>1.5E-3</v>
      </c>
      <c r="T50" s="79">
        <v>2.18E-2</v>
      </c>
      <c r="U50" s="79">
        <v>1.2999999999999999E-3</v>
      </c>
    </row>
    <row r="51" spans="2:21">
      <c r="B51" t="s">
        <v>406</v>
      </c>
      <c r="C51" t="s">
        <v>407</v>
      </c>
      <c r="D51" t="s">
        <v>126</v>
      </c>
      <c r="E51" t="s">
        <v>309</v>
      </c>
      <c r="F51" t="s">
        <v>404</v>
      </c>
      <c r="G51" t="s">
        <v>382</v>
      </c>
      <c r="H51" t="s">
        <v>312</v>
      </c>
      <c r="I51" t="s">
        <v>313</v>
      </c>
      <c r="J51" t="s">
        <v>408</v>
      </c>
      <c r="K51" s="78">
        <v>3.53</v>
      </c>
      <c r="L51" t="s">
        <v>109</v>
      </c>
      <c r="M51" s="79">
        <v>5.2499999999999998E-2</v>
      </c>
      <c r="N51" s="79">
        <v>5.0900000000000001E-2</v>
      </c>
      <c r="O51" s="78">
        <v>78000</v>
      </c>
      <c r="P51" s="78">
        <v>101.47391666666667</v>
      </c>
      <c r="Q51" s="78">
        <v>0</v>
      </c>
      <c r="R51" s="78">
        <v>278.36933663500002</v>
      </c>
      <c r="S51" s="79">
        <v>1E-4</v>
      </c>
      <c r="T51" s="79">
        <v>2.5999999999999999E-3</v>
      </c>
      <c r="U51" s="79">
        <v>2.0000000000000001E-4</v>
      </c>
    </row>
    <row r="52" spans="2:21">
      <c r="B52" t="s">
        <v>409</v>
      </c>
      <c r="C52" t="s">
        <v>410</v>
      </c>
      <c r="D52" t="s">
        <v>126</v>
      </c>
      <c r="E52" t="s">
        <v>309</v>
      </c>
      <c r="F52" t="s">
        <v>411</v>
      </c>
      <c r="G52" t="s">
        <v>390</v>
      </c>
      <c r="H52" t="s">
        <v>412</v>
      </c>
      <c r="I52" t="s">
        <v>336</v>
      </c>
      <c r="J52" t="s">
        <v>413</v>
      </c>
      <c r="K52" s="78">
        <v>4.33</v>
      </c>
      <c r="L52" t="s">
        <v>109</v>
      </c>
      <c r="M52" s="79">
        <v>4.6300000000000001E-2</v>
      </c>
      <c r="N52" s="79">
        <v>4.1099999999999998E-2</v>
      </c>
      <c r="O52" s="78">
        <v>486000</v>
      </c>
      <c r="P52" s="78">
        <v>103.31315277777777</v>
      </c>
      <c r="Q52" s="78">
        <v>0</v>
      </c>
      <c r="R52" s="78">
        <v>1765.8924614325001</v>
      </c>
      <c r="S52" s="79">
        <v>1.1999999999999999E-3</v>
      </c>
      <c r="T52" s="79">
        <v>1.67E-2</v>
      </c>
      <c r="U52" s="79">
        <v>1E-3</v>
      </c>
    </row>
    <row r="53" spans="2:21">
      <c r="B53" t="s">
        <v>414</v>
      </c>
      <c r="C53" t="s">
        <v>415</v>
      </c>
      <c r="D53" t="s">
        <v>126</v>
      </c>
      <c r="E53" t="s">
        <v>309</v>
      </c>
      <c r="F53" t="s">
        <v>416</v>
      </c>
      <c r="G53" t="s">
        <v>382</v>
      </c>
      <c r="H53" t="s">
        <v>312</v>
      </c>
      <c r="I53" t="s">
        <v>313</v>
      </c>
      <c r="J53" t="s">
        <v>417</v>
      </c>
      <c r="K53" s="78">
        <v>3.84</v>
      </c>
      <c r="L53" t="s">
        <v>113</v>
      </c>
      <c r="M53" s="79">
        <v>2.5000000000000001E-2</v>
      </c>
      <c r="N53" s="79">
        <v>2.1899999999999999E-2</v>
      </c>
      <c r="O53" s="78">
        <v>646000</v>
      </c>
      <c r="P53" s="78">
        <v>103.49721917956656</v>
      </c>
      <c r="Q53" s="78">
        <v>0</v>
      </c>
      <c r="R53" s="78">
        <v>2569.93406759242</v>
      </c>
      <c r="S53" s="79">
        <v>1.8E-3</v>
      </c>
      <c r="T53" s="79">
        <v>2.4299999999999999E-2</v>
      </c>
      <c r="U53" s="79">
        <v>1.5E-3</v>
      </c>
    </row>
    <row r="54" spans="2:21">
      <c r="B54" t="s">
        <v>418</v>
      </c>
      <c r="C54" t="s">
        <v>419</v>
      </c>
      <c r="D54" t="s">
        <v>126</v>
      </c>
      <c r="E54" t="s">
        <v>309</v>
      </c>
      <c r="F54" t="s">
        <v>420</v>
      </c>
      <c r="G54" t="s">
        <v>386</v>
      </c>
      <c r="H54" t="s">
        <v>412</v>
      </c>
      <c r="I54" t="s">
        <v>336</v>
      </c>
      <c r="J54" t="s">
        <v>421</v>
      </c>
      <c r="K54" s="78">
        <v>6.95</v>
      </c>
      <c r="L54" t="s">
        <v>113</v>
      </c>
      <c r="M54" s="79">
        <v>4.8800000000000003E-2</v>
      </c>
      <c r="N54" s="79">
        <v>4.2000000000000003E-2</v>
      </c>
      <c r="O54" s="78">
        <v>70000</v>
      </c>
      <c r="P54" s="78">
        <v>107.57028771428571</v>
      </c>
      <c r="Q54" s="78">
        <v>0</v>
      </c>
      <c r="R54" s="78">
        <v>289.43507034132</v>
      </c>
      <c r="S54" s="79">
        <v>1E-4</v>
      </c>
      <c r="T54" s="79">
        <v>2.7000000000000001E-3</v>
      </c>
      <c r="U54" s="79">
        <v>2.0000000000000001E-4</v>
      </c>
    </row>
    <row r="55" spans="2:21">
      <c r="B55" t="s">
        <v>422</v>
      </c>
      <c r="C55" t="s">
        <v>423</v>
      </c>
      <c r="D55" t="s">
        <v>126</v>
      </c>
      <c r="E55" t="s">
        <v>309</v>
      </c>
      <c r="F55" t="s">
        <v>420</v>
      </c>
      <c r="G55" t="s">
        <v>386</v>
      </c>
      <c r="H55" t="s">
        <v>412</v>
      </c>
      <c r="I55" t="s">
        <v>336</v>
      </c>
      <c r="J55" t="s">
        <v>424</v>
      </c>
      <c r="K55" s="78">
        <v>5.52</v>
      </c>
      <c r="L55" t="s">
        <v>109</v>
      </c>
      <c r="M55" s="79">
        <v>4.4999999999999998E-2</v>
      </c>
      <c r="N55" s="79">
        <v>5.21E-2</v>
      </c>
      <c r="O55" s="78">
        <v>1023000</v>
      </c>
      <c r="P55" s="78">
        <v>97.291499999999999</v>
      </c>
      <c r="Q55" s="78">
        <v>0</v>
      </c>
      <c r="R55" s="78">
        <v>3500.4421222649999</v>
      </c>
      <c r="S55" s="79">
        <v>6.9999999999999999E-4</v>
      </c>
      <c r="T55" s="79">
        <v>3.32E-2</v>
      </c>
      <c r="U55" s="79">
        <v>2E-3</v>
      </c>
    </row>
    <row r="56" spans="2:21">
      <c r="B56" t="s">
        <v>425</v>
      </c>
      <c r="C56" t="s">
        <v>426</v>
      </c>
      <c r="D56" t="s">
        <v>126</v>
      </c>
      <c r="E56" t="s">
        <v>309</v>
      </c>
      <c r="F56" t="s">
        <v>420</v>
      </c>
      <c r="G56" t="s">
        <v>386</v>
      </c>
      <c r="H56" t="s">
        <v>412</v>
      </c>
      <c r="I56" t="s">
        <v>336</v>
      </c>
      <c r="J56" t="s">
        <v>427</v>
      </c>
      <c r="K56" s="78">
        <v>7.65</v>
      </c>
      <c r="L56" t="s">
        <v>113</v>
      </c>
      <c r="M56" s="79">
        <v>4.7500000000000001E-2</v>
      </c>
      <c r="N56" s="79">
        <v>4.2700000000000002E-2</v>
      </c>
      <c r="O56" s="78">
        <v>140000</v>
      </c>
      <c r="P56" s="78">
        <v>106.38690414285715</v>
      </c>
      <c r="Q56" s="78">
        <v>0</v>
      </c>
      <c r="R56" s="78">
        <v>572.50197500204001</v>
      </c>
      <c r="S56" s="79">
        <v>1E-4</v>
      </c>
      <c r="T56" s="79">
        <v>5.4000000000000003E-3</v>
      </c>
      <c r="U56" s="79">
        <v>2.9999999999999997E-4</v>
      </c>
    </row>
    <row r="57" spans="2:21">
      <c r="B57" t="s">
        <v>428</v>
      </c>
      <c r="C57" t="s">
        <v>429</v>
      </c>
      <c r="D57" t="s">
        <v>126</v>
      </c>
      <c r="E57" t="s">
        <v>309</v>
      </c>
      <c r="F57" t="s">
        <v>420</v>
      </c>
      <c r="G57" t="s">
        <v>386</v>
      </c>
      <c r="H57" t="s">
        <v>412</v>
      </c>
      <c r="I57" t="s">
        <v>336</v>
      </c>
      <c r="J57" t="s">
        <v>430</v>
      </c>
      <c r="K57" s="78">
        <v>3.17</v>
      </c>
      <c r="L57" t="s">
        <v>109</v>
      </c>
      <c r="M57" s="79">
        <v>3.5000000000000003E-2</v>
      </c>
      <c r="N57" s="79">
        <v>3.6499999999999998E-2</v>
      </c>
      <c r="O57" s="78">
        <v>227000</v>
      </c>
      <c r="P57" s="78">
        <v>100.1564444493392</v>
      </c>
      <c r="Q57" s="78">
        <v>0</v>
      </c>
      <c r="R57" s="78">
        <v>799.60798834130003</v>
      </c>
      <c r="S57" s="79">
        <v>1E-4</v>
      </c>
      <c r="T57" s="79">
        <v>7.6E-3</v>
      </c>
      <c r="U57" s="79">
        <v>5.0000000000000001E-4</v>
      </c>
    </row>
    <row r="58" spans="2:21">
      <c r="B58" t="s">
        <v>431</v>
      </c>
      <c r="C58" t="s">
        <v>432</v>
      </c>
      <c r="D58" t="s">
        <v>126</v>
      </c>
      <c r="E58" t="s">
        <v>309</v>
      </c>
      <c r="F58" t="s">
        <v>433</v>
      </c>
      <c r="G58" t="s">
        <v>434</v>
      </c>
      <c r="H58" t="s">
        <v>312</v>
      </c>
      <c r="I58" t="s">
        <v>313</v>
      </c>
      <c r="J58" t="s">
        <v>435</v>
      </c>
      <c r="K58" s="78">
        <v>2.41</v>
      </c>
      <c r="L58" t="s">
        <v>113</v>
      </c>
      <c r="M58" s="79">
        <v>2.5000000000000001E-2</v>
      </c>
      <c r="N58" s="79">
        <v>1.4800000000000001E-2</v>
      </c>
      <c r="O58" s="78">
        <v>27000</v>
      </c>
      <c r="P58" s="78">
        <v>103.75237</v>
      </c>
      <c r="Q58" s="78">
        <v>0</v>
      </c>
      <c r="R58" s="78">
        <v>107.67690714762</v>
      </c>
      <c r="S58" s="79">
        <v>0</v>
      </c>
      <c r="T58" s="79">
        <v>1E-3</v>
      </c>
      <c r="U58" s="79">
        <v>1E-4</v>
      </c>
    </row>
    <row r="59" spans="2:21">
      <c r="B59" t="s">
        <v>436</v>
      </c>
      <c r="C59" t="s">
        <v>437</v>
      </c>
      <c r="D59" t="s">
        <v>126</v>
      </c>
      <c r="E59" t="s">
        <v>309</v>
      </c>
      <c r="F59" t="s">
        <v>433</v>
      </c>
      <c r="G59" t="s">
        <v>434</v>
      </c>
      <c r="H59" t="s">
        <v>312</v>
      </c>
      <c r="I59" t="s">
        <v>313</v>
      </c>
      <c r="J59" t="s">
        <v>438</v>
      </c>
      <c r="K59" s="78">
        <v>3.07</v>
      </c>
      <c r="L59" t="s">
        <v>113</v>
      </c>
      <c r="M59" s="79">
        <v>2.7E-2</v>
      </c>
      <c r="N59" s="79">
        <v>1.66E-2</v>
      </c>
      <c r="O59" s="78">
        <v>261000</v>
      </c>
      <c r="P59" s="78">
        <v>105.3496164367816</v>
      </c>
      <c r="Q59" s="78">
        <v>0</v>
      </c>
      <c r="R59" s="78">
        <v>1056.9008532718201</v>
      </c>
      <c r="S59" s="79">
        <v>2.0000000000000001E-4</v>
      </c>
      <c r="T59" s="79">
        <v>0.01</v>
      </c>
      <c r="U59" s="79">
        <v>5.9999999999999995E-4</v>
      </c>
    </row>
    <row r="60" spans="2:21">
      <c r="B60" t="s">
        <v>439</v>
      </c>
      <c r="C60" t="s">
        <v>440</v>
      </c>
      <c r="D60" t="s">
        <v>126</v>
      </c>
      <c r="E60" t="s">
        <v>309</v>
      </c>
      <c r="F60" t="s">
        <v>433</v>
      </c>
      <c r="G60" t="s">
        <v>434</v>
      </c>
      <c r="H60" t="s">
        <v>312</v>
      </c>
      <c r="I60" t="s">
        <v>313</v>
      </c>
      <c r="J60" t="s">
        <v>441</v>
      </c>
      <c r="K60" s="78">
        <v>18.260000000000002</v>
      </c>
      <c r="L60" t="s">
        <v>113</v>
      </c>
      <c r="M60" s="79">
        <v>3.7499999999999999E-2</v>
      </c>
      <c r="N60" s="79">
        <v>3.5099999999999999E-2</v>
      </c>
      <c r="O60" s="78">
        <v>344000</v>
      </c>
      <c r="P60" s="78">
        <v>106.12195889534884</v>
      </c>
      <c r="Q60" s="78">
        <v>0</v>
      </c>
      <c r="R60" s="78">
        <v>1403.2158544706799</v>
      </c>
      <c r="S60" s="79">
        <v>2.9999999999999997E-4</v>
      </c>
      <c r="T60" s="79">
        <v>1.3299999999999999E-2</v>
      </c>
      <c r="U60" s="79">
        <v>8.0000000000000004E-4</v>
      </c>
    </row>
    <row r="61" spans="2:21">
      <c r="B61" t="s">
        <v>442</v>
      </c>
      <c r="C61" t="s">
        <v>443</v>
      </c>
      <c r="D61" t="s">
        <v>126</v>
      </c>
      <c r="E61" t="s">
        <v>309</v>
      </c>
      <c r="F61" t="s">
        <v>444</v>
      </c>
      <c r="G61" t="s">
        <v>318</v>
      </c>
      <c r="H61" t="s">
        <v>445</v>
      </c>
      <c r="I61" t="s">
        <v>313</v>
      </c>
      <c r="J61" t="s">
        <v>446</v>
      </c>
      <c r="K61" s="78">
        <v>24.65</v>
      </c>
      <c r="L61" t="s">
        <v>113</v>
      </c>
      <c r="M61" s="79">
        <v>3.7499999999999999E-2</v>
      </c>
      <c r="N61" s="79">
        <v>3.4799999999999998E-2</v>
      </c>
      <c r="O61" s="78">
        <v>958000</v>
      </c>
      <c r="P61" s="78">
        <v>107.41483561586639</v>
      </c>
      <c r="Q61" s="78">
        <v>0</v>
      </c>
      <c r="R61" s="78">
        <v>3955.4013704437598</v>
      </c>
      <c r="S61" s="79">
        <v>5.9999999999999995E-4</v>
      </c>
      <c r="T61" s="79">
        <v>3.7499999999999999E-2</v>
      </c>
      <c r="U61" s="79">
        <v>2.3E-3</v>
      </c>
    </row>
    <row r="62" spans="2:21">
      <c r="B62" t="s">
        <v>447</v>
      </c>
      <c r="C62" t="s">
        <v>448</v>
      </c>
      <c r="D62" t="s">
        <v>126</v>
      </c>
      <c r="E62" t="s">
        <v>309</v>
      </c>
      <c r="F62" t="s">
        <v>449</v>
      </c>
      <c r="G62" t="s">
        <v>450</v>
      </c>
      <c r="H62" t="s">
        <v>451</v>
      </c>
      <c r="I62" t="s">
        <v>336</v>
      </c>
      <c r="J62" t="s">
        <v>452</v>
      </c>
      <c r="K62" s="78">
        <v>2.95</v>
      </c>
      <c r="L62" t="s">
        <v>109</v>
      </c>
      <c r="M62" s="79">
        <v>3.7499999999999999E-2</v>
      </c>
      <c r="N62" s="79">
        <v>3.7999999999999999E-2</v>
      </c>
      <c r="O62" s="78">
        <v>469399</v>
      </c>
      <c r="P62" s="78">
        <v>101.30816666844198</v>
      </c>
      <c r="Q62" s="78">
        <v>0</v>
      </c>
      <c r="R62" s="78">
        <v>1672.4724962714199</v>
      </c>
      <c r="S62" s="79">
        <v>1.1999999999999999E-3</v>
      </c>
      <c r="T62" s="79">
        <v>1.5800000000000002E-2</v>
      </c>
      <c r="U62" s="79">
        <v>1E-3</v>
      </c>
    </row>
    <row r="63" spans="2:21">
      <c r="B63" t="s">
        <v>453</v>
      </c>
      <c r="C63" t="s">
        <v>454</v>
      </c>
      <c r="D63" t="s">
        <v>126</v>
      </c>
      <c r="E63" t="s">
        <v>309</v>
      </c>
      <c r="F63" s="16"/>
      <c r="G63" t="s">
        <v>450</v>
      </c>
      <c r="H63" t="s">
        <v>451</v>
      </c>
      <c r="I63" t="s">
        <v>336</v>
      </c>
      <c r="J63" t="s">
        <v>455</v>
      </c>
      <c r="K63" s="78">
        <v>7.91</v>
      </c>
      <c r="L63" t="s">
        <v>109</v>
      </c>
      <c r="M63" s="79">
        <v>4.2500000000000003E-2</v>
      </c>
      <c r="N63" s="79">
        <v>3.39E-2</v>
      </c>
      <c r="O63" s="78">
        <v>646000</v>
      </c>
      <c r="P63" s="78">
        <v>109.18333332817338</v>
      </c>
      <c r="Q63" s="78">
        <v>0</v>
      </c>
      <c r="R63" s="78">
        <v>2480.6256802161001</v>
      </c>
      <c r="S63" s="79">
        <v>6.9999999999999999E-4</v>
      </c>
      <c r="T63" s="79">
        <v>2.35E-2</v>
      </c>
      <c r="U63" s="79">
        <v>1.4E-3</v>
      </c>
    </row>
    <row r="64" spans="2:21">
      <c r="B64" t="s">
        <v>456</v>
      </c>
      <c r="C64" t="s">
        <v>457</v>
      </c>
      <c r="D64" t="s">
        <v>126</v>
      </c>
      <c r="E64" t="s">
        <v>309</v>
      </c>
      <c r="F64" t="s">
        <v>458</v>
      </c>
      <c r="G64" t="s">
        <v>362</v>
      </c>
      <c r="H64" t="s">
        <v>459</v>
      </c>
      <c r="I64" t="s">
        <v>313</v>
      </c>
      <c r="J64" t="s">
        <v>460</v>
      </c>
      <c r="K64" s="78">
        <v>4.18</v>
      </c>
      <c r="L64" t="s">
        <v>109</v>
      </c>
      <c r="M64" s="79">
        <v>4.7500000000000001E-2</v>
      </c>
      <c r="N64" s="79">
        <v>3.9800000000000002E-2</v>
      </c>
      <c r="O64" s="78">
        <v>1044000</v>
      </c>
      <c r="P64" s="78">
        <v>105.03611111111111</v>
      </c>
      <c r="Q64" s="78">
        <v>0</v>
      </c>
      <c r="R64" s="78">
        <v>3856.6613090000001</v>
      </c>
      <c r="S64" s="79">
        <v>1.4E-3</v>
      </c>
      <c r="T64" s="79">
        <v>3.6499999999999998E-2</v>
      </c>
      <c r="U64" s="79">
        <v>2.2000000000000001E-3</v>
      </c>
    </row>
    <row r="65" spans="2:21">
      <c r="B65" t="s">
        <v>461</v>
      </c>
      <c r="C65" t="s">
        <v>462</v>
      </c>
      <c r="D65" t="s">
        <v>126</v>
      </c>
      <c r="E65" t="s">
        <v>309</v>
      </c>
      <c r="F65" t="s">
        <v>463</v>
      </c>
      <c r="G65" t="s">
        <v>386</v>
      </c>
      <c r="H65" t="s">
        <v>220</v>
      </c>
      <c r="I65" t="s">
        <v>464</v>
      </c>
      <c r="J65" t="s">
        <v>465</v>
      </c>
      <c r="K65" s="78">
        <v>0.72</v>
      </c>
      <c r="L65" t="s">
        <v>109</v>
      </c>
      <c r="M65" s="79">
        <v>7.4999999999999997E-2</v>
      </c>
      <c r="N65" s="79">
        <v>2.7025000000000001</v>
      </c>
      <c r="O65" s="78">
        <v>604972</v>
      </c>
      <c r="P65" s="78">
        <v>42.703000000000003</v>
      </c>
      <c r="Q65" s="78">
        <v>0</v>
      </c>
      <c r="R65" s="78">
        <v>908.58597634371995</v>
      </c>
      <c r="S65" s="79">
        <v>8.0000000000000004E-4</v>
      </c>
      <c r="T65" s="79">
        <v>8.6E-3</v>
      </c>
      <c r="U65" s="79">
        <v>5.0000000000000001E-4</v>
      </c>
    </row>
    <row r="66" spans="2:21">
      <c r="B66" t="s">
        <v>466</v>
      </c>
      <c r="C66" t="s">
        <v>467</v>
      </c>
      <c r="D66" t="s">
        <v>126</v>
      </c>
      <c r="E66" t="s">
        <v>309</v>
      </c>
      <c r="F66" t="s">
        <v>463</v>
      </c>
      <c r="G66" t="s">
        <v>386</v>
      </c>
      <c r="H66" t="s">
        <v>220</v>
      </c>
      <c r="I66" t="s">
        <v>464</v>
      </c>
      <c r="J66" t="s">
        <v>468</v>
      </c>
      <c r="K66" s="78">
        <v>0.72</v>
      </c>
      <c r="L66" t="s">
        <v>109</v>
      </c>
      <c r="M66" s="79">
        <v>0</v>
      </c>
      <c r="N66" s="79">
        <v>0</v>
      </c>
      <c r="O66" s="78">
        <v>11343</v>
      </c>
      <c r="P66" s="78">
        <v>0.42703000000000002</v>
      </c>
      <c r="Q66" s="78">
        <v>0</v>
      </c>
      <c r="R66" s="78">
        <v>0.17035649136930001</v>
      </c>
      <c r="S66" s="79">
        <v>0</v>
      </c>
      <c r="T66" s="79">
        <v>0</v>
      </c>
      <c r="U66" s="79">
        <v>0</v>
      </c>
    </row>
    <row r="67" spans="2:21">
      <c r="B67" t="s">
        <v>466</v>
      </c>
      <c r="C67" t="s">
        <v>469</v>
      </c>
      <c r="D67" t="s">
        <v>126</v>
      </c>
      <c r="E67" t="s">
        <v>309</v>
      </c>
      <c r="F67" t="s">
        <v>463</v>
      </c>
      <c r="G67" t="s">
        <v>386</v>
      </c>
      <c r="H67" t="s">
        <v>220</v>
      </c>
      <c r="I67" t="s">
        <v>464</v>
      </c>
      <c r="J67" t="s">
        <v>468</v>
      </c>
      <c r="K67" s="78">
        <v>0</v>
      </c>
      <c r="L67" t="s">
        <v>109</v>
      </c>
      <c r="M67" s="79">
        <v>0</v>
      </c>
      <c r="N67" s="79">
        <v>0</v>
      </c>
      <c r="O67" s="78">
        <v>11343</v>
      </c>
      <c r="P67" s="78">
        <v>0.42703000000000002</v>
      </c>
      <c r="Q67" s="78">
        <v>0</v>
      </c>
      <c r="R67" s="78">
        <v>0.17035649136930001</v>
      </c>
      <c r="S67" s="79">
        <v>0</v>
      </c>
      <c r="T67" s="79">
        <v>0</v>
      </c>
      <c r="U67" s="79">
        <v>0</v>
      </c>
    </row>
    <row r="68" spans="2:21">
      <c r="B68" t="s">
        <v>466</v>
      </c>
      <c r="C68" t="s">
        <v>470</v>
      </c>
      <c r="D68" t="s">
        <v>126</v>
      </c>
      <c r="E68" t="s">
        <v>309</v>
      </c>
      <c r="F68" t="s">
        <v>463</v>
      </c>
      <c r="G68" t="s">
        <v>386</v>
      </c>
      <c r="H68" t="s">
        <v>220</v>
      </c>
      <c r="I68" t="s">
        <v>464</v>
      </c>
      <c r="J68" t="s">
        <v>468</v>
      </c>
      <c r="K68" s="78">
        <v>0</v>
      </c>
      <c r="L68" t="s">
        <v>109</v>
      </c>
      <c r="M68" s="79">
        <v>0</v>
      </c>
      <c r="N68" s="79">
        <v>0</v>
      </c>
      <c r="O68" s="78">
        <v>11343</v>
      </c>
      <c r="P68" s="78">
        <v>0.42703000000000002</v>
      </c>
      <c r="Q68" s="78">
        <v>0</v>
      </c>
      <c r="R68" s="78">
        <v>0.17035649136930001</v>
      </c>
      <c r="S68" s="79">
        <v>0</v>
      </c>
      <c r="T68" s="79">
        <v>0</v>
      </c>
      <c r="U68" s="79">
        <v>0</v>
      </c>
    </row>
    <row r="69" spans="2:21">
      <c r="B69" t="s">
        <v>466</v>
      </c>
      <c r="C69" t="s">
        <v>471</v>
      </c>
      <c r="D69" t="s">
        <v>126</v>
      </c>
      <c r="E69" t="s">
        <v>309</v>
      </c>
      <c r="F69" t="s">
        <v>463</v>
      </c>
      <c r="G69" t="s">
        <v>386</v>
      </c>
      <c r="H69" t="s">
        <v>220</v>
      </c>
      <c r="I69" t="s">
        <v>464</v>
      </c>
      <c r="J69" t="s">
        <v>468</v>
      </c>
      <c r="K69" s="78">
        <v>0</v>
      </c>
      <c r="L69" t="s">
        <v>109</v>
      </c>
      <c r="M69" s="79">
        <v>0</v>
      </c>
      <c r="N69" s="79">
        <v>0</v>
      </c>
      <c r="O69" s="78">
        <v>11343</v>
      </c>
      <c r="P69" s="78">
        <v>0.42703000000000002</v>
      </c>
      <c r="Q69" s="78">
        <v>0</v>
      </c>
      <c r="R69" s="78">
        <v>0.17035649136930001</v>
      </c>
      <c r="S69" s="79">
        <v>0</v>
      </c>
      <c r="T69" s="79">
        <v>0</v>
      </c>
      <c r="U69" s="79">
        <v>0</v>
      </c>
    </row>
    <row r="70" spans="2:21">
      <c r="B70" t="s">
        <v>466</v>
      </c>
      <c r="C70" t="s">
        <v>472</v>
      </c>
      <c r="D70" t="s">
        <v>126</v>
      </c>
      <c r="E70" t="s">
        <v>309</v>
      </c>
      <c r="F70" t="s">
        <v>463</v>
      </c>
      <c r="G70" t="s">
        <v>386</v>
      </c>
      <c r="H70" t="s">
        <v>220</v>
      </c>
      <c r="I70" t="s">
        <v>464</v>
      </c>
      <c r="J70" t="s">
        <v>468</v>
      </c>
      <c r="K70" s="78">
        <v>0</v>
      </c>
      <c r="L70" t="s">
        <v>109</v>
      </c>
      <c r="M70" s="79">
        <v>0</v>
      </c>
      <c r="N70" s="79">
        <v>0</v>
      </c>
      <c r="O70" s="78">
        <v>11343</v>
      </c>
      <c r="P70" s="78">
        <v>0.42703000000000002</v>
      </c>
      <c r="Q70" s="78">
        <v>0</v>
      </c>
      <c r="R70" s="78">
        <v>0.17035649136930001</v>
      </c>
      <c r="S70" s="79">
        <v>0</v>
      </c>
      <c r="T70" s="79">
        <v>0</v>
      </c>
      <c r="U70" s="79">
        <v>0</v>
      </c>
    </row>
    <row r="71" spans="2:21">
      <c r="B71" t="s">
        <v>473</v>
      </c>
      <c r="C71" t="s">
        <v>474</v>
      </c>
      <c r="D71" t="s">
        <v>126</v>
      </c>
      <c r="E71" t="s">
        <v>309</v>
      </c>
      <c r="F71" s="16"/>
      <c r="G71" t="s">
        <v>475</v>
      </c>
      <c r="H71" t="s">
        <v>220</v>
      </c>
      <c r="I71" t="s">
        <v>464</v>
      </c>
      <c r="J71" t="s">
        <v>476</v>
      </c>
      <c r="K71" s="78">
        <v>8.41</v>
      </c>
      <c r="L71" t="s">
        <v>109</v>
      </c>
      <c r="M71" s="79">
        <v>3.9E-2</v>
      </c>
      <c r="N71" s="79">
        <v>4.1099999999999998E-2</v>
      </c>
      <c r="O71" s="78">
        <v>243000</v>
      </c>
      <c r="P71" s="78">
        <v>98.49</v>
      </c>
      <c r="Q71" s="78">
        <v>0</v>
      </c>
      <c r="R71" s="78">
        <v>841.72607189999997</v>
      </c>
      <c r="S71" s="79">
        <v>6.9999999999999999E-4</v>
      </c>
      <c r="T71" s="79">
        <v>8.0000000000000002E-3</v>
      </c>
      <c r="U71" s="79">
        <v>5.0000000000000001E-4</v>
      </c>
    </row>
    <row r="72" spans="2:21">
      <c r="B72" t="s">
        <v>227</v>
      </c>
      <c r="C72" s="16"/>
      <c r="D72" s="16"/>
      <c r="E72" s="16"/>
      <c r="F72" s="16"/>
    </row>
    <row r="73" spans="2:21">
      <c r="B73" t="s">
        <v>265</v>
      </c>
      <c r="C73" s="16"/>
      <c r="D73" s="16"/>
      <c r="E73" s="16"/>
      <c r="F73" s="16"/>
    </row>
    <row r="74" spans="2:21">
      <c r="B74" t="s">
        <v>266</v>
      </c>
      <c r="C74" s="16"/>
      <c r="D74" s="16"/>
      <c r="E74" s="16"/>
      <c r="F74" s="16"/>
    </row>
    <row r="75" spans="2:21">
      <c r="B75" t="s">
        <v>267</v>
      </c>
      <c r="C75" s="16"/>
      <c r="D75" s="16"/>
      <c r="E75" s="16"/>
      <c r="F75" s="16"/>
    </row>
    <row r="76" spans="2:21">
      <c r="B76" t="s">
        <v>268</v>
      </c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1398</v>
      </c>
    </row>
    <row r="3" spans="2:62">
      <c r="B3" s="2" t="s">
        <v>2</v>
      </c>
      <c r="C3" t="s">
        <v>1399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13083061.82</v>
      </c>
      <c r="J11" s="7"/>
      <c r="K11" s="76">
        <v>16.424099999999999</v>
      </c>
      <c r="L11" s="76">
        <v>452855.70598064899</v>
      </c>
      <c r="M11" s="7"/>
      <c r="N11" s="77">
        <v>1</v>
      </c>
      <c r="O11" s="77">
        <v>0.26050000000000001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11397977.82</v>
      </c>
      <c r="K12" s="82">
        <v>16.424099999999999</v>
      </c>
      <c r="L12" s="82">
        <v>295280.93830009998</v>
      </c>
      <c r="N12" s="81">
        <v>0.65200000000000002</v>
      </c>
      <c r="O12" s="81">
        <v>0.1699</v>
      </c>
    </row>
    <row r="13" spans="2:62">
      <c r="B13" s="80" t="s">
        <v>477</v>
      </c>
      <c r="E13" s="16"/>
      <c r="F13" s="16"/>
      <c r="G13" s="16"/>
      <c r="I13" s="82">
        <v>7145762.8099999996</v>
      </c>
      <c r="K13" s="82">
        <v>0</v>
      </c>
      <c r="L13" s="82">
        <v>234570.61677329999</v>
      </c>
      <c r="N13" s="81">
        <v>0.51800000000000002</v>
      </c>
      <c r="O13" s="81">
        <v>0.13489999999999999</v>
      </c>
    </row>
    <row r="14" spans="2:62">
      <c r="B14" t="s">
        <v>478</v>
      </c>
      <c r="C14" t="s">
        <v>479</v>
      </c>
      <c r="D14" t="s">
        <v>103</v>
      </c>
      <c r="E14" t="s">
        <v>126</v>
      </c>
      <c r="F14" t="s">
        <v>480</v>
      </c>
      <c r="G14" t="s">
        <v>481</v>
      </c>
      <c r="H14" t="s">
        <v>105</v>
      </c>
      <c r="I14" s="78">
        <v>7075</v>
      </c>
      <c r="J14" s="78">
        <v>57600</v>
      </c>
      <c r="K14" s="78">
        <v>0</v>
      </c>
      <c r="L14" s="78">
        <v>4075.2</v>
      </c>
      <c r="M14" s="79">
        <v>2.0000000000000001E-4</v>
      </c>
      <c r="N14" s="79">
        <v>8.9999999999999993E-3</v>
      </c>
      <c r="O14" s="79">
        <v>2.3E-3</v>
      </c>
    </row>
    <row r="15" spans="2:62">
      <c r="B15" t="s">
        <v>482</v>
      </c>
      <c r="C15" t="s">
        <v>483</v>
      </c>
      <c r="D15" t="s">
        <v>103</v>
      </c>
      <c r="E15" t="s">
        <v>126</v>
      </c>
      <c r="F15" t="s">
        <v>480</v>
      </c>
      <c r="G15" t="s">
        <v>481</v>
      </c>
      <c r="H15" t="s">
        <v>105</v>
      </c>
      <c r="I15" s="78">
        <v>17300</v>
      </c>
      <c r="J15" s="78">
        <v>57377.663999999997</v>
      </c>
      <c r="K15" s="78">
        <v>0</v>
      </c>
      <c r="L15" s="78">
        <v>9926.3358719999997</v>
      </c>
      <c r="M15" s="79">
        <v>4.0000000000000002E-4</v>
      </c>
      <c r="N15" s="79">
        <v>2.1899999999999999E-2</v>
      </c>
      <c r="O15" s="79">
        <v>5.7000000000000002E-3</v>
      </c>
    </row>
    <row r="16" spans="2:62">
      <c r="B16" t="s">
        <v>484</v>
      </c>
      <c r="C16" t="s">
        <v>485</v>
      </c>
      <c r="D16" t="s">
        <v>103</v>
      </c>
      <c r="E16" t="s">
        <v>126</v>
      </c>
      <c r="F16" t="s">
        <v>486</v>
      </c>
      <c r="G16" t="s">
        <v>276</v>
      </c>
      <c r="H16" t="s">
        <v>105</v>
      </c>
      <c r="I16" s="78">
        <v>1135242</v>
      </c>
      <c r="J16" s="78">
        <v>1529</v>
      </c>
      <c r="K16" s="78">
        <v>0</v>
      </c>
      <c r="L16" s="78">
        <v>17357.850180000001</v>
      </c>
      <c r="M16" s="79">
        <v>1E-3</v>
      </c>
      <c r="N16" s="79">
        <v>3.8300000000000001E-2</v>
      </c>
      <c r="O16" s="79">
        <v>0.01</v>
      </c>
    </row>
    <row r="17" spans="2:15">
      <c r="B17" t="s">
        <v>487</v>
      </c>
      <c r="C17" t="s">
        <v>488</v>
      </c>
      <c r="D17" t="s">
        <v>103</v>
      </c>
      <c r="E17" t="s">
        <v>126</v>
      </c>
      <c r="F17" t="s">
        <v>489</v>
      </c>
      <c r="G17" t="s">
        <v>276</v>
      </c>
      <c r="H17" t="s">
        <v>105</v>
      </c>
      <c r="I17" s="78">
        <v>1342087</v>
      </c>
      <c r="J17" s="78">
        <v>2740</v>
      </c>
      <c r="K17" s="78">
        <v>0</v>
      </c>
      <c r="L17" s="78">
        <v>36773.183799999999</v>
      </c>
      <c r="M17" s="79">
        <v>1E-3</v>
      </c>
      <c r="N17" s="79">
        <v>8.1199999999999994E-2</v>
      </c>
      <c r="O17" s="79">
        <v>2.12E-2</v>
      </c>
    </row>
    <row r="18" spans="2:15">
      <c r="B18" t="s">
        <v>490</v>
      </c>
      <c r="C18" t="s">
        <v>491</v>
      </c>
      <c r="D18" t="s">
        <v>103</v>
      </c>
      <c r="E18" t="s">
        <v>126</v>
      </c>
      <c r="F18" t="s">
        <v>492</v>
      </c>
      <c r="G18" t="s">
        <v>276</v>
      </c>
      <c r="H18" t="s">
        <v>105</v>
      </c>
      <c r="I18" s="78">
        <v>1551030</v>
      </c>
      <c r="J18" s="78">
        <v>2474</v>
      </c>
      <c r="K18" s="78">
        <v>0</v>
      </c>
      <c r="L18" s="78">
        <v>38372.482199999999</v>
      </c>
      <c r="M18" s="79">
        <v>1E-3</v>
      </c>
      <c r="N18" s="79">
        <v>8.4699999999999998E-2</v>
      </c>
      <c r="O18" s="79">
        <v>2.2100000000000002E-2</v>
      </c>
    </row>
    <row r="19" spans="2:15">
      <c r="B19" t="s">
        <v>493</v>
      </c>
      <c r="C19" t="s">
        <v>494</v>
      </c>
      <c r="D19" t="s">
        <v>103</v>
      </c>
      <c r="E19" t="s">
        <v>126</v>
      </c>
      <c r="F19" t="s">
        <v>495</v>
      </c>
      <c r="G19" t="s">
        <v>276</v>
      </c>
      <c r="H19" t="s">
        <v>105</v>
      </c>
      <c r="I19" s="78">
        <v>3189</v>
      </c>
      <c r="J19" s="78">
        <v>8640</v>
      </c>
      <c r="K19" s="78">
        <v>0</v>
      </c>
      <c r="L19" s="78">
        <v>275.52960000000002</v>
      </c>
      <c r="M19" s="79">
        <v>0</v>
      </c>
      <c r="N19" s="79">
        <v>5.9999999999999995E-4</v>
      </c>
      <c r="O19" s="79">
        <v>2.0000000000000001E-4</v>
      </c>
    </row>
    <row r="20" spans="2:15">
      <c r="B20" t="s">
        <v>496</v>
      </c>
      <c r="C20" t="s">
        <v>497</v>
      </c>
      <c r="D20" t="s">
        <v>103</v>
      </c>
      <c r="E20" t="s">
        <v>126</v>
      </c>
      <c r="F20" t="s">
        <v>498</v>
      </c>
      <c r="G20" t="s">
        <v>276</v>
      </c>
      <c r="H20" t="s">
        <v>105</v>
      </c>
      <c r="I20" s="78">
        <v>93547</v>
      </c>
      <c r="J20" s="78">
        <v>9257</v>
      </c>
      <c r="K20" s="78">
        <v>0</v>
      </c>
      <c r="L20" s="78">
        <v>8659.6457900000005</v>
      </c>
      <c r="M20" s="79">
        <v>8.9999999999999998E-4</v>
      </c>
      <c r="N20" s="79">
        <v>1.9099999999999999E-2</v>
      </c>
      <c r="O20" s="79">
        <v>5.0000000000000001E-3</v>
      </c>
    </row>
    <row r="21" spans="2:15">
      <c r="B21" t="s">
        <v>499</v>
      </c>
      <c r="C21" t="s">
        <v>500</v>
      </c>
      <c r="D21" t="s">
        <v>103</v>
      </c>
      <c r="E21" t="s">
        <v>126</v>
      </c>
      <c r="F21" t="s">
        <v>501</v>
      </c>
      <c r="G21" t="s">
        <v>502</v>
      </c>
      <c r="H21" t="s">
        <v>105</v>
      </c>
      <c r="I21" s="78">
        <v>42674</v>
      </c>
      <c r="J21" s="78">
        <v>10890</v>
      </c>
      <c r="K21" s="78">
        <v>0</v>
      </c>
      <c r="L21" s="78">
        <v>4647.1985999999997</v>
      </c>
      <c r="M21" s="79">
        <v>4.0000000000000002E-4</v>
      </c>
      <c r="N21" s="79">
        <v>1.03E-2</v>
      </c>
      <c r="O21" s="79">
        <v>2.7000000000000001E-3</v>
      </c>
    </row>
    <row r="22" spans="2:15">
      <c r="B22" t="s">
        <v>503</v>
      </c>
      <c r="C22" t="s">
        <v>504</v>
      </c>
      <c r="D22" t="s">
        <v>103</v>
      </c>
      <c r="E22" t="s">
        <v>126</v>
      </c>
      <c r="F22" t="s">
        <v>505</v>
      </c>
      <c r="G22" t="s">
        <v>506</v>
      </c>
      <c r="H22" t="s">
        <v>105</v>
      </c>
      <c r="I22" s="78">
        <v>14929</v>
      </c>
      <c r="J22" s="78">
        <v>52630</v>
      </c>
      <c r="K22" s="78">
        <v>0</v>
      </c>
      <c r="L22" s="78">
        <v>7857.1327000000001</v>
      </c>
      <c r="M22" s="79">
        <v>1E-3</v>
      </c>
      <c r="N22" s="79">
        <v>1.7399999999999999E-2</v>
      </c>
      <c r="O22" s="79">
        <v>4.4999999999999997E-3</v>
      </c>
    </row>
    <row r="23" spans="2:15">
      <c r="B23" t="s">
        <v>507</v>
      </c>
      <c r="C23" t="s">
        <v>508</v>
      </c>
      <c r="D23" t="s">
        <v>103</v>
      </c>
      <c r="E23" t="s">
        <v>126</v>
      </c>
      <c r="F23" t="s">
        <v>285</v>
      </c>
      <c r="G23" t="s">
        <v>286</v>
      </c>
      <c r="H23" t="s">
        <v>105</v>
      </c>
      <c r="I23" s="78">
        <v>478296</v>
      </c>
      <c r="J23" s="78">
        <v>2534</v>
      </c>
      <c r="K23" s="78">
        <v>0</v>
      </c>
      <c r="L23" s="78">
        <v>12120.020640000001</v>
      </c>
      <c r="M23" s="79">
        <v>1.9E-3</v>
      </c>
      <c r="N23" s="79">
        <v>2.6800000000000001E-2</v>
      </c>
      <c r="O23" s="79">
        <v>7.0000000000000001E-3</v>
      </c>
    </row>
    <row r="24" spans="2:15">
      <c r="B24" t="s">
        <v>509</v>
      </c>
      <c r="C24" t="s">
        <v>510</v>
      </c>
      <c r="D24" t="s">
        <v>103</v>
      </c>
      <c r="E24" t="s">
        <v>126</v>
      </c>
      <c r="F24" t="s">
        <v>511</v>
      </c>
      <c r="G24" t="s">
        <v>512</v>
      </c>
      <c r="H24" t="s">
        <v>105</v>
      </c>
      <c r="I24" s="78">
        <v>339518</v>
      </c>
      <c r="J24" s="78">
        <v>1737</v>
      </c>
      <c r="K24" s="78">
        <v>0</v>
      </c>
      <c r="L24" s="78">
        <v>5897.4276600000003</v>
      </c>
      <c r="M24" s="79">
        <v>1E-3</v>
      </c>
      <c r="N24" s="79">
        <v>1.2999999999999999E-2</v>
      </c>
      <c r="O24" s="79">
        <v>3.3999999999999998E-3</v>
      </c>
    </row>
    <row r="25" spans="2:15">
      <c r="B25" t="s">
        <v>513</v>
      </c>
      <c r="C25" t="s">
        <v>514</v>
      </c>
      <c r="D25" t="s">
        <v>103</v>
      </c>
      <c r="E25" t="s">
        <v>126</v>
      </c>
      <c r="F25" t="s">
        <v>515</v>
      </c>
      <c r="G25" t="s">
        <v>297</v>
      </c>
      <c r="H25" t="s">
        <v>105</v>
      </c>
      <c r="I25" s="78">
        <v>333051</v>
      </c>
      <c r="J25" s="78">
        <v>5085</v>
      </c>
      <c r="K25" s="78">
        <v>0</v>
      </c>
      <c r="L25" s="78">
        <v>16935.643349999998</v>
      </c>
      <c r="M25" s="79">
        <v>1.9E-3</v>
      </c>
      <c r="N25" s="79">
        <v>3.7400000000000003E-2</v>
      </c>
      <c r="O25" s="79">
        <v>9.7000000000000003E-3</v>
      </c>
    </row>
    <row r="26" spans="2:15">
      <c r="B26" t="s">
        <v>516</v>
      </c>
      <c r="C26" t="s">
        <v>517</v>
      </c>
      <c r="D26" t="s">
        <v>103</v>
      </c>
      <c r="E26" t="s">
        <v>126</v>
      </c>
      <c r="F26" t="s">
        <v>518</v>
      </c>
      <c r="G26" t="s">
        <v>297</v>
      </c>
      <c r="H26" t="s">
        <v>105</v>
      </c>
      <c r="I26" s="78">
        <v>526254.81000000006</v>
      </c>
      <c r="J26" s="78">
        <v>2573</v>
      </c>
      <c r="K26" s="78">
        <v>0</v>
      </c>
      <c r="L26" s="78">
        <v>13540.5362613</v>
      </c>
      <c r="M26" s="79">
        <v>1.4E-3</v>
      </c>
      <c r="N26" s="79">
        <v>2.9899999999999999E-2</v>
      </c>
      <c r="O26" s="79">
        <v>7.7999999999999996E-3</v>
      </c>
    </row>
    <row r="27" spans="2:15">
      <c r="B27" t="s">
        <v>519</v>
      </c>
      <c r="C27" t="s">
        <v>520</v>
      </c>
      <c r="D27" t="s">
        <v>103</v>
      </c>
      <c r="E27" t="s">
        <v>126</v>
      </c>
      <c r="F27" t="s">
        <v>521</v>
      </c>
      <c r="G27" t="s">
        <v>297</v>
      </c>
      <c r="H27" t="s">
        <v>105</v>
      </c>
      <c r="I27" s="78">
        <v>213105</v>
      </c>
      <c r="J27" s="78">
        <v>3503</v>
      </c>
      <c r="K27" s="78">
        <v>0</v>
      </c>
      <c r="L27" s="78">
        <v>7465.0681500000001</v>
      </c>
      <c r="M27" s="79">
        <v>1.1999999999999999E-3</v>
      </c>
      <c r="N27" s="79">
        <v>1.6500000000000001E-2</v>
      </c>
      <c r="O27" s="79">
        <v>4.3E-3</v>
      </c>
    </row>
    <row r="28" spans="2:15">
      <c r="B28" t="s">
        <v>522</v>
      </c>
      <c r="C28" t="s">
        <v>523</v>
      </c>
      <c r="D28" t="s">
        <v>103</v>
      </c>
      <c r="E28" t="s">
        <v>126</v>
      </c>
      <c r="F28" t="s">
        <v>524</v>
      </c>
      <c r="G28" t="s">
        <v>297</v>
      </c>
      <c r="H28" t="s">
        <v>105</v>
      </c>
      <c r="I28" s="78">
        <v>80780</v>
      </c>
      <c r="J28" s="78">
        <v>22450</v>
      </c>
      <c r="K28" s="78">
        <v>0</v>
      </c>
      <c r="L28" s="78">
        <v>18135.11</v>
      </c>
      <c r="M28" s="79">
        <v>1.8E-3</v>
      </c>
      <c r="N28" s="79">
        <v>0.04</v>
      </c>
      <c r="O28" s="79">
        <v>1.04E-2</v>
      </c>
    </row>
    <row r="29" spans="2:15">
      <c r="B29" t="s">
        <v>525</v>
      </c>
      <c r="C29" t="s">
        <v>526</v>
      </c>
      <c r="D29" t="s">
        <v>103</v>
      </c>
      <c r="E29" t="s">
        <v>126</v>
      </c>
      <c r="F29" t="s">
        <v>527</v>
      </c>
      <c r="G29" t="s">
        <v>297</v>
      </c>
      <c r="H29" t="s">
        <v>105</v>
      </c>
      <c r="I29" s="78">
        <v>111950</v>
      </c>
      <c r="J29" s="78">
        <v>27300</v>
      </c>
      <c r="K29" s="78">
        <v>0</v>
      </c>
      <c r="L29" s="78">
        <v>30562.35</v>
      </c>
      <c r="M29" s="79">
        <v>8.9999999999999998E-4</v>
      </c>
      <c r="N29" s="79">
        <v>6.7500000000000004E-2</v>
      </c>
      <c r="O29" s="79">
        <v>1.7600000000000001E-2</v>
      </c>
    </row>
    <row r="30" spans="2:15">
      <c r="B30" t="s">
        <v>528</v>
      </c>
      <c r="C30" t="s">
        <v>529</v>
      </c>
      <c r="D30" t="s">
        <v>103</v>
      </c>
      <c r="E30" t="s">
        <v>126</v>
      </c>
      <c r="F30" t="s">
        <v>530</v>
      </c>
      <c r="G30" t="s">
        <v>135</v>
      </c>
      <c r="H30" t="s">
        <v>105</v>
      </c>
      <c r="I30" s="78">
        <v>855735</v>
      </c>
      <c r="J30" s="78">
        <v>230.2</v>
      </c>
      <c r="K30" s="78">
        <v>0</v>
      </c>
      <c r="L30" s="78">
        <v>1969.9019699999999</v>
      </c>
      <c r="M30" s="79">
        <v>2.9999999999999997E-4</v>
      </c>
      <c r="N30" s="79">
        <v>4.3E-3</v>
      </c>
      <c r="O30" s="79">
        <v>1.1000000000000001E-3</v>
      </c>
    </row>
    <row r="31" spans="2:15">
      <c r="B31" s="80" t="s">
        <v>531</v>
      </c>
      <c r="E31" s="16"/>
      <c r="F31" s="16"/>
      <c r="G31" s="16"/>
      <c r="I31" s="82">
        <v>1926898</v>
      </c>
      <c r="K31" s="82">
        <v>0</v>
      </c>
      <c r="L31" s="82">
        <v>47598.54535</v>
      </c>
      <c r="N31" s="81">
        <v>0.1051</v>
      </c>
      <c r="O31" s="81">
        <v>2.7400000000000001E-2</v>
      </c>
    </row>
    <row r="32" spans="2:15">
      <c r="B32" t="s">
        <v>532</v>
      </c>
      <c r="C32" t="s">
        <v>533</v>
      </c>
      <c r="D32" t="s">
        <v>103</v>
      </c>
      <c r="E32" t="s">
        <v>126</v>
      </c>
      <c r="F32" t="s">
        <v>302</v>
      </c>
      <c r="G32" t="s">
        <v>303</v>
      </c>
      <c r="H32" t="s">
        <v>105</v>
      </c>
      <c r="I32" s="78">
        <v>222000</v>
      </c>
      <c r="J32" s="78">
        <v>891.3</v>
      </c>
      <c r="K32" s="78">
        <v>0</v>
      </c>
      <c r="L32" s="78">
        <v>1978.6859999999999</v>
      </c>
      <c r="M32" s="79">
        <v>2.5000000000000001E-3</v>
      </c>
      <c r="N32" s="79">
        <v>4.4000000000000003E-3</v>
      </c>
      <c r="O32" s="79">
        <v>1.1000000000000001E-3</v>
      </c>
    </row>
    <row r="33" spans="2:15">
      <c r="B33" t="s">
        <v>534</v>
      </c>
      <c r="C33" t="s">
        <v>535</v>
      </c>
      <c r="D33" t="s">
        <v>103</v>
      </c>
      <c r="E33" t="s">
        <v>126</v>
      </c>
      <c r="F33" t="s">
        <v>536</v>
      </c>
      <c r="G33" t="s">
        <v>286</v>
      </c>
      <c r="H33" t="s">
        <v>105</v>
      </c>
      <c r="I33" s="78">
        <v>428000</v>
      </c>
      <c r="J33" s="78">
        <v>821.6</v>
      </c>
      <c r="K33" s="78">
        <v>0</v>
      </c>
      <c r="L33" s="78">
        <v>3516.4479999999999</v>
      </c>
      <c r="M33" s="79">
        <v>2.8E-3</v>
      </c>
      <c r="N33" s="79">
        <v>7.7999999999999996E-3</v>
      </c>
      <c r="O33" s="79">
        <v>2E-3</v>
      </c>
    </row>
    <row r="34" spans="2:15">
      <c r="B34" t="s">
        <v>537</v>
      </c>
      <c r="C34" t="s">
        <v>538</v>
      </c>
      <c r="D34" t="s">
        <v>103</v>
      </c>
      <c r="E34" t="s">
        <v>126</v>
      </c>
      <c r="F34" t="s">
        <v>539</v>
      </c>
      <c r="G34" t="s">
        <v>512</v>
      </c>
      <c r="H34" t="s">
        <v>105</v>
      </c>
      <c r="I34" s="78">
        <v>542846</v>
      </c>
      <c r="J34" s="78">
        <v>1385</v>
      </c>
      <c r="K34" s="78">
        <v>0</v>
      </c>
      <c r="L34" s="78">
        <v>7518.4170999999997</v>
      </c>
      <c r="M34" s="79">
        <v>5.0000000000000001E-3</v>
      </c>
      <c r="N34" s="79">
        <v>1.66E-2</v>
      </c>
      <c r="O34" s="79">
        <v>4.3E-3</v>
      </c>
    </row>
    <row r="35" spans="2:15">
      <c r="B35" t="s">
        <v>540</v>
      </c>
      <c r="C35" t="s">
        <v>541</v>
      </c>
      <c r="D35" t="s">
        <v>103</v>
      </c>
      <c r="E35" t="s">
        <v>126</v>
      </c>
      <c r="F35" t="s">
        <v>542</v>
      </c>
      <c r="G35" t="s">
        <v>297</v>
      </c>
      <c r="H35" t="s">
        <v>105</v>
      </c>
      <c r="I35" s="78">
        <v>72726</v>
      </c>
      <c r="J35" s="78">
        <v>2230</v>
      </c>
      <c r="K35" s="78">
        <v>0</v>
      </c>
      <c r="L35" s="78">
        <v>1621.7898</v>
      </c>
      <c r="M35" s="79">
        <v>8.0000000000000004E-4</v>
      </c>
      <c r="N35" s="79">
        <v>3.5999999999999999E-3</v>
      </c>
      <c r="O35" s="79">
        <v>8.9999999999999998E-4</v>
      </c>
    </row>
    <row r="36" spans="2:15">
      <c r="B36" t="s">
        <v>543</v>
      </c>
      <c r="C36" t="s">
        <v>544</v>
      </c>
      <c r="D36" t="s">
        <v>103</v>
      </c>
      <c r="E36" t="s">
        <v>126</v>
      </c>
      <c r="F36" t="s">
        <v>545</v>
      </c>
      <c r="G36" t="s">
        <v>297</v>
      </c>
      <c r="H36" t="s">
        <v>105</v>
      </c>
      <c r="I36" s="78">
        <v>4379</v>
      </c>
      <c r="J36" s="78">
        <v>222300</v>
      </c>
      <c r="K36" s="78">
        <v>0</v>
      </c>
      <c r="L36" s="78">
        <v>9734.5169999999998</v>
      </c>
      <c r="M36" s="79">
        <v>2E-3</v>
      </c>
      <c r="N36" s="79">
        <v>2.1499999999999998E-2</v>
      </c>
      <c r="O36" s="79">
        <v>5.5999999999999999E-3</v>
      </c>
    </row>
    <row r="37" spans="2:15">
      <c r="B37" t="s">
        <v>546</v>
      </c>
      <c r="C37" t="s">
        <v>547</v>
      </c>
      <c r="D37" t="s">
        <v>103</v>
      </c>
      <c r="E37" t="s">
        <v>126</v>
      </c>
      <c r="F37" t="s">
        <v>548</v>
      </c>
      <c r="G37" t="s">
        <v>297</v>
      </c>
      <c r="H37" t="s">
        <v>105</v>
      </c>
      <c r="I37" s="78">
        <v>30449</v>
      </c>
      <c r="J37" s="78">
        <v>8467</v>
      </c>
      <c r="K37" s="78">
        <v>0</v>
      </c>
      <c r="L37" s="78">
        <v>2578.1168299999999</v>
      </c>
      <c r="M37" s="79">
        <v>2.0999999999999999E-3</v>
      </c>
      <c r="N37" s="79">
        <v>5.7000000000000002E-3</v>
      </c>
      <c r="O37" s="79">
        <v>1.5E-3</v>
      </c>
    </row>
    <row r="38" spans="2:15">
      <c r="B38" t="s">
        <v>549</v>
      </c>
      <c r="C38" t="s">
        <v>550</v>
      </c>
      <c r="D38" t="s">
        <v>103</v>
      </c>
      <c r="E38" t="s">
        <v>126</v>
      </c>
      <c r="F38" t="s">
        <v>551</v>
      </c>
      <c r="G38" t="s">
        <v>297</v>
      </c>
      <c r="H38" t="s">
        <v>105</v>
      </c>
      <c r="I38" s="78">
        <v>388816</v>
      </c>
      <c r="J38" s="78">
        <v>2190</v>
      </c>
      <c r="K38" s="78">
        <v>0</v>
      </c>
      <c r="L38" s="78">
        <v>8515.0704000000005</v>
      </c>
      <c r="M38" s="79">
        <v>2.2000000000000001E-3</v>
      </c>
      <c r="N38" s="79">
        <v>1.8800000000000001E-2</v>
      </c>
      <c r="O38" s="79">
        <v>4.8999999999999998E-3</v>
      </c>
    </row>
    <row r="39" spans="2:15">
      <c r="B39" t="s">
        <v>552</v>
      </c>
      <c r="C39" t="s">
        <v>553</v>
      </c>
      <c r="D39" t="s">
        <v>103</v>
      </c>
      <c r="E39" t="s">
        <v>126</v>
      </c>
      <c r="F39" t="s">
        <v>554</v>
      </c>
      <c r="G39" t="s">
        <v>555</v>
      </c>
      <c r="H39" t="s">
        <v>105</v>
      </c>
      <c r="I39" s="78">
        <v>48590</v>
      </c>
      <c r="J39" s="78">
        <v>14190</v>
      </c>
      <c r="K39" s="78">
        <v>0</v>
      </c>
      <c r="L39" s="78">
        <v>6894.9210000000003</v>
      </c>
      <c r="M39" s="79">
        <v>2.0999999999999999E-3</v>
      </c>
      <c r="N39" s="79">
        <v>1.52E-2</v>
      </c>
      <c r="O39" s="79">
        <v>4.0000000000000001E-3</v>
      </c>
    </row>
    <row r="40" spans="2:15">
      <c r="B40" t="s">
        <v>556</v>
      </c>
      <c r="C40" t="s">
        <v>557</v>
      </c>
      <c r="D40" t="s">
        <v>103</v>
      </c>
      <c r="E40" t="s">
        <v>126</v>
      </c>
      <c r="F40" t="s">
        <v>558</v>
      </c>
      <c r="G40" t="s">
        <v>130</v>
      </c>
      <c r="H40" t="s">
        <v>105</v>
      </c>
      <c r="I40" s="78">
        <v>6563</v>
      </c>
      <c r="J40" s="78">
        <v>23670</v>
      </c>
      <c r="K40" s="78">
        <v>0</v>
      </c>
      <c r="L40" s="78">
        <v>1553.4621</v>
      </c>
      <c r="M40" s="79">
        <v>1.1999999999999999E-3</v>
      </c>
      <c r="N40" s="79">
        <v>3.3999999999999998E-3</v>
      </c>
      <c r="O40" s="79">
        <v>8.9999999999999998E-4</v>
      </c>
    </row>
    <row r="41" spans="2:15">
      <c r="B41" t="s">
        <v>559</v>
      </c>
      <c r="C41" t="s">
        <v>560</v>
      </c>
      <c r="D41" t="s">
        <v>103</v>
      </c>
      <c r="E41" t="s">
        <v>126</v>
      </c>
      <c r="F41" t="s">
        <v>561</v>
      </c>
      <c r="G41" t="s">
        <v>131</v>
      </c>
      <c r="H41" t="s">
        <v>105</v>
      </c>
      <c r="I41" s="78">
        <v>59067</v>
      </c>
      <c r="J41" s="78">
        <v>1370</v>
      </c>
      <c r="K41" s="78">
        <v>0</v>
      </c>
      <c r="L41" s="78">
        <v>809.21789999999999</v>
      </c>
      <c r="M41" s="79">
        <v>8.9999999999999998E-4</v>
      </c>
      <c r="N41" s="79">
        <v>1.8E-3</v>
      </c>
      <c r="O41" s="79">
        <v>5.0000000000000001E-4</v>
      </c>
    </row>
    <row r="42" spans="2:15">
      <c r="B42" t="s">
        <v>562</v>
      </c>
      <c r="C42" t="s">
        <v>563</v>
      </c>
      <c r="D42" t="s">
        <v>103</v>
      </c>
      <c r="E42" t="s">
        <v>126</v>
      </c>
      <c r="F42" t="s">
        <v>564</v>
      </c>
      <c r="G42" t="s">
        <v>131</v>
      </c>
      <c r="H42" t="s">
        <v>105</v>
      </c>
      <c r="I42" s="78">
        <v>123462</v>
      </c>
      <c r="J42" s="78">
        <v>2331</v>
      </c>
      <c r="K42" s="78">
        <v>0</v>
      </c>
      <c r="L42" s="78">
        <v>2877.8992199999998</v>
      </c>
      <c r="M42" s="79">
        <v>3.8E-3</v>
      </c>
      <c r="N42" s="79">
        <v>6.4000000000000003E-3</v>
      </c>
      <c r="O42" s="79">
        <v>1.6999999999999999E-3</v>
      </c>
    </row>
    <row r="43" spans="2:15">
      <c r="B43" s="80" t="s">
        <v>565</v>
      </c>
      <c r="E43" s="16"/>
      <c r="F43" s="16"/>
      <c r="G43" s="16"/>
      <c r="I43" s="82">
        <v>2325317.0099999998</v>
      </c>
      <c r="K43" s="82">
        <v>16.424099999999999</v>
      </c>
      <c r="L43" s="82">
        <v>13111.7761768</v>
      </c>
      <c r="N43" s="81">
        <v>2.9000000000000001E-2</v>
      </c>
      <c r="O43" s="81">
        <v>7.4999999999999997E-3</v>
      </c>
    </row>
    <row r="44" spans="2:15">
      <c r="B44" t="s">
        <v>566</v>
      </c>
      <c r="C44" t="s">
        <v>567</v>
      </c>
      <c r="D44" t="s">
        <v>103</v>
      </c>
      <c r="E44" t="s">
        <v>126</v>
      </c>
      <c r="F44" t="s">
        <v>568</v>
      </c>
      <c r="G44" t="s">
        <v>569</v>
      </c>
      <c r="H44" t="s">
        <v>105</v>
      </c>
      <c r="I44" s="78">
        <v>627240</v>
      </c>
      <c r="J44" s="78">
        <v>74.400000000000006</v>
      </c>
      <c r="K44" s="78">
        <v>0</v>
      </c>
      <c r="L44" s="78">
        <v>466.66656</v>
      </c>
      <c r="M44" s="79">
        <v>6.6E-3</v>
      </c>
      <c r="N44" s="79">
        <v>1E-3</v>
      </c>
      <c r="O44" s="79">
        <v>2.9999999999999997E-4</v>
      </c>
    </row>
    <row r="45" spans="2:15">
      <c r="B45" t="s">
        <v>570</v>
      </c>
      <c r="C45" t="s">
        <v>571</v>
      </c>
      <c r="D45" t="s">
        <v>103</v>
      </c>
      <c r="E45" t="s">
        <v>126</v>
      </c>
      <c r="F45" t="s">
        <v>572</v>
      </c>
      <c r="G45" t="s">
        <v>573</v>
      </c>
      <c r="H45" t="s">
        <v>105</v>
      </c>
      <c r="I45" s="78">
        <v>2552</v>
      </c>
      <c r="J45" s="78">
        <v>20220</v>
      </c>
      <c r="K45" s="78">
        <v>0</v>
      </c>
      <c r="L45" s="78">
        <v>516.01440000000002</v>
      </c>
      <c r="M45" s="79">
        <v>2.0000000000000001E-4</v>
      </c>
      <c r="N45" s="79">
        <v>1.1000000000000001E-3</v>
      </c>
      <c r="O45" s="79">
        <v>2.9999999999999997E-4</v>
      </c>
    </row>
    <row r="46" spans="2:15">
      <c r="B46" t="s">
        <v>574</v>
      </c>
      <c r="C46" t="s">
        <v>575</v>
      </c>
      <c r="D46" t="s">
        <v>103</v>
      </c>
      <c r="E46" t="s">
        <v>126</v>
      </c>
      <c r="F46" t="s">
        <v>576</v>
      </c>
      <c r="G46" t="s">
        <v>502</v>
      </c>
      <c r="H46" t="s">
        <v>105</v>
      </c>
      <c r="I46" s="78">
        <v>20500</v>
      </c>
      <c r="J46" s="78">
        <v>4620</v>
      </c>
      <c r="K46" s="78">
        <v>0</v>
      </c>
      <c r="L46" s="78">
        <v>947.1</v>
      </c>
      <c r="M46" s="79">
        <v>2.0999999999999999E-3</v>
      </c>
      <c r="N46" s="79">
        <v>2.0999999999999999E-3</v>
      </c>
      <c r="O46" s="79">
        <v>5.0000000000000001E-4</v>
      </c>
    </row>
    <row r="47" spans="2:15">
      <c r="B47" t="s">
        <v>577</v>
      </c>
      <c r="C47" t="s">
        <v>578</v>
      </c>
      <c r="D47" t="s">
        <v>103</v>
      </c>
      <c r="E47" t="s">
        <v>126</v>
      </c>
      <c r="F47" t="s">
        <v>579</v>
      </c>
      <c r="G47" t="s">
        <v>286</v>
      </c>
      <c r="H47" t="s">
        <v>105</v>
      </c>
      <c r="I47" s="78">
        <v>23900</v>
      </c>
      <c r="J47" s="78">
        <v>2697</v>
      </c>
      <c r="K47" s="78">
        <v>0</v>
      </c>
      <c r="L47" s="78">
        <v>644.58299999999997</v>
      </c>
      <c r="M47" s="79">
        <v>1.8E-3</v>
      </c>
      <c r="N47" s="79">
        <v>1.4E-3</v>
      </c>
      <c r="O47" s="79">
        <v>4.0000000000000002E-4</v>
      </c>
    </row>
    <row r="48" spans="2:15">
      <c r="B48" t="s">
        <v>580</v>
      </c>
      <c r="C48" t="s">
        <v>581</v>
      </c>
      <c r="D48" t="s">
        <v>103</v>
      </c>
      <c r="E48" t="s">
        <v>126</v>
      </c>
      <c r="F48" t="s">
        <v>582</v>
      </c>
      <c r="G48" t="s">
        <v>297</v>
      </c>
      <c r="H48" t="s">
        <v>105</v>
      </c>
      <c r="I48" s="78">
        <v>29933</v>
      </c>
      <c r="J48" s="78">
        <v>12990</v>
      </c>
      <c r="K48" s="78">
        <v>0</v>
      </c>
      <c r="L48" s="78">
        <v>3888.2966999999999</v>
      </c>
      <c r="M48" s="79">
        <v>1.2999999999999999E-3</v>
      </c>
      <c r="N48" s="79">
        <v>8.6E-3</v>
      </c>
      <c r="O48" s="79">
        <v>2.2000000000000001E-3</v>
      </c>
    </row>
    <row r="49" spans="2:15">
      <c r="B49" t="s">
        <v>583</v>
      </c>
      <c r="C49" t="s">
        <v>584</v>
      </c>
      <c r="D49" t="s">
        <v>103</v>
      </c>
      <c r="E49" t="s">
        <v>126</v>
      </c>
      <c r="F49" t="s">
        <v>585</v>
      </c>
      <c r="G49" t="s">
        <v>297</v>
      </c>
      <c r="H49" t="s">
        <v>105</v>
      </c>
      <c r="I49" s="78">
        <v>442900</v>
      </c>
      <c r="J49" s="78">
        <v>81.7</v>
      </c>
      <c r="K49" s="78">
        <v>0</v>
      </c>
      <c r="L49" s="78">
        <v>361.84930000000003</v>
      </c>
      <c r="M49" s="79">
        <v>3.3E-3</v>
      </c>
      <c r="N49" s="79">
        <v>8.0000000000000004E-4</v>
      </c>
      <c r="O49" s="79">
        <v>2.0000000000000001E-4</v>
      </c>
    </row>
    <row r="50" spans="2:15">
      <c r="B50" t="s">
        <v>586</v>
      </c>
      <c r="C50" t="s">
        <v>587</v>
      </c>
      <c r="D50" t="s">
        <v>103</v>
      </c>
      <c r="E50" t="s">
        <v>126</v>
      </c>
      <c r="F50" t="s">
        <v>588</v>
      </c>
      <c r="G50" t="s">
        <v>130</v>
      </c>
      <c r="H50" t="s">
        <v>105</v>
      </c>
      <c r="I50" s="78">
        <v>521600</v>
      </c>
      <c r="J50" s="78">
        <v>184.7</v>
      </c>
      <c r="K50" s="78">
        <v>0</v>
      </c>
      <c r="L50" s="78">
        <v>963.39520000000005</v>
      </c>
      <c r="M50" s="79">
        <v>4.3E-3</v>
      </c>
      <c r="N50" s="79">
        <v>2.0999999999999999E-3</v>
      </c>
      <c r="O50" s="79">
        <v>5.9999999999999995E-4</v>
      </c>
    </row>
    <row r="51" spans="2:15">
      <c r="B51" t="s">
        <v>589</v>
      </c>
      <c r="C51" t="s">
        <v>590</v>
      </c>
      <c r="D51" t="s">
        <v>103</v>
      </c>
      <c r="E51" t="s">
        <v>126</v>
      </c>
      <c r="F51" t="s">
        <v>591</v>
      </c>
      <c r="G51" t="s">
        <v>130</v>
      </c>
      <c r="H51" t="s">
        <v>105</v>
      </c>
      <c r="I51" s="78">
        <v>360000</v>
      </c>
      <c r="J51" s="78">
        <v>386.6</v>
      </c>
      <c r="K51" s="78">
        <v>0</v>
      </c>
      <c r="L51" s="78">
        <v>1391.76</v>
      </c>
      <c r="M51" s="79">
        <v>4.7999999999999996E-3</v>
      </c>
      <c r="N51" s="79">
        <v>3.0999999999999999E-3</v>
      </c>
      <c r="O51" s="79">
        <v>8.0000000000000004E-4</v>
      </c>
    </row>
    <row r="52" spans="2:15">
      <c r="B52" t="s">
        <v>592</v>
      </c>
      <c r="C52" t="s">
        <v>593</v>
      </c>
      <c r="D52" t="s">
        <v>103</v>
      </c>
      <c r="E52" t="s">
        <v>126</v>
      </c>
      <c r="F52" t="s">
        <v>594</v>
      </c>
      <c r="G52" t="s">
        <v>131</v>
      </c>
      <c r="H52" t="s">
        <v>105</v>
      </c>
      <c r="I52" s="78">
        <v>14701</v>
      </c>
      <c r="J52" s="78">
        <v>5320</v>
      </c>
      <c r="K52" s="78">
        <v>0</v>
      </c>
      <c r="L52" s="78">
        <v>782.09320000000002</v>
      </c>
      <c r="M52" s="79">
        <v>1E-3</v>
      </c>
      <c r="N52" s="79">
        <v>1.6999999999999999E-3</v>
      </c>
      <c r="O52" s="79">
        <v>4.0000000000000002E-4</v>
      </c>
    </row>
    <row r="53" spans="2:15">
      <c r="B53" t="s">
        <v>595</v>
      </c>
      <c r="C53" t="s">
        <v>596</v>
      </c>
      <c r="D53" t="s">
        <v>103</v>
      </c>
      <c r="E53" t="s">
        <v>126</v>
      </c>
      <c r="F53" t="s">
        <v>597</v>
      </c>
      <c r="G53" t="s">
        <v>131</v>
      </c>
      <c r="H53" t="s">
        <v>105</v>
      </c>
      <c r="I53" s="78">
        <v>7620</v>
      </c>
      <c r="J53" s="78">
        <v>3629</v>
      </c>
      <c r="K53" s="78">
        <v>0</v>
      </c>
      <c r="L53" s="78">
        <v>276.52980000000002</v>
      </c>
      <c r="M53" s="79">
        <v>5.0000000000000001E-4</v>
      </c>
      <c r="N53" s="79">
        <v>5.9999999999999995E-4</v>
      </c>
      <c r="O53" s="79">
        <v>2.0000000000000001E-4</v>
      </c>
    </row>
    <row r="54" spans="2:15">
      <c r="B54" t="s">
        <v>598</v>
      </c>
      <c r="C54" t="s">
        <v>599</v>
      </c>
      <c r="D54" t="s">
        <v>103</v>
      </c>
      <c r="E54" t="s">
        <v>126</v>
      </c>
      <c r="F54" t="s">
        <v>600</v>
      </c>
      <c r="G54" t="s">
        <v>131</v>
      </c>
      <c r="H54" t="s">
        <v>105</v>
      </c>
      <c r="I54" s="78">
        <v>222000</v>
      </c>
      <c r="J54" s="78">
        <v>324.58481999999998</v>
      </c>
      <c r="K54" s="78">
        <v>0</v>
      </c>
      <c r="L54" s="78">
        <v>720.57830039999999</v>
      </c>
      <c r="M54" s="79">
        <v>2.8E-3</v>
      </c>
      <c r="N54" s="79">
        <v>1.6000000000000001E-3</v>
      </c>
      <c r="O54" s="79">
        <v>4.0000000000000002E-4</v>
      </c>
    </row>
    <row r="55" spans="2:15">
      <c r="B55" t="s">
        <v>601</v>
      </c>
      <c r="C55" t="s">
        <v>602</v>
      </c>
      <c r="D55" t="s">
        <v>103</v>
      </c>
      <c r="E55" t="s">
        <v>126</v>
      </c>
      <c r="F55" t="s">
        <v>603</v>
      </c>
      <c r="G55" t="s">
        <v>131</v>
      </c>
      <c r="H55" t="s">
        <v>105</v>
      </c>
      <c r="I55" s="78">
        <v>51506</v>
      </c>
      <c r="J55" s="78">
        <v>4021</v>
      </c>
      <c r="K55" s="78">
        <v>16.424099999999999</v>
      </c>
      <c r="L55" s="78">
        <v>2087.48036</v>
      </c>
      <c r="M55" s="79">
        <v>1.2999999999999999E-3</v>
      </c>
      <c r="N55" s="79">
        <v>4.5999999999999999E-3</v>
      </c>
      <c r="O55" s="79">
        <v>1.1999999999999999E-3</v>
      </c>
    </row>
    <row r="56" spans="2:15">
      <c r="B56" t="s">
        <v>604</v>
      </c>
      <c r="C56" t="s">
        <v>605</v>
      </c>
      <c r="D56" t="s">
        <v>103</v>
      </c>
      <c r="E56" t="s">
        <v>126</v>
      </c>
      <c r="F56" t="s">
        <v>606</v>
      </c>
      <c r="G56" t="s">
        <v>135</v>
      </c>
      <c r="H56" t="s">
        <v>105</v>
      </c>
      <c r="I56" s="78">
        <v>865.01</v>
      </c>
      <c r="J56" s="78">
        <v>7564</v>
      </c>
      <c r="K56" s="78">
        <v>0</v>
      </c>
      <c r="L56" s="78">
        <v>65.429356400000003</v>
      </c>
      <c r="M56" s="79">
        <v>2.5999999999999999E-3</v>
      </c>
      <c r="N56" s="79">
        <v>1E-4</v>
      </c>
      <c r="O56" s="79">
        <v>0</v>
      </c>
    </row>
    <row r="57" spans="2:15">
      <c r="B57" s="80" t="s">
        <v>607</v>
      </c>
      <c r="E57" s="16"/>
      <c r="F57" s="16"/>
      <c r="G57" s="16"/>
      <c r="I57" s="82">
        <v>0</v>
      </c>
      <c r="K57" s="82">
        <v>0</v>
      </c>
      <c r="L57" s="82">
        <v>0</v>
      </c>
      <c r="N57" s="81">
        <v>0</v>
      </c>
      <c r="O57" s="81">
        <v>0</v>
      </c>
    </row>
    <row r="58" spans="2:15">
      <c r="B58" t="s">
        <v>220</v>
      </c>
      <c r="C58" t="s">
        <v>220</v>
      </c>
      <c r="E58" s="16"/>
      <c r="F58" s="16"/>
      <c r="G58" t="s">
        <v>220</v>
      </c>
      <c r="H58" t="s">
        <v>220</v>
      </c>
      <c r="I58" s="78">
        <v>0</v>
      </c>
      <c r="J58" s="78">
        <v>0</v>
      </c>
      <c r="L58" s="78">
        <v>0</v>
      </c>
      <c r="M58" s="79">
        <v>0</v>
      </c>
      <c r="N58" s="79">
        <v>0</v>
      </c>
      <c r="O58" s="79">
        <v>0</v>
      </c>
    </row>
    <row r="59" spans="2:15">
      <c r="B59" s="80" t="s">
        <v>225</v>
      </c>
      <c r="E59" s="16"/>
      <c r="F59" s="16"/>
      <c r="G59" s="16"/>
      <c r="I59" s="82">
        <v>1685084</v>
      </c>
      <c r="K59" s="82">
        <v>0</v>
      </c>
      <c r="L59" s="82">
        <v>157574.767680549</v>
      </c>
      <c r="N59" s="81">
        <v>0.34799999999999998</v>
      </c>
      <c r="O59" s="81">
        <v>9.06E-2</v>
      </c>
    </row>
    <row r="60" spans="2:15">
      <c r="B60" s="80" t="s">
        <v>271</v>
      </c>
      <c r="E60" s="16"/>
      <c r="F60" s="16"/>
      <c r="G60" s="16"/>
      <c r="I60" s="82">
        <v>48752</v>
      </c>
      <c r="K60" s="82">
        <v>0</v>
      </c>
      <c r="L60" s="82">
        <v>19102.572557439998</v>
      </c>
      <c r="N60" s="81">
        <v>4.2200000000000001E-2</v>
      </c>
      <c r="O60" s="81">
        <v>1.0999999999999999E-2</v>
      </c>
    </row>
    <row r="61" spans="2:15">
      <c r="B61" t="s">
        <v>608</v>
      </c>
      <c r="C61" t="s">
        <v>609</v>
      </c>
      <c r="D61" t="s">
        <v>610</v>
      </c>
      <c r="E61" t="s">
        <v>309</v>
      </c>
      <c r="F61" t="s">
        <v>611</v>
      </c>
      <c r="G61" t="s">
        <v>612</v>
      </c>
      <c r="H61" t="s">
        <v>109</v>
      </c>
      <c r="I61" s="78">
        <v>13504</v>
      </c>
      <c r="J61" s="78">
        <v>11739</v>
      </c>
      <c r="K61" s="78">
        <v>0</v>
      </c>
      <c r="L61" s="78">
        <v>5575.2699475199997</v>
      </c>
      <c r="M61" s="79">
        <v>2.9999999999999997E-4</v>
      </c>
      <c r="N61" s="79">
        <v>1.23E-2</v>
      </c>
      <c r="O61" s="79">
        <v>3.2000000000000002E-3</v>
      </c>
    </row>
    <row r="62" spans="2:15">
      <c r="B62" t="s">
        <v>613</v>
      </c>
      <c r="C62" t="s">
        <v>614</v>
      </c>
      <c r="D62" t="s">
        <v>610</v>
      </c>
      <c r="E62" t="s">
        <v>309</v>
      </c>
      <c r="F62" t="s">
        <v>615</v>
      </c>
      <c r="G62" t="s">
        <v>612</v>
      </c>
      <c r="H62" t="s">
        <v>109</v>
      </c>
      <c r="I62" s="78">
        <v>35248</v>
      </c>
      <c r="J62" s="78">
        <v>10912</v>
      </c>
      <c r="K62" s="78">
        <v>0</v>
      </c>
      <c r="L62" s="78">
        <v>13527.30260992</v>
      </c>
      <c r="M62" s="79">
        <v>2.0000000000000001E-4</v>
      </c>
      <c r="N62" s="79">
        <v>2.9899999999999999E-2</v>
      </c>
      <c r="O62" s="79">
        <v>7.7999999999999996E-3</v>
      </c>
    </row>
    <row r="63" spans="2:15">
      <c r="B63" s="80" t="s">
        <v>272</v>
      </c>
      <c r="E63" s="16"/>
      <c r="F63" s="16"/>
      <c r="G63" s="16"/>
      <c r="I63" s="82">
        <v>1636332</v>
      </c>
      <c r="K63" s="82">
        <v>0</v>
      </c>
      <c r="L63" s="82">
        <v>138472.19512310901</v>
      </c>
      <c r="N63" s="81">
        <v>0.30580000000000002</v>
      </c>
      <c r="O63" s="81">
        <v>7.9699999999999993E-2</v>
      </c>
    </row>
    <row r="64" spans="2:15">
      <c r="B64" t="s">
        <v>616</v>
      </c>
      <c r="C64" t="s">
        <v>617</v>
      </c>
      <c r="D64" t="s">
        <v>126</v>
      </c>
      <c r="E64" t="s">
        <v>309</v>
      </c>
      <c r="F64" t="s">
        <v>618</v>
      </c>
      <c r="G64" t="s">
        <v>619</v>
      </c>
      <c r="H64" t="s">
        <v>113</v>
      </c>
      <c r="I64" s="78">
        <v>9681</v>
      </c>
      <c r="J64" s="78">
        <v>11954</v>
      </c>
      <c r="K64" s="78">
        <v>0</v>
      </c>
      <c r="L64" s="78">
        <v>4448.3018952120001</v>
      </c>
      <c r="M64" s="79">
        <v>0</v>
      </c>
      <c r="N64" s="79">
        <v>9.7999999999999997E-3</v>
      </c>
      <c r="O64" s="79">
        <v>2.5999999999999999E-3</v>
      </c>
    </row>
    <row r="65" spans="2:15">
      <c r="B65" t="s">
        <v>620</v>
      </c>
      <c r="C65" t="s">
        <v>621</v>
      </c>
      <c r="D65" t="s">
        <v>622</v>
      </c>
      <c r="E65" t="s">
        <v>309</v>
      </c>
      <c r="F65" s="16"/>
      <c r="G65" t="s">
        <v>395</v>
      </c>
      <c r="H65" t="s">
        <v>109</v>
      </c>
      <c r="I65" s="78">
        <v>42966</v>
      </c>
      <c r="J65" s="78">
        <v>4395</v>
      </c>
      <c r="K65" s="78">
        <v>0</v>
      </c>
      <c r="L65" s="78">
        <v>6641.3469968999998</v>
      </c>
      <c r="M65" s="79">
        <v>1E-4</v>
      </c>
      <c r="N65" s="79">
        <v>1.47E-2</v>
      </c>
      <c r="O65" s="79">
        <v>3.8E-3</v>
      </c>
    </row>
    <row r="66" spans="2:15">
      <c r="B66" t="s">
        <v>623</v>
      </c>
      <c r="C66" t="s">
        <v>624</v>
      </c>
      <c r="D66" t="s">
        <v>610</v>
      </c>
      <c r="E66" t="s">
        <v>309</v>
      </c>
      <c r="F66" t="s">
        <v>625</v>
      </c>
      <c r="G66" t="s">
        <v>395</v>
      </c>
      <c r="H66" t="s">
        <v>109</v>
      </c>
      <c r="I66" s="78">
        <v>19087</v>
      </c>
      <c r="J66" s="78">
        <v>8499</v>
      </c>
      <c r="K66" s="78">
        <v>0</v>
      </c>
      <c r="L66" s="78">
        <v>5705.29192521</v>
      </c>
      <c r="M66" s="79">
        <v>1.1000000000000001E-3</v>
      </c>
      <c r="N66" s="79">
        <v>1.26E-2</v>
      </c>
      <c r="O66" s="79">
        <v>3.3E-3</v>
      </c>
    </row>
    <row r="67" spans="2:15">
      <c r="B67" t="s">
        <v>626</v>
      </c>
      <c r="C67" t="s">
        <v>627</v>
      </c>
      <c r="D67" t="s">
        <v>622</v>
      </c>
      <c r="E67" t="s">
        <v>309</v>
      </c>
      <c r="F67" t="s">
        <v>628</v>
      </c>
      <c r="G67" t="s">
        <v>395</v>
      </c>
      <c r="H67" t="s">
        <v>109</v>
      </c>
      <c r="I67" s="78">
        <v>17996</v>
      </c>
      <c r="J67" s="78">
        <v>10693</v>
      </c>
      <c r="K67" s="78">
        <v>0</v>
      </c>
      <c r="L67" s="78">
        <v>6767.8062887599999</v>
      </c>
      <c r="M67" s="79">
        <v>1E-4</v>
      </c>
      <c r="N67" s="79">
        <v>1.49E-2</v>
      </c>
      <c r="O67" s="79">
        <v>3.8999999999999998E-3</v>
      </c>
    </row>
    <row r="68" spans="2:15">
      <c r="B68" t="s">
        <v>629</v>
      </c>
      <c r="C68" t="s">
        <v>630</v>
      </c>
      <c r="D68" t="s">
        <v>126</v>
      </c>
      <c r="E68" t="s">
        <v>309</v>
      </c>
      <c r="F68" s="16"/>
      <c r="G68" t="s">
        <v>362</v>
      </c>
      <c r="H68" t="s">
        <v>126</v>
      </c>
      <c r="I68" s="78">
        <v>86157</v>
      </c>
      <c r="J68" s="78">
        <v>20780</v>
      </c>
      <c r="K68" s="78">
        <v>0</v>
      </c>
      <c r="L68" s="78">
        <v>6939.3673749600002</v>
      </c>
      <c r="M68" s="79">
        <v>2.0000000000000001E-4</v>
      </c>
      <c r="N68" s="79">
        <v>1.5299999999999999E-2</v>
      </c>
      <c r="O68" s="79">
        <v>4.0000000000000001E-3</v>
      </c>
    </row>
    <row r="69" spans="2:15">
      <c r="B69" t="s">
        <v>631</v>
      </c>
      <c r="C69" t="s">
        <v>632</v>
      </c>
      <c r="D69" t="s">
        <v>633</v>
      </c>
      <c r="E69" t="s">
        <v>309</v>
      </c>
      <c r="F69" t="s">
        <v>634</v>
      </c>
      <c r="G69" t="s">
        <v>635</v>
      </c>
      <c r="H69" t="s">
        <v>116</v>
      </c>
      <c r="I69" s="78">
        <v>215582</v>
      </c>
      <c r="J69" s="78">
        <v>149.1</v>
      </c>
      <c r="K69" s="78">
        <v>0</v>
      </c>
      <c r="L69" s="78">
        <v>1395.01818708</v>
      </c>
      <c r="M69" s="79">
        <v>5.9999999999999995E-4</v>
      </c>
      <c r="N69" s="79">
        <v>3.0999999999999999E-3</v>
      </c>
      <c r="O69" s="79">
        <v>8.0000000000000004E-4</v>
      </c>
    </row>
    <row r="70" spans="2:15">
      <c r="B70" t="s">
        <v>636</v>
      </c>
      <c r="C70" t="s">
        <v>637</v>
      </c>
      <c r="D70" t="s">
        <v>638</v>
      </c>
      <c r="E70" t="s">
        <v>309</v>
      </c>
      <c r="F70" t="s">
        <v>639</v>
      </c>
      <c r="G70" t="s">
        <v>400</v>
      </c>
      <c r="H70" t="s">
        <v>204</v>
      </c>
      <c r="I70" s="78">
        <v>60643</v>
      </c>
      <c r="J70" s="78">
        <v>33240</v>
      </c>
      <c r="K70" s="78">
        <v>0</v>
      </c>
      <c r="L70" s="78">
        <v>9054.8537534400002</v>
      </c>
      <c r="M70" s="79">
        <v>2.0000000000000001E-4</v>
      </c>
      <c r="N70" s="79">
        <v>0.02</v>
      </c>
      <c r="O70" s="79">
        <v>5.1999999999999998E-3</v>
      </c>
    </row>
    <row r="71" spans="2:15">
      <c r="B71" t="s">
        <v>640</v>
      </c>
      <c r="C71" t="s">
        <v>641</v>
      </c>
      <c r="D71" t="s">
        <v>610</v>
      </c>
      <c r="E71" t="s">
        <v>309</v>
      </c>
      <c r="F71" s="16"/>
      <c r="G71" t="s">
        <v>318</v>
      </c>
      <c r="H71" t="s">
        <v>109</v>
      </c>
      <c r="I71" s="78">
        <v>5368</v>
      </c>
      <c r="J71" s="78">
        <v>723</v>
      </c>
      <c r="K71" s="78">
        <v>0</v>
      </c>
      <c r="L71" s="78">
        <v>136.49702088000001</v>
      </c>
      <c r="M71" s="79">
        <v>0</v>
      </c>
      <c r="N71" s="79">
        <v>2.9999999999999997E-4</v>
      </c>
      <c r="O71" s="79">
        <v>1E-4</v>
      </c>
    </row>
    <row r="72" spans="2:15">
      <c r="B72" t="s">
        <v>642</v>
      </c>
      <c r="C72" t="s">
        <v>643</v>
      </c>
      <c r="D72" t="s">
        <v>610</v>
      </c>
      <c r="E72" t="s">
        <v>309</v>
      </c>
      <c r="F72" s="16"/>
      <c r="G72" t="s">
        <v>318</v>
      </c>
      <c r="H72" t="s">
        <v>109</v>
      </c>
      <c r="I72" s="78">
        <v>26010</v>
      </c>
      <c r="J72" s="78">
        <v>437</v>
      </c>
      <c r="K72" s="78">
        <v>0</v>
      </c>
      <c r="L72" s="78">
        <v>399.75523290000001</v>
      </c>
      <c r="M72" s="79">
        <v>1.2999999999999999E-3</v>
      </c>
      <c r="N72" s="79">
        <v>8.9999999999999998E-4</v>
      </c>
      <c r="O72" s="79">
        <v>2.0000000000000001E-4</v>
      </c>
    </row>
    <row r="73" spans="2:15">
      <c r="B73" t="s">
        <v>644</v>
      </c>
      <c r="C73" t="s">
        <v>645</v>
      </c>
      <c r="D73" t="s">
        <v>610</v>
      </c>
      <c r="E73" t="s">
        <v>309</v>
      </c>
      <c r="F73" s="16"/>
      <c r="G73" t="s">
        <v>318</v>
      </c>
      <c r="H73" t="s">
        <v>109</v>
      </c>
      <c r="I73" s="78">
        <v>82000</v>
      </c>
      <c r="J73" s="78">
        <v>50.98</v>
      </c>
      <c r="K73" s="78">
        <v>0</v>
      </c>
      <c r="L73" s="78">
        <v>147.02326120000001</v>
      </c>
      <c r="M73" s="79">
        <v>2.0999999999999999E-3</v>
      </c>
      <c r="N73" s="79">
        <v>2.9999999999999997E-4</v>
      </c>
      <c r="O73" s="79">
        <v>1E-4</v>
      </c>
    </row>
    <row r="74" spans="2:15">
      <c r="B74" t="s">
        <v>646</v>
      </c>
      <c r="C74" t="s">
        <v>647</v>
      </c>
      <c r="D74" t="s">
        <v>633</v>
      </c>
      <c r="E74" t="s">
        <v>309</v>
      </c>
      <c r="F74" t="s">
        <v>648</v>
      </c>
      <c r="G74" t="s">
        <v>382</v>
      </c>
      <c r="H74" t="s">
        <v>109</v>
      </c>
      <c r="I74" s="78">
        <v>244600</v>
      </c>
      <c r="J74" s="78">
        <v>25.4</v>
      </c>
      <c r="K74" s="78">
        <v>0</v>
      </c>
      <c r="L74" s="78">
        <v>218.50558280000001</v>
      </c>
      <c r="M74" s="79">
        <v>5.0000000000000001E-4</v>
      </c>
      <c r="N74" s="79">
        <v>5.0000000000000001E-4</v>
      </c>
      <c r="O74" s="79">
        <v>1E-4</v>
      </c>
    </row>
    <row r="75" spans="2:15">
      <c r="B75" t="s">
        <v>649</v>
      </c>
      <c r="C75" t="s">
        <v>650</v>
      </c>
      <c r="D75" t="s">
        <v>126</v>
      </c>
      <c r="E75" t="s">
        <v>309</v>
      </c>
      <c r="F75" t="s">
        <v>651</v>
      </c>
      <c r="G75" t="s">
        <v>382</v>
      </c>
      <c r="H75" t="s">
        <v>113</v>
      </c>
      <c r="I75" s="78">
        <v>255926</v>
      </c>
      <c r="J75" s="78">
        <v>363</v>
      </c>
      <c r="K75" s="78">
        <v>0</v>
      </c>
      <c r="L75" s="78">
        <v>3570.933942444</v>
      </c>
      <c r="M75" s="79">
        <v>6.9999999999999999E-4</v>
      </c>
      <c r="N75" s="79">
        <v>7.9000000000000008E-3</v>
      </c>
      <c r="O75" s="79">
        <v>2.0999999999999999E-3</v>
      </c>
    </row>
    <row r="76" spans="2:15">
      <c r="B76" t="s">
        <v>652</v>
      </c>
      <c r="C76" t="s">
        <v>653</v>
      </c>
      <c r="D76" t="s">
        <v>633</v>
      </c>
      <c r="E76" t="s">
        <v>309</v>
      </c>
      <c r="F76" t="s">
        <v>654</v>
      </c>
      <c r="G76" t="s">
        <v>382</v>
      </c>
      <c r="H76" t="s">
        <v>113</v>
      </c>
      <c r="I76" s="78">
        <v>241331</v>
      </c>
      <c r="J76" s="78">
        <v>970</v>
      </c>
      <c r="K76" s="78">
        <v>0</v>
      </c>
      <c r="L76" s="78">
        <v>8997.9925486600005</v>
      </c>
      <c r="M76" s="79">
        <v>1.8E-3</v>
      </c>
      <c r="N76" s="79">
        <v>1.9900000000000001E-2</v>
      </c>
      <c r="O76" s="79">
        <v>5.1999999999999998E-3</v>
      </c>
    </row>
    <row r="77" spans="2:15">
      <c r="B77" t="s">
        <v>655</v>
      </c>
      <c r="C77" t="s">
        <v>656</v>
      </c>
      <c r="D77" t="s">
        <v>126</v>
      </c>
      <c r="E77" t="s">
        <v>309</v>
      </c>
      <c r="F77" t="s">
        <v>657</v>
      </c>
      <c r="G77" t="s">
        <v>382</v>
      </c>
      <c r="H77" t="s">
        <v>113</v>
      </c>
      <c r="I77" s="78">
        <v>12520</v>
      </c>
      <c r="J77" s="78">
        <v>13180</v>
      </c>
      <c r="K77" s="78">
        <v>0</v>
      </c>
      <c r="L77" s="78">
        <v>6342.7927567999996</v>
      </c>
      <c r="M77" s="79">
        <v>1E-4</v>
      </c>
      <c r="N77" s="79">
        <v>1.4E-2</v>
      </c>
      <c r="O77" s="79">
        <v>3.5999999999999999E-3</v>
      </c>
    </row>
    <row r="78" spans="2:15">
      <c r="B78" t="s">
        <v>658</v>
      </c>
      <c r="C78" t="s">
        <v>659</v>
      </c>
      <c r="D78" t="s">
        <v>622</v>
      </c>
      <c r="E78" t="s">
        <v>309</v>
      </c>
      <c r="F78" t="s">
        <v>660</v>
      </c>
      <c r="G78" t="s">
        <v>661</v>
      </c>
      <c r="H78" t="s">
        <v>109</v>
      </c>
      <c r="I78" s="78">
        <v>16529</v>
      </c>
      <c r="J78" s="78">
        <v>17500</v>
      </c>
      <c r="K78" s="78">
        <v>0</v>
      </c>
      <c r="L78" s="78">
        <v>10173.186275</v>
      </c>
      <c r="M78" s="79">
        <v>0</v>
      </c>
      <c r="N78" s="79">
        <v>2.2499999999999999E-2</v>
      </c>
      <c r="O78" s="79">
        <v>5.8999999999999999E-3</v>
      </c>
    </row>
    <row r="79" spans="2:15">
      <c r="B79" t="s">
        <v>662</v>
      </c>
      <c r="C79" t="s">
        <v>663</v>
      </c>
      <c r="D79" t="s">
        <v>610</v>
      </c>
      <c r="E79" t="s">
        <v>309</v>
      </c>
      <c r="F79" s="16"/>
      <c r="G79" t="s">
        <v>612</v>
      </c>
      <c r="H79" t="s">
        <v>109</v>
      </c>
      <c r="I79" s="78">
        <v>50133</v>
      </c>
      <c r="J79" s="78">
        <v>7886</v>
      </c>
      <c r="K79" s="78">
        <v>0</v>
      </c>
      <c r="L79" s="78">
        <v>13904.41863246</v>
      </c>
      <c r="M79" s="79">
        <v>4.0000000000000002E-4</v>
      </c>
      <c r="N79" s="79">
        <v>3.0700000000000002E-2</v>
      </c>
      <c r="O79" s="79">
        <v>8.0000000000000002E-3</v>
      </c>
    </row>
    <row r="80" spans="2:15">
      <c r="B80" t="s">
        <v>664</v>
      </c>
      <c r="C80" t="s">
        <v>665</v>
      </c>
      <c r="D80" t="s">
        <v>610</v>
      </c>
      <c r="E80" t="s">
        <v>309</v>
      </c>
      <c r="F80" t="s">
        <v>666</v>
      </c>
      <c r="G80" t="s">
        <v>667</v>
      </c>
      <c r="H80" t="s">
        <v>109</v>
      </c>
      <c r="I80" s="78">
        <v>82884</v>
      </c>
      <c r="J80" s="78">
        <v>4883</v>
      </c>
      <c r="K80" s="78">
        <v>0</v>
      </c>
      <c r="L80" s="78">
        <v>14234.092857240001</v>
      </c>
      <c r="M80" s="79">
        <v>0</v>
      </c>
      <c r="N80" s="79">
        <v>3.1399999999999997E-2</v>
      </c>
      <c r="O80" s="79">
        <v>8.2000000000000007E-3</v>
      </c>
    </row>
    <row r="81" spans="2:15">
      <c r="B81" t="s">
        <v>668</v>
      </c>
      <c r="C81" t="s">
        <v>669</v>
      </c>
      <c r="D81" t="s">
        <v>622</v>
      </c>
      <c r="E81" t="s">
        <v>309</v>
      </c>
      <c r="F81" t="s">
        <v>670</v>
      </c>
      <c r="G81" t="s">
        <v>667</v>
      </c>
      <c r="H81" t="s">
        <v>109</v>
      </c>
      <c r="I81" s="78">
        <v>18998</v>
      </c>
      <c r="J81" s="78">
        <v>20879</v>
      </c>
      <c r="K81" s="78">
        <v>0</v>
      </c>
      <c r="L81" s="78">
        <v>13950.505541140001</v>
      </c>
      <c r="M81" s="79">
        <v>2.0000000000000001E-4</v>
      </c>
      <c r="N81" s="79">
        <v>3.0800000000000001E-2</v>
      </c>
      <c r="O81" s="79">
        <v>8.0000000000000002E-3</v>
      </c>
    </row>
    <row r="82" spans="2:15">
      <c r="B82" t="s">
        <v>671</v>
      </c>
      <c r="C82" t="s">
        <v>672</v>
      </c>
      <c r="D82" t="s">
        <v>633</v>
      </c>
      <c r="E82" t="s">
        <v>309</v>
      </c>
      <c r="F82" t="s">
        <v>673</v>
      </c>
      <c r="G82" t="s">
        <v>667</v>
      </c>
      <c r="H82" t="s">
        <v>109</v>
      </c>
      <c r="I82" s="78">
        <v>2853</v>
      </c>
      <c r="J82" s="78">
        <v>102600</v>
      </c>
      <c r="K82" s="78">
        <v>0</v>
      </c>
      <c r="L82" s="78">
        <v>10294.885026</v>
      </c>
      <c r="M82" s="79">
        <v>0</v>
      </c>
      <c r="N82" s="79">
        <v>2.2700000000000001E-2</v>
      </c>
      <c r="O82" s="79">
        <v>5.8999999999999999E-3</v>
      </c>
    </row>
    <row r="83" spans="2:15">
      <c r="B83" t="s">
        <v>674</v>
      </c>
      <c r="C83" t="s">
        <v>675</v>
      </c>
      <c r="D83" t="s">
        <v>622</v>
      </c>
      <c r="E83" t="s">
        <v>309</v>
      </c>
      <c r="F83" t="s">
        <v>676</v>
      </c>
      <c r="G83" t="s">
        <v>677</v>
      </c>
      <c r="H83" t="s">
        <v>109</v>
      </c>
      <c r="I83" s="78">
        <v>24812</v>
      </c>
      <c r="J83" s="78">
        <v>5878</v>
      </c>
      <c r="K83" s="78">
        <v>0</v>
      </c>
      <c r="L83" s="78">
        <v>5129.3663991200001</v>
      </c>
      <c r="M83" s="79">
        <v>0</v>
      </c>
      <c r="N83" s="79">
        <v>1.1299999999999999E-2</v>
      </c>
      <c r="O83" s="79">
        <v>3.0000000000000001E-3</v>
      </c>
    </row>
    <row r="84" spans="2:15">
      <c r="B84" t="s">
        <v>678</v>
      </c>
      <c r="C84" t="s">
        <v>679</v>
      </c>
      <c r="D84" t="s">
        <v>680</v>
      </c>
      <c r="E84" t="s">
        <v>309</v>
      </c>
      <c r="F84" s="16"/>
      <c r="G84" t="s">
        <v>677</v>
      </c>
      <c r="H84" t="s">
        <v>113</v>
      </c>
      <c r="I84" s="78">
        <v>94317</v>
      </c>
      <c r="J84" s="78">
        <v>1390.5</v>
      </c>
      <c r="K84" s="78">
        <v>0</v>
      </c>
      <c r="L84" s="78">
        <v>5041.0586943629996</v>
      </c>
      <c r="M84" s="79">
        <v>0</v>
      </c>
      <c r="N84" s="79">
        <v>1.11E-2</v>
      </c>
      <c r="O84" s="79">
        <v>2.8999999999999998E-3</v>
      </c>
    </row>
    <row r="85" spans="2:15">
      <c r="B85" t="s">
        <v>681</v>
      </c>
      <c r="C85" t="s">
        <v>682</v>
      </c>
      <c r="D85" t="s">
        <v>622</v>
      </c>
      <c r="E85" t="s">
        <v>309</v>
      </c>
      <c r="F85" t="s">
        <v>683</v>
      </c>
      <c r="G85" t="s">
        <v>677</v>
      </c>
      <c r="H85" t="s">
        <v>109</v>
      </c>
      <c r="I85" s="78">
        <v>25939</v>
      </c>
      <c r="J85" s="78">
        <v>5458</v>
      </c>
      <c r="K85" s="78">
        <v>0</v>
      </c>
      <c r="L85" s="78">
        <v>4979.1949305400003</v>
      </c>
      <c r="M85" s="79">
        <v>0</v>
      </c>
      <c r="N85" s="79">
        <v>1.0999999999999999E-2</v>
      </c>
      <c r="O85" s="79">
        <v>2.8999999999999998E-3</v>
      </c>
    </row>
    <row r="86" spans="2:15">
      <c r="B86" t="s">
        <v>227</v>
      </c>
      <c r="E86" s="16"/>
      <c r="F86" s="16"/>
      <c r="G86" s="16"/>
    </row>
    <row r="87" spans="2:15">
      <c r="B87" t="s">
        <v>265</v>
      </c>
      <c r="E87" s="16"/>
      <c r="F87" s="16"/>
      <c r="G87" s="16"/>
    </row>
    <row r="88" spans="2:15">
      <c r="B88" t="s">
        <v>266</v>
      </c>
      <c r="E88" s="16"/>
      <c r="F88" s="16"/>
      <c r="G88" s="16"/>
    </row>
    <row r="89" spans="2:15">
      <c r="B89" t="s">
        <v>267</v>
      </c>
      <c r="E89" s="16"/>
      <c r="F89" s="16"/>
      <c r="G89" s="16"/>
    </row>
    <row r="90" spans="2:15">
      <c r="B90" t="s">
        <v>268</v>
      </c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1398</v>
      </c>
    </row>
    <row r="3" spans="2:63">
      <c r="B3" s="2" t="s">
        <v>2</v>
      </c>
      <c r="C3" t="s">
        <v>1399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4151502</v>
      </c>
      <c r="I11" s="7"/>
      <c r="J11" s="76">
        <v>0</v>
      </c>
      <c r="K11" s="76">
        <v>98336.603827048006</v>
      </c>
      <c r="L11" s="7"/>
      <c r="M11" s="77">
        <v>1</v>
      </c>
      <c r="N11" s="77">
        <v>5.6599999999999998E-2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684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685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686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687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306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220</v>
      </c>
      <c r="C22" t="s">
        <v>220</v>
      </c>
      <c r="D22" s="16"/>
      <c r="E22" s="16"/>
      <c r="F22" t="s">
        <v>220</v>
      </c>
      <c r="G22" t="s">
        <v>220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688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220</v>
      </c>
      <c r="C24" t="s">
        <v>220</v>
      </c>
      <c r="D24" s="16"/>
      <c r="E24" s="16"/>
      <c r="F24" t="s">
        <v>220</v>
      </c>
      <c r="G24" t="s">
        <v>220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225</v>
      </c>
      <c r="D25" s="16"/>
      <c r="E25" s="16"/>
      <c r="F25" s="16"/>
      <c r="G25" s="16"/>
      <c r="H25" s="82">
        <v>4151502</v>
      </c>
      <c r="J25" s="82">
        <v>0</v>
      </c>
      <c r="K25" s="82">
        <v>98336.603827048006</v>
      </c>
      <c r="M25" s="81">
        <v>1</v>
      </c>
      <c r="N25" s="81">
        <v>5.6599999999999998E-2</v>
      </c>
    </row>
    <row r="26" spans="2:14">
      <c r="B26" s="80" t="s">
        <v>689</v>
      </c>
      <c r="D26" s="16"/>
      <c r="E26" s="16"/>
      <c r="F26" s="16"/>
      <c r="G26" s="16"/>
      <c r="H26" s="82">
        <v>4131631</v>
      </c>
      <c r="J26" s="82">
        <v>0</v>
      </c>
      <c r="K26" s="82">
        <v>89458.946248837994</v>
      </c>
      <c r="M26" s="81">
        <v>0.90969999999999995</v>
      </c>
      <c r="N26" s="81">
        <v>5.1499999999999997E-2</v>
      </c>
    </row>
    <row r="27" spans="2:14">
      <c r="B27" t="s">
        <v>690</v>
      </c>
      <c r="C27" t="s">
        <v>691</v>
      </c>
      <c r="D27" t="s">
        <v>638</v>
      </c>
      <c r="E27" t="s">
        <v>692</v>
      </c>
      <c r="F27" t="s">
        <v>693</v>
      </c>
      <c r="G27" t="s">
        <v>204</v>
      </c>
      <c r="H27" s="78">
        <v>3553461</v>
      </c>
      <c r="I27" s="78">
        <v>1474</v>
      </c>
      <c r="J27" s="78">
        <v>0</v>
      </c>
      <c r="K27" s="78">
        <v>23528.204400888</v>
      </c>
      <c r="L27" s="79">
        <v>2.3999999999999998E-3</v>
      </c>
      <c r="M27" s="79">
        <v>0.23930000000000001</v>
      </c>
      <c r="N27" s="79">
        <v>1.35E-2</v>
      </c>
    </row>
    <row r="28" spans="2:14">
      <c r="B28" t="s">
        <v>694</v>
      </c>
      <c r="C28" t="s">
        <v>695</v>
      </c>
      <c r="D28" t="s">
        <v>622</v>
      </c>
      <c r="E28" t="s">
        <v>692</v>
      </c>
      <c r="F28" t="s">
        <v>693</v>
      </c>
      <c r="G28" t="s">
        <v>109</v>
      </c>
      <c r="H28" s="78">
        <v>6250</v>
      </c>
      <c r="I28" s="78">
        <v>2275</v>
      </c>
      <c r="J28" s="78">
        <v>0</v>
      </c>
      <c r="K28" s="78">
        <v>500.07343750000001</v>
      </c>
      <c r="L28" s="79">
        <v>1E-4</v>
      </c>
      <c r="M28" s="79">
        <v>5.1000000000000004E-3</v>
      </c>
      <c r="N28" s="79">
        <v>2.9999999999999997E-4</v>
      </c>
    </row>
    <row r="29" spans="2:14">
      <c r="B29" t="s">
        <v>696</v>
      </c>
      <c r="C29" t="s">
        <v>697</v>
      </c>
      <c r="D29" t="s">
        <v>622</v>
      </c>
      <c r="E29" t="s">
        <v>692</v>
      </c>
      <c r="F29" t="s">
        <v>693</v>
      </c>
      <c r="G29" t="s">
        <v>109</v>
      </c>
      <c r="H29" s="78">
        <v>86395</v>
      </c>
      <c r="I29" s="78">
        <v>5651</v>
      </c>
      <c r="J29" s="78">
        <v>0</v>
      </c>
      <c r="K29" s="78">
        <v>17170.632159649998</v>
      </c>
      <c r="L29" s="79">
        <v>1.1999999999999999E-3</v>
      </c>
      <c r="M29" s="79">
        <v>0.17460000000000001</v>
      </c>
      <c r="N29" s="79">
        <v>9.9000000000000008E-3</v>
      </c>
    </row>
    <row r="30" spans="2:14">
      <c r="B30" t="s">
        <v>698</v>
      </c>
      <c r="C30" t="s">
        <v>699</v>
      </c>
      <c r="D30" t="s">
        <v>622</v>
      </c>
      <c r="E30" t="s">
        <v>692</v>
      </c>
      <c r="F30" t="s">
        <v>693</v>
      </c>
      <c r="G30" t="s">
        <v>109</v>
      </c>
      <c r="H30" s="78">
        <v>4400</v>
      </c>
      <c r="I30" s="78">
        <v>2228</v>
      </c>
      <c r="J30" s="78">
        <v>0</v>
      </c>
      <c r="K30" s="78">
        <v>344.77854400000001</v>
      </c>
      <c r="L30" s="79">
        <v>1E-4</v>
      </c>
      <c r="M30" s="79">
        <v>3.5000000000000001E-3</v>
      </c>
      <c r="N30" s="79">
        <v>2.0000000000000001E-4</v>
      </c>
    </row>
    <row r="31" spans="2:14">
      <c r="B31" t="s">
        <v>700</v>
      </c>
      <c r="C31" t="s">
        <v>701</v>
      </c>
      <c r="D31" t="s">
        <v>610</v>
      </c>
      <c r="E31" t="s">
        <v>702</v>
      </c>
      <c r="F31" t="s">
        <v>693</v>
      </c>
      <c r="G31" t="s">
        <v>109</v>
      </c>
      <c r="H31" s="78">
        <v>530</v>
      </c>
      <c r="I31" s="78">
        <v>18938</v>
      </c>
      <c r="J31" s="78">
        <v>0</v>
      </c>
      <c r="K31" s="78">
        <v>353.00621380000001</v>
      </c>
      <c r="L31" s="79">
        <v>0</v>
      </c>
      <c r="M31" s="79">
        <v>3.5999999999999999E-3</v>
      </c>
      <c r="N31" s="79">
        <v>2.0000000000000001E-4</v>
      </c>
    </row>
    <row r="32" spans="2:14">
      <c r="B32" t="s">
        <v>703</v>
      </c>
      <c r="C32" t="s">
        <v>704</v>
      </c>
      <c r="D32" t="s">
        <v>622</v>
      </c>
      <c r="E32" t="s">
        <v>705</v>
      </c>
      <c r="F32" t="s">
        <v>693</v>
      </c>
      <c r="G32" t="s">
        <v>109</v>
      </c>
      <c r="H32" s="78">
        <v>480275</v>
      </c>
      <c r="I32" s="78">
        <v>2796</v>
      </c>
      <c r="J32" s="78">
        <v>0</v>
      </c>
      <c r="K32" s="78">
        <v>47227.995813000001</v>
      </c>
      <c r="L32" s="79">
        <v>5.9999999999999995E-4</v>
      </c>
      <c r="M32" s="79">
        <v>0.4803</v>
      </c>
      <c r="N32" s="79">
        <v>2.7199999999999998E-2</v>
      </c>
    </row>
    <row r="33" spans="2:14">
      <c r="B33" t="s">
        <v>706</v>
      </c>
      <c r="C33" t="s">
        <v>707</v>
      </c>
      <c r="D33" t="s">
        <v>622</v>
      </c>
      <c r="E33" t="s">
        <v>705</v>
      </c>
      <c r="F33" t="s">
        <v>693</v>
      </c>
      <c r="G33" t="s">
        <v>109</v>
      </c>
      <c r="H33" s="78">
        <v>320</v>
      </c>
      <c r="I33" s="78">
        <v>29700</v>
      </c>
      <c r="J33" s="78">
        <v>0</v>
      </c>
      <c r="K33" s="78">
        <v>334.25567999999998</v>
      </c>
      <c r="L33" s="79">
        <v>0</v>
      </c>
      <c r="M33" s="79">
        <v>3.3999999999999998E-3</v>
      </c>
      <c r="N33" s="79">
        <v>2.0000000000000001E-4</v>
      </c>
    </row>
    <row r="34" spans="2:14">
      <c r="B34" s="80" t="s">
        <v>708</v>
      </c>
      <c r="D34" s="16"/>
      <c r="E34" s="16"/>
      <c r="F34" s="16"/>
      <c r="G34" s="16"/>
      <c r="H34" s="82">
        <v>19871</v>
      </c>
      <c r="J34" s="82">
        <v>0</v>
      </c>
      <c r="K34" s="82">
        <v>8877.6575782100008</v>
      </c>
      <c r="M34" s="81">
        <v>9.0300000000000005E-2</v>
      </c>
      <c r="N34" s="81">
        <v>5.1000000000000004E-3</v>
      </c>
    </row>
    <row r="35" spans="2:14">
      <c r="B35" t="s">
        <v>709</v>
      </c>
      <c r="C35" t="s">
        <v>710</v>
      </c>
      <c r="D35" t="s">
        <v>622</v>
      </c>
      <c r="E35" t="s">
        <v>692</v>
      </c>
      <c r="F35" t="s">
        <v>711</v>
      </c>
      <c r="G35" t="s">
        <v>109</v>
      </c>
      <c r="H35" s="78">
        <v>19871</v>
      </c>
      <c r="I35" s="78">
        <v>12703</v>
      </c>
      <c r="J35" s="78">
        <v>0</v>
      </c>
      <c r="K35" s="78">
        <v>8877.6575782100008</v>
      </c>
      <c r="L35" s="79">
        <v>1E-4</v>
      </c>
      <c r="M35" s="79">
        <v>9.0300000000000005E-2</v>
      </c>
      <c r="N35" s="79">
        <v>5.1000000000000004E-3</v>
      </c>
    </row>
    <row r="36" spans="2:14">
      <c r="B36" s="80" t="s">
        <v>306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220</v>
      </c>
      <c r="C37" t="s">
        <v>220</v>
      </c>
      <c r="D37" s="16"/>
      <c r="E37" s="16"/>
      <c r="F37" t="s">
        <v>220</v>
      </c>
      <c r="G37" t="s">
        <v>220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688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220</v>
      </c>
      <c r="C39" t="s">
        <v>220</v>
      </c>
      <c r="D39" s="16"/>
      <c r="E39" s="16"/>
      <c r="F39" t="s">
        <v>220</v>
      </c>
      <c r="G39" t="s">
        <v>220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t="s">
        <v>227</v>
      </c>
      <c r="D40" s="16"/>
      <c r="E40" s="16"/>
      <c r="F40" s="16"/>
      <c r="G40" s="16"/>
    </row>
    <row r="41" spans="2:14">
      <c r="B41" t="s">
        <v>265</v>
      </c>
      <c r="D41" s="16"/>
      <c r="E41" s="16"/>
      <c r="F41" s="16"/>
      <c r="G41" s="16"/>
    </row>
    <row r="42" spans="2:14">
      <c r="B42" t="s">
        <v>266</v>
      </c>
      <c r="D42" s="16"/>
      <c r="E42" s="16"/>
      <c r="F42" s="16"/>
      <c r="G42" s="16"/>
    </row>
    <row r="43" spans="2:14">
      <c r="B43" t="s">
        <v>267</v>
      </c>
      <c r="D43" s="16"/>
      <c r="E43" s="16"/>
      <c r="F43" s="16"/>
      <c r="G43" s="16"/>
    </row>
    <row r="44" spans="2:14">
      <c r="B44" t="s">
        <v>268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1398</v>
      </c>
    </row>
    <row r="3" spans="2:65">
      <c r="B3" s="2" t="s">
        <v>2</v>
      </c>
      <c r="C3" t="s">
        <v>1399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504949.59</v>
      </c>
      <c r="K11" s="7"/>
      <c r="L11" s="76">
        <v>67193.234233817202</v>
      </c>
      <c r="M11" s="7"/>
      <c r="N11" s="77">
        <v>1</v>
      </c>
      <c r="O11" s="77">
        <v>3.8699999999999998E-2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712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713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306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C21" s="16"/>
      <c r="D21" s="16"/>
      <c r="E21" s="16"/>
      <c r="J21" s="82">
        <v>504949.59</v>
      </c>
      <c r="L21" s="82">
        <v>67193.234233817202</v>
      </c>
      <c r="N21" s="81">
        <v>1</v>
      </c>
      <c r="O21" s="81">
        <v>3.8699999999999998E-2</v>
      </c>
    </row>
    <row r="22" spans="2:15">
      <c r="B22" s="80" t="s">
        <v>712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713</v>
      </c>
      <c r="C24" s="16"/>
      <c r="D24" s="16"/>
      <c r="E24" s="16"/>
      <c r="J24" s="82">
        <v>7069.42</v>
      </c>
      <c r="L24" s="82">
        <v>3408.9584957564002</v>
      </c>
      <c r="N24" s="81">
        <v>5.0700000000000002E-2</v>
      </c>
      <c r="O24" s="81">
        <v>2E-3</v>
      </c>
    </row>
    <row r="25" spans="2:15">
      <c r="B25" t="s">
        <v>714</v>
      </c>
      <c r="C25" t="s">
        <v>715</v>
      </c>
      <c r="D25" t="s">
        <v>126</v>
      </c>
      <c r="E25" t="s">
        <v>716</v>
      </c>
      <c r="F25" t="s">
        <v>711</v>
      </c>
      <c r="G25" t="s">
        <v>220</v>
      </c>
      <c r="H25" t="s">
        <v>464</v>
      </c>
      <c r="I25" t="s">
        <v>109</v>
      </c>
      <c r="J25" s="78">
        <v>4599.76</v>
      </c>
      <c r="K25" s="78">
        <v>15728</v>
      </c>
      <c r="L25" s="78">
        <v>2544.3745390976001</v>
      </c>
      <c r="M25" s="79">
        <v>2.3E-3</v>
      </c>
      <c r="N25" s="79">
        <v>3.7900000000000003E-2</v>
      </c>
      <c r="O25" s="79">
        <v>1.5E-3</v>
      </c>
    </row>
    <row r="26" spans="2:15">
      <c r="B26" t="s">
        <v>717</v>
      </c>
      <c r="C26" t="s">
        <v>718</v>
      </c>
      <c r="D26" t="s">
        <v>126</v>
      </c>
      <c r="E26" t="s">
        <v>719</v>
      </c>
      <c r="F26" t="s">
        <v>711</v>
      </c>
      <c r="G26" t="s">
        <v>220</v>
      </c>
      <c r="H26" t="s">
        <v>464</v>
      </c>
      <c r="I26" t="s">
        <v>109</v>
      </c>
      <c r="J26" s="78">
        <v>2469.66</v>
      </c>
      <c r="K26" s="78">
        <v>9954</v>
      </c>
      <c r="L26" s="78">
        <v>864.58395665880005</v>
      </c>
      <c r="M26" s="79">
        <v>8.0000000000000004E-4</v>
      </c>
      <c r="N26" s="79">
        <v>1.29E-2</v>
      </c>
      <c r="O26" s="79">
        <v>5.0000000000000001E-4</v>
      </c>
    </row>
    <row r="27" spans="2:15">
      <c r="B27" s="80" t="s">
        <v>93</v>
      </c>
      <c r="C27" s="16"/>
      <c r="D27" s="16"/>
      <c r="E27" s="16"/>
      <c r="J27" s="82">
        <v>497880.17</v>
      </c>
      <c r="L27" s="82">
        <v>63784.275738060802</v>
      </c>
      <c r="N27" s="81">
        <v>0.94930000000000003</v>
      </c>
      <c r="O27" s="81">
        <v>3.6700000000000003E-2</v>
      </c>
    </row>
    <row r="28" spans="2:15">
      <c r="B28" t="s">
        <v>720</v>
      </c>
      <c r="C28" t="s">
        <v>721</v>
      </c>
      <c r="D28" t="s">
        <v>126</v>
      </c>
      <c r="E28" t="s">
        <v>722</v>
      </c>
      <c r="F28" t="s">
        <v>693</v>
      </c>
      <c r="G28" t="s">
        <v>220</v>
      </c>
      <c r="H28" t="s">
        <v>464</v>
      </c>
      <c r="I28" t="s">
        <v>109</v>
      </c>
      <c r="J28" s="78">
        <v>1864</v>
      </c>
      <c r="K28" s="78">
        <v>120937</v>
      </c>
      <c r="L28" s="78">
        <v>7928.2523965600003</v>
      </c>
      <c r="M28" s="79">
        <v>3.8E-3</v>
      </c>
      <c r="N28" s="79">
        <v>0.11799999999999999</v>
      </c>
      <c r="O28" s="79">
        <v>4.5999999999999999E-3</v>
      </c>
    </row>
    <row r="29" spans="2:15">
      <c r="B29" t="s">
        <v>723</v>
      </c>
      <c r="C29" t="s">
        <v>724</v>
      </c>
      <c r="D29" t="s">
        <v>126</v>
      </c>
      <c r="E29" s="16"/>
      <c r="F29" t="s">
        <v>693</v>
      </c>
      <c r="G29" t="s">
        <v>220</v>
      </c>
      <c r="H29" t="s">
        <v>464</v>
      </c>
      <c r="I29" t="s">
        <v>109</v>
      </c>
      <c r="J29" s="78">
        <v>83110</v>
      </c>
      <c r="K29" s="78">
        <v>1563.6</v>
      </c>
      <c r="L29" s="78">
        <v>4570.3694953200002</v>
      </c>
      <c r="M29" s="79">
        <v>8.9999999999999998E-4</v>
      </c>
      <c r="N29" s="79">
        <v>6.8000000000000005E-2</v>
      </c>
      <c r="O29" s="79">
        <v>2.5999999999999999E-3</v>
      </c>
    </row>
    <row r="30" spans="2:15">
      <c r="B30" t="s">
        <v>725</v>
      </c>
      <c r="C30" t="s">
        <v>726</v>
      </c>
      <c r="D30" t="s">
        <v>126</v>
      </c>
      <c r="E30" s="16"/>
      <c r="F30" t="s">
        <v>693</v>
      </c>
      <c r="G30" t="s">
        <v>220</v>
      </c>
      <c r="H30" t="s">
        <v>464</v>
      </c>
      <c r="I30" t="s">
        <v>109</v>
      </c>
      <c r="J30" s="78">
        <v>190</v>
      </c>
      <c r="K30" s="78">
        <v>102043</v>
      </c>
      <c r="L30" s="78">
        <v>681.88193890000002</v>
      </c>
      <c r="M30" s="79">
        <v>1.5E-3</v>
      </c>
      <c r="N30" s="79">
        <v>1.01E-2</v>
      </c>
      <c r="O30" s="79">
        <v>4.0000000000000002E-4</v>
      </c>
    </row>
    <row r="31" spans="2:15">
      <c r="B31" t="s">
        <v>727</v>
      </c>
      <c r="C31" t="s">
        <v>728</v>
      </c>
      <c r="D31" t="s">
        <v>126</v>
      </c>
      <c r="E31" t="s">
        <v>729</v>
      </c>
      <c r="F31" t="s">
        <v>693</v>
      </c>
      <c r="G31" t="s">
        <v>220</v>
      </c>
      <c r="H31" t="s">
        <v>464</v>
      </c>
      <c r="I31" t="s">
        <v>113</v>
      </c>
      <c r="J31" s="78">
        <v>63227</v>
      </c>
      <c r="K31" s="78">
        <v>3775</v>
      </c>
      <c r="L31" s="78">
        <v>9174.4558331499993</v>
      </c>
      <c r="M31" s="79">
        <v>2.5999999999999999E-3</v>
      </c>
      <c r="N31" s="79">
        <v>0.13650000000000001</v>
      </c>
      <c r="O31" s="79">
        <v>5.3E-3</v>
      </c>
    </row>
    <row r="32" spans="2:15">
      <c r="B32" t="s">
        <v>730</v>
      </c>
      <c r="C32" t="s">
        <v>731</v>
      </c>
      <c r="D32" t="s">
        <v>126</v>
      </c>
      <c r="E32" t="s">
        <v>732</v>
      </c>
      <c r="F32" t="s">
        <v>693</v>
      </c>
      <c r="G32" t="s">
        <v>220</v>
      </c>
      <c r="H32" t="s">
        <v>464</v>
      </c>
      <c r="I32" t="s">
        <v>109</v>
      </c>
      <c r="J32" s="78">
        <v>14801</v>
      </c>
      <c r="K32" s="78">
        <v>25389</v>
      </c>
      <c r="L32" s="78">
        <v>13216.27365513</v>
      </c>
      <c r="M32" s="79">
        <v>6.9999999999999999E-4</v>
      </c>
      <c r="N32" s="79">
        <v>0.19670000000000001</v>
      </c>
      <c r="O32" s="79">
        <v>7.6E-3</v>
      </c>
    </row>
    <row r="33" spans="2:15">
      <c r="B33" t="s">
        <v>733</v>
      </c>
      <c r="C33" t="s">
        <v>734</v>
      </c>
      <c r="D33" t="s">
        <v>126</v>
      </c>
      <c r="E33" t="s">
        <v>735</v>
      </c>
      <c r="F33" t="s">
        <v>693</v>
      </c>
      <c r="G33" t="s">
        <v>220</v>
      </c>
      <c r="H33" t="s">
        <v>464</v>
      </c>
      <c r="I33" t="s">
        <v>201</v>
      </c>
      <c r="J33" s="78">
        <v>3695</v>
      </c>
      <c r="K33" s="78">
        <v>19280</v>
      </c>
      <c r="L33" s="78">
        <v>2519.1034955999999</v>
      </c>
      <c r="M33" s="79">
        <v>5.0000000000000001E-4</v>
      </c>
      <c r="N33" s="79">
        <v>3.7499999999999999E-2</v>
      </c>
      <c r="O33" s="79">
        <v>1.4E-3</v>
      </c>
    </row>
    <row r="34" spans="2:15">
      <c r="B34" t="s">
        <v>736</v>
      </c>
      <c r="C34" t="s">
        <v>737</v>
      </c>
      <c r="D34" t="s">
        <v>126</v>
      </c>
      <c r="E34" t="s">
        <v>702</v>
      </c>
      <c r="F34" t="s">
        <v>693</v>
      </c>
      <c r="G34" t="s">
        <v>220</v>
      </c>
      <c r="H34" t="s">
        <v>464</v>
      </c>
      <c r="I34" t="s">
        <v>109</v>
      </c>
      <c r="J34" s="78">
        <v>104965</v>
      </c>
      <c r="K34" s="78">
        <v>1308</v>
      </c>
      <c r="L34" s="78">
        <v>4828.6377173999999</v>
      </c>
      <c r="M34" s="79">
        <v>1.1000000000000001E-3</v>
      </c>
      <c r="N34" s="79">
        <v>7.1900000000000006E-2</v>
      </c>
      <c r="O34" s="79">
        <v>2.8E-3</v>
      </c>
    </row>
    <row r="35" spans="2:15">
      <c r="B35" t="s">
        <v>738</v>
      </c>
      <c r="C35" t="s">
        <v>739</v>
      </c>
      <c r="D35" t="s">
        <v>126</v>
      </c>
      <c r="E35" t="s">
        <v>740</v>
      </c>
      <c r="F35" t="s">
        <v>693</v>
      </c>
      <c r="G35" t="s">
        <v>220</v>
      </c>
      <c r="H35" t="s">
        <v>464</v>
      </c>
      <c r="I35" t="s">
        <v>109</v>
      </c>
      <c r="J35" s="78">
        <v>197890.17</v>
      </c>
      <c r="K35" s="78">
        <v>1610.2000000000028</v>
      </c>
      <c r="L35" s="78">
        <v>11206.665578484801</v>
      </c>
      <c r="M35" s="79">
        <v>1.6000000000000001E-3</v>
      </c>
      <c r="N35" s="79">
        <v>0.1668</v>
      </c>
      <c r="O35" s="79">
        <v>6.4000000000000003E-3</v>
      </c>
    </row>
    <row r="36" spans="2:15">
      <c r="B36" t="s">
        <v>741</v>
      </c>
      <c r="C36" t="s">
        <v>742</v>
      </c>
      <c r="D36" t="s">
        <v>126</v>
      </c>
      <c r="E36" t="s">
        <v>743</v>
      </c>
      <c r="F36" t="s">
        <v>693</v>
      </c>
      <c r="G36" t="s">
        <v>220</v>
      </c>
      <c r="H36" t="s">
        <v>464</v>
      </c>
      <c r="I36" t="s">
        <v>109</v>
      </c>
      <c r="J36" s="78">
        <v>15988</v>
      </c>
      <c r="K36" s="78">
        <v>8582.1</v>
      </c>
      <c r="L36" s="78">
        <v>4825.697322516</v>
      </c>
      <c r="M36" s="79">
        <v>1E-3</v>
      </c>
      <c r="N36" s="79">
        <v>7.1800000000000003E-2</v>
      </c>
      <c r="O36" s="79">
        <v>2.8E-3</v>
      </c>
    </row>
    <row r="37" spans="2:15">
      <c r="B37" t="s">
        <v>744</v>
      </c>
      <c r="C37" t="s">
        <v>745</v>
      </c>
      <c r="D37" t="s">
        <v>126</v>
      </c>
      <c r="E37" t="s">
        <v>746</v>
      </c>
      <c r="F37" t="s">
        <v>693</v>
      </c>
      <c r="G37" t="s">
        <v>220</v>
      </c>
      <c r="H37" t="s">
        <v>464</v>
      </c>
      <c r="I37" t="s">
        <v>109</v>
      </c>
      <c r="J37" s="78">
        <v>12150</v>
      </c>
      <c r="K37" s="78">
        <v>11310</v>
      </c>
      <c r="L37" s="78">
        <v>4832.9383049999997</v>
      </c>
      <c r="M37" s="79">
        <v>1.8E-3</v>
      </c>
      <c r="N37" s="79">
        <v>7.1900000000000006E-2</v>
      </c>
      <c r="O37" s="79">
        <v>2.8E-3</v>
      </c>
    </row>
    <row r="38" spans="2:15">
      <c r="B38" s="80" t="s">
        <v>306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220</v>
      </c>
      <c r="C39" t="s">
        <v>220</v>
      </c>
      <c r="D39" s="16"/>
      <c r="E39" s="16"/>
      <c r="F39" t="s">
        <v>220</v>
      </c>
      <c r="G39" t="s">
        <v>220</v>
      </c>
      <c r="I39" t="s">
        <v>220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227</v>
      </c>
      <c r="C40" s="16"/>
      <c r="D40" s="16"/>
      <c r="E40" s="16"/>
    </row>
    <row r="41" spans="2:15">
      <c r="B41" t="s">
        <v>265</v>
      </c>
      <c r="C41" s="16"/>
      <c r="D41" s="16"/>
      <c r="E41" s="16"/>
    </row>
    <row r="42" spans="2:15">
      <c r="B42" t="s">
        <v>266</v>
      </c>
      <c r="C42" s="16"/>
      <c r="D42" s="16"/>
      <c r="E42" s="16"/>
    </row>
    <row r="43" spans="2:15">
      <c r="B43" t="s">
        <v>267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1398</v>
      </c>
    </row>
    <row r="3" spans="2:60">
      <c r="B3" s="2" t="s">
        <v>2</v>
      </c>
      <c r="C3" t="s">
        <v>1399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747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748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227</v>
      </c>
      <c r="D18" s="16"/>
      <c r="E18" s="16"/>
    </row>
    <row r="19" spans="2:12">
      <c r="B19" t="s">
        <v>265</v>
      </c>
      <c r="D19" s="16"/>
      <c r="E19" s="16"/>
    </row>
    <row r="20" spans="2:12">
      <c r="B20" t="s">
        <v>266</v>
      </c>
      <c r="D20" s="16"/>
      <c r="E20" s="16"/>
    </row>
    <row r="21" spans="2:12">
      <c r="B21" t="s">
        <v>267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2019-12-04T10:25:28Z</dcterms:modified>
</cp:coreProperties>
</file>