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8" i="27"/>
  <c r="C12" i="27"/>
</calcChain>
</file>

<file path=xl/sharedStrings.xml><?xml version="1.0" encoding="utf-8"?>
<sst xmlns="http://schemas.openxmlformats.org/spreadsheetml/2006/main" count="4691" uniqueCount="1400">
  <si>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</si>
  <si>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</si>
  <si>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</si>
  <si>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</si>
  <si>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</si>
  <si>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</si>
  <si>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</si>
  <si>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</si>
  <si>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</si>
  <si>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</si>
  <si>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</si>
  <si>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</si>
  <si>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</si>
  <si>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</si>
  <si>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</si>
  <si>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</si>
  <si>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</si>
  <si>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</si>
  <si>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</si>
  <si>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</si>
  <si>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</si>
  <si>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</si>
  <si>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</si>
  <si>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</si>
  <si>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</si>
  <si>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</si>
  <si>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</si>
  <si>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</si>
  <si>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</si>
  <si>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</si>
  <si>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</si>
  <si>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</si>
  <si>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</si>
  <si>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</si>
  <si>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</si>
  <si>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</si>
  <si>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</si>
  <si>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</si>
  <si>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</si>
  <si>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</si>
  <si>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</si>
  <si>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</si>
  <si>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</si>
  <si>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</si>
  <si>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</si>
  <si>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</si>
  <si>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</si>
  <si>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</si>
  <si>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</si>
  <si>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</si>
  <si>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</si>
  <si>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</si>
  <si>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</si>
  <si>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</si>
  <si>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</si>
  <si>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</si>
  <si>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</si>
  <si>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</si>
  <si>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</si>
  <si>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</si>
  <si>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</si>
  <si>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</si>
  <si>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</si>
  <si>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</si>
  <si>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</si>
  <si>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</si>
  <si>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</si>
  <si>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</si>
  <si>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</si>
  <si>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</si>
  <si>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</si>
  <si>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</si>
  <si>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</si>
  <si>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</si>
  <si>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</si>
  <si>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</si>
  <si>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</si>
  <si>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</si>
  <si>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</si>
  <si>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</si>
  <si>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</si>
  <si>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</si>
  <si>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</si>
  <si>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</si>
  <si>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</si>
  <si>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</si>
  <si>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</si>
  <si>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</si>
  <si>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</si>
  <si>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</si>
  <si>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</si>
  <si>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</si>
  <si>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</si>
  <si>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</si>
  <si>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</si>
  <si>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</si>
  <si>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</si>
  <si>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</si>
  <si>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</si>
  <si>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</si>
  <si>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</si>
  <si>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</si>
  <si>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</si>
  <si>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</si>
  <si>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</si>
  <si>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</si>
  <si>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</si>
  <si>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</si>
  <si>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</si>
  <si>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</si>
  <si>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</si>
  <si>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</si>
  <si>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</si>
  <si>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</si>
  <si>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</si>
  <si>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</si>
  <si>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</si>
  <si>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</si>
  <si>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</si>
  <si>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</si>
  <si>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</si>
  <si>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</si>
  <si>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</si>
  <si>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</si>
  <si>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</si>
  <si>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</si>
  <si>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</si>
  <si>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</si>
  <si>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</si>
  <si>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</si>
  <si>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</si>
  <si>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</si>
  <si>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</si>
  <si>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</si>
  <si>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</si>
  <si>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</si>
  <si>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</si>
  <si>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</si>
  <si>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</si>
  <si>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</si>
  <si>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</si>
  <si>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</si>
  <si>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</si>
  <si>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</si>
  <si>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</si>
  <si>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</si>
  <si>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</si>
  <si>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</si>
  <si>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</si>
  <si>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</si>
  <si>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</si>
  <si>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</si>
  <si>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</si>
  <si>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</si>
  <si>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</si>
  <si>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</si>
  <si>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</si>
  <si>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</si>
  <si>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</si>
  <si>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</si>
  <si>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</si>
  <si>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</si>
  <si>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</si>
  <si>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</si>
  <si>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</si>
  <si>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</si>
  <si>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</si>
  <si>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</si>
  <si>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</si>
  <si>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</si>
  <si>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</si>
  <si>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</si>
  <si>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</si>
  <si>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</si>
  <si>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</si>
  <si>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</si>
  <si>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</si>
  <si>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</si>
  <si>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</si>
  <si>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</si>
  <si>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</si>
  <si>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</si>
  <si>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</si>
  <si>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</si>
  <si>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</si>
  <si>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</si>
  <si>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</si>
  <si>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</si>
  <si>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</si>
  <si>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</si>
  <si>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</si>
  <si>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</si>
  <si>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</si>
  <si>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</si>
  <si>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</si>
  <si>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</si>
  <si>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</si>
  <si>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</si>
  <si>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</si>
  <si>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</si>
  <si>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</si>
  <si>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</si>
  <si>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</si>
  <si>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</si>
  <si>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</si>
  <si>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</si>
  <si>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</si>
  <si>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</si>
  <si>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</si>
  <si>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</si>
  <si>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</si>
  <si>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</si>
  <si>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</si>
  <si>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</si>
  <si>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</si>
  <si>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</si>
  <si>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</si>
  <si>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יורו(לקבל)- לאומי</t>
  </si>
  <si>
    <t>20003- 10-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</si>
  <si>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</si>
  <si>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</si>
  <si>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</si>
  <si>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</si>
  <si>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</si>
  <si>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</si>
  <si>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</si>
  <si>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</si>
  <si>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</si>
  <si>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</si>
  <si>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</si>
  <si>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</si>
  <si>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</si>
  <si>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</si>
  <si>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</si>
  <si>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</si>
  <si>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</si>
  <si>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</si>
  <si>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</si>
  <si>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07/02/17</t>
  </si>
  <si>
    <t>ממשל צמודה 1025- גליל</t>
  </si>
  <si>
    <t>1135912</t>
  </si>
  <si>
    <t>28/11/16</t>
  </si>
  <si>
    <t>ממשלתי צמוד 1020- גליל</t>
  </si>
  <si>
    <t>1137181</t>
  </si>
  <si>
    <t>24/04/17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</si>
  <si>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</si>
  <si>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</si>
  <si>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</si>
  <si>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</si>
  <si>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</si>
  <si>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מלווה קצר מועד 1119- פדיון 19.- בנק ישראל- מק"מ</t>
  </si>
  <si>
    <t>8191116</t>
  </si>
  <si>
    <t>06/11/18</t>
  </si>
  <si>
    <t>מלווה קצר מועד 210- בנק ישראל- מק"מ</t>
  </si>
  <si>
    <t>8200214</t>
  </si>
  <si>
    <t>05/02/19</t>
  </si>
  <si>
    <t>מלווה קצר מועד 810- בנק ישראל- מק"מ</t>
  </si>
  <si>
    <t>8200818</t>
  </si>
  <si>
    <t>06/08/19</t>
  </si>
  <si>
    <t>סה"כ שחר</t>
  </si>
  <si>
    <t>אגח ממשלתית קצרה 05/20- ממשל קצרה</t>
  </si>
  <si>
    <t>1160076</t>
  </si>
  <si>
    <t>09/09/19</t>
  </si>
  <si>
    <t>ממשל שקלית 0121- שחר</t>
  </si>
  <si>
    <t>1142223</t>
  </si>
  <si>
    <t>29/11/18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</si>
  <si>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</si>
  <si>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</si>
  <si>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</si>
  <si>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</si>
  <si>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</si>
  <si>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</si>
  <si>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</si>
  <si>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</si>
  <si>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20/12/17</t>
  </si>
  <si>
    <t>ממשל שקלית 421- שחר</t>
  </si>
  <si>
    <t>1138130</t>
  </si>
  <si>
    <t>15/01/19</t>
  </si>
  <si>
    <t>ממשלתי שקלית 0142- שחר</t>
  </si>
  <si>
    <t>1125400</t>
  </si>
  <si>
    <t>05/12/16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</si>
  <si>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</si>
  <si>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</si>
  <si>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</si>
  <si>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</si>
  <si>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</si>
  <si>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</si>
  <si>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</si>
  <si>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</si>
  <si>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</si>
  <si>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</si>
  <si>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</si>
  <si>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</si>
  <si>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</si>
  <si>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</si>
  <si>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</si>
  <si>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</si>
  <si>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לאומי אגח 177- בנק לאומי לישראל בע"מ</t>
  </si>
  <si>
    <t>6040315</t>
  </si>
  <si>
    <t>520018078</t>
  </si>
  <si>
    <t>מזרחי טפ הנפק אגח 39- מזרחי טפחות חברה להנפקות בע"מ</t>
  </si>
  <si>
    <t>2310159</t>
  </si>
  <si>
    <t>520032046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</si>
  <si>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</si>
  <si>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</si>
  <si>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</si>
  <si>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</si>
  <si>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</si>
  <si>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</si>
  <si>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בינלאומי הנפקות כ נדחה- הבינלאומי הראשון הנפקות בע"מ</t>
  </si>
  <si>
    <t>1121953</t>
  </si>
  <si>
    <t>AA+.IL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</si>
  <si>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</si>
  <si>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</si>
  <si>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</si>
  <si>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</si>
  <si>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</si>
  <si>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</si>
  <si>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</si>
  <si>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</si>
  <si>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</si>
  <si>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</si>
  <si>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</si>
  <si>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</si>
  <si>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</si>
  <si>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</si>
  <si>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</si>
  <si>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</si>
  <si>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</si>
  <si>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</si>
  <si>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</si>
  <si>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</si>
  <si>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</si>
  <si>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</si>
  <si>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</si>
  <si>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</si>
  <si>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</si>
  <si>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</si>
  <si>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</si>
  <si>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</si>
  <si>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</si>
  <si>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</si>
  <si>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</si>
  <si>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</si>
  <si>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</si>
  <si>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</si>
  <si>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</si>
  <si>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</si>
  <si>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</si>
  <si>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</si>
  <si>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</si>
  <si>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</si>
  <si>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</si>
  <si>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</si>
  <si>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</si>
  <si>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</si>
  <si>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</si>
  <si>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</si>
  <si>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</si>
  <si>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</si>
  <si>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</si>
  <si>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25/01/17</t>
  </si>
  <si>
    <t>Bac 4.125  01/24- Bank of America</t>
  </si>
  <si>
    <t>US06051GFB05</t>
  </si>
  <si>
    <t>A3</t>
  </si>
  <si>
    <t>Moodys</t>
  </si>
  <si>
    <t>10/07/17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</si>
  <si>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</si>
  <si>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</si>
  <si>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</si>
  <si>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</si>
  <si>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</si>
  <si>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</si>
  <si>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</si>
  <si>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</si>
  <si>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</si>
  <si>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3 04/22/26- WELLS FARGO COMPANY</t>
  </si>
  <si>
    <t>US949746RW34</t>
  </si>
  <si>
    <t>10486</t>
  </si>
  <si>
    <t>WFC 3.55 09/29/25- WELLS FARGO COMPANY</t>
  </si>
  <si>
    <t>US94974BGP94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</si>
  <si>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</si>
  <si>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</si>
  <si>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</si>
  <si>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</si>
  <si>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</si>
  <si>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</si>
  <si>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</si>
  <si>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</si>
  <si>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</si>
  <si>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</si>
  <si>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</si>
  <si>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</si>
  <si>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</si>
  <si>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</si>
  <si>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</si>
  <si>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</si>
  <si>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</si>
  <si>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</si>
  <si>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</si>
  <si>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</si>
  <si>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</si>
  <si>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</si>
  <si>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</si>
  <si>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</si>
  <si>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</si>
  <si>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</si>
  <si>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</si>
  <si>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</si>
  <si>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</si>
  <si>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</si>
  <si>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</si>
  <si>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</si>
  <si>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</si>
  <si>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</si>
  <si>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</si>
  <si>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</si>
  <si>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</si>
  <si>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</si>
  <si>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</si>
  <si>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</si>
  <si>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</si>
  <si>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</si>
  <si>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</si>
  <si>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</si>
  <si>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</si>
  <si>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</si>
  <si>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4.625 15/07/2024- FS KKR CAPITAL CORP</t>
  </si>
  <si>
    <t>US302635AD99</t>
  </si>
  <si>
    <t>11309</t>
  </si>
  <si>
    <t>Baa3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</si>
  <si>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</si>
  <si>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</si>
  <si>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</si>
  <si>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</si>
  <si>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</si>
  <si>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</si>
  <si>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</si>
  <si>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</si>
  <si>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</si>
  <si>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</si>
  <si>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</si>
  <si>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PEMEX 4.75% 02/26/29- PETROLEOS MEXICANOS</t>
  </si>
  <si>
    <t>XS1824424706</t>
  </si>
  <si>
    <t>18/12/18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</si>
  <si>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</si>
  <si>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</si>
  <si>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</si>
  <si>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</si>
  <si>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</si>
  <si>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</si>
  <si>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</si>
  <si>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</si>
  <si>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</si>
  <si>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</si>
  <si>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</si>
  <si>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</si>
  <si>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</si>
  <si>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</si>
  <si>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</si>
  <si>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</si>
  <si>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</si>
  <si>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</si>
  <si>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Ba1</t>
  </si>
  <si>
    <t>30/06/19</t>
  </si>
  <si>
    <t>Info 4.25 01/05/29- IHS MARKIT LTD</t>
  </si>
  <si>
    <t>US44962LAJ61</t>
  </si>
  <si>
    <t>29/08/19</t>
  </si>
  <si>
    <t>Brfsbz 4.75% 22/05/2024- BRF-BRASIL FOODS SA-ADR</t>
  </si>
  <si>
    <t>USP1905CAE05</t>
  </si>
  <si>
    <t>10889</t>
  </si>
  <si>
    <t>BB-</t>
  </si>
  <si>
    <t>Sabra Health Captl 3.9% 10/2029- Sabra Health Care LP</t>
  </si>
  <si>
    <t>US78572XAG60</t>
  </si>
  <si>
    <t>Health Care Equipment &amp; Services</t>
  </si>
  <si>
    <t>לא מדורג</t>
  </si>
  <si>
    <t>26/09/19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</si>
  <si>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</si>
  <si>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</si>
  <si>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</si>
  <si>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</si>
  <si>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</si>
  <si>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</si>
  <si>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</si>
  <si>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</si>
  <si>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</si>
  <si>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</si>
  <si>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</si>
  <si>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</si>
  <si>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</si>
  <si>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</si>
  <si>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</si>
  <si>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</si>
  <si>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</si>
  <si>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</si>
  <si>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</si>
  <si>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</si>
  <si>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</si>
  <si>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</si>
  <si>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</si>
  <si>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</si>
  <si>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</si>
  <si>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</si>
  <si>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</si>
  <si>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</si>
  <si>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</si>
  <si>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</si>
  <si>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</si>
  <si>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</si>
  <si>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</si>
  <si>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</si>
  <si>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</si>
  <si>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</si>
  <si>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</si>
  <si>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</si>
  <si>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</si>
  <si>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</si>
  <si>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</si>
  <si>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</si>
  <si>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</si>
  <si>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</si>
  <si>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</si>
  <si>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</si>
  <si>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</si>
  <si>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</si>
  <si>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</si>
  <si>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</si>
  <si>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</si>
  <si>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</si>
  <si>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</si>
  <si>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</si>
  <si>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</si>
  <si>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</si>
  <si>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</si>
  <si>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</si>
  <si>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</si>
  <si>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</si>
  <si>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</si>
  <si>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</si>
  <si>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</si>
  <si>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</si>
  <si>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</si>
  <si>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</si>
  <si>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</si>
  <si>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</si>
  <si>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</si>
  <si>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</si>
  <si>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</si>
  <si>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</si>
  <si>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</si>
  <si>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</si>
  <si>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</si>
  <si>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</si>
  <si>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</si>
  <si>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</si>
  <si>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</si>
  <si>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</si>
  <si>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</si>
  <si>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</si>
  <si>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</si>
  <si>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</si>
  <si>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</si>
  <si>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</si>
  <si>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</si>
  <si>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</si>
  <si>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</si>
  <si>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</si>
  <si>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</si>
  <si>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</si>
  <si>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</si>
  <si>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</si>
  <si>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</si>
  <si>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</si>
  <si>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</si>
  <si>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</si>
  <si>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</si>
  <si>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</si>
  <si>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</si>
  <si>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</si>
  <si>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</si>
  <si>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</si>
  <si>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</si>
  <si>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</si>
  <si>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</si>
  <si>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</si>
  <si>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</si>
  <si>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</si>
  <si>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</si>
  <si>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</si>
  <si>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</si>
  <si>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</si>
  <si>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</si>
  <si>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</si>
  <si>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</si>
  <si>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</si>
  <si>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</si>
  <si>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</si>
  <si>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</si>
  <si>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</si>
  <si>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</si>
  <si>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</si>
  <si>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</si>
  <si>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</si>
  <si>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</si>
  <si>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</si>
  <si>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</si>
  <si>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</si>
  <si>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</si>
  <si>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</si>
  <si>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</si>
  <si>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</si>
  <si>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</si>
  <si>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</si>
  <si>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</si>
  <si>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</si>
  <si>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</si>
  <si>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</si>
  <si>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</si>
  <si>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</si>
  <si>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</si>
  <si>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</si>
  <si>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</si>
  <si>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</si>
  <si>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</si>
  <si>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</si>
  <si>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</si>
  <si>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</si>
  <si>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</si>
  <si>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</si>
  <si>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</si>
  <si>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</si>
  <si>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</si>
  <si>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</si>
  <si>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</si>
  <si>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</si>
  <si>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</si>
  <si>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</si>
  <si>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</si>
  <si>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</si>
  <si>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</si>
  <si>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</si>
  <si>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</si>
  <si>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</si>
  <si>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</si>
  <si>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</si>
  <si>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</si>
  <si>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</si>
  <si>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</si>
  <si>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</si>
  <si>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</si>
  <si>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</si>
  <si>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</si>
  <si>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</si>
  <si>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</si>
  <si>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</si>
  <si>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</si>
  <si>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</si>
  <si>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</si>
  <si>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</si>
  <si>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</si>
  <si>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</si>
  <si>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</si>
  <si>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</si>
  <si>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</si>
  <si>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</si>
  <si>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</si>
  <si>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</si>
  <si>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</si>
  <si>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</si>
  <si>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</si>
  <si>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</si>
  <si>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</si>
  <si>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</si>
  <si>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</si>
  <si>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 .hong kong- BlackRock Inc</t>
  </si>
  <si>
    <t>US4642868719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</si>
  <si>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</si>
  <si>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</si>
  <si>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</si>
  <si>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</si>
  <si>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</si>
  <si>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</si>
  <si>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</si>
  <si>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</si>
  <si>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</si>
  <si>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</si>
  <si>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</si>
  <si>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</si>
  <si>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</si>
  <si>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</si>
  <si>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</si>
  <si>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</si>
  <si>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</si>
  <si>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</si>
  <si>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</si>
  <si>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</si>
  <si>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</si>
  <si>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</si>
  <si>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</si>
  <si>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EDR fund emerging bonds- Edmond De Rothschild</t>
  </si>
  <si>
    <t>lu1160351620</t>
  </si>
  <si>
    <t>513872440</t>
  </si>
  <si>
    <t>$Gemway -Gemequity-S- Gemway</t>
  </si>
  <si>
    <t>FR0013246444</t>
  </si>
  <si>
    <t>12715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</si>
  <si>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</si>
  <si>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</si>
  <si>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</si>
  <si>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</si>
  <si>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</si>
  <si>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</si>
  <si>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</si>
  <si>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</si>
  <si>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</si>
  <si>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</si>
  <si>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</si>
  <si>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</si>
  <si>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</si>
  <si>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</si>
  <si>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</si>
  <si>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</si>
  <si>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</si>
  <si>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</si>
  <si>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</si>
  <si>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</si>
  <si>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</si>
  <si>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</si>
  <si>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</si>
  <si>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</si>
  <si>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</si>
  <si>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</si>
  <si>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</si>
  <si>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בנק-C002500M912- מסלקת הבורסה</t>
  </si>
  <si>
    <t>82870387</t>
  </si>
  <si>
    <t>בנק-P002500M912- מסלקת הבורסה</t>
  </si>
  <si>
    <t>82871120</t>
  </si>
  <si>
    <t>תC001570M909-35- מסלקת הבורסה</t>
  </si>
  <si>
    <t>82801424</t>
  </si>
  <si>
    <t>תC001620M909-35- מסלקת הבורסה</t>
  </si>
  <si>
    <t>82770355</t>
  </si>
  <si>
    <t>תC001620M910-35- מסלקת הבורסה</t>
  </si>
  <si>
    <t>82801077</t>
  </si>
  <si>
    <t>תP001570M909-35- מסלקת הבורסה</t>
  </si>
  <si>
    <t>82802083</t>
  </si>
  <si>
    <t>תP001620M909-35- מסלקת הבורסה</t>
  </si>
  <si>
    <t>82770983</t>
  </si>
  <si>
    <t>תP001620M910-35- מסלקת הבורסה</t>
  </si>
  <si>
    <t>82801739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</si>
  <si>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</si>
  <si>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</si>
  <si>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</si>
  <si>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</si>
  <si>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</si>
  <si>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</si>
  <si>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</si>
  <si>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</si>
  <si>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</si>
  <si>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</si>
  <si>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</si>
  <si>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SCF0C3060- חוזים עתידיים בחול</t>
  </si>
  <si>
    <t>70873310</t>
  </si>
  <si>
    <t>SCF0P2550- חוזים עתידיים בחול</t>
  </si>
  <si>
    <t>70874375</t>
  </si>
  <si>
    <t>SCF0P2700- חוזים עתידיים בחול</t>
  </si>
  <si>
    <t>70873328</t>
  </si>
  <si>
    <t>SCF0P3060- חוזים עתידיים בחול</t>
  </si>
  <si>
    <t>70873302</t>
  </si>
  <si>
    <t>SCV9P2800- חוזים עתידיים בחול</t>
  </si>
  <si>
    <t>70178363</t>
  </si>
  <si>
    <t>ESZ9_s&amp;p mini  fut dec19- חוזים עתידיים בחול</t>
  </si>
  <si>
    <t>70349311</t>
  </si>
  <si>
    <t>HIV9_hang sang fut Oct19- חוזים עתידיים בחול</t>
  </si>
  <si>
    <t>70110911</t>
  </si>
  <si>
    <t>NQZ9_nasdaq100 mini fut Des19- חוזים עתידיים בחול</t>
  </si>
  <si>
    <t>70493036</t>
  </si>
  <si>
    <t>TUZ9- חוזים עתידיים בחול</t>
  </si>
  <si>
    <t>70764816</t>
  </si>
  <si>
    <t>XPZ9_spi 200 fut Des19- חוזים עתידיים בחול</t>
  </si>
  <si>
    <t>70727482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</si>
  <si>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</si>
  <si>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</si>
  <si>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</si>
  <si>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</si>
  <si>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</si>
  <si>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</si>
  <si>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</si>
  <si>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</si>
  <si>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</si>
  <si>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</si>
  <si>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</si>
  <si>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</si>
  <si>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</si>
  <si>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</si>
  <si>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</si>
  <si>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</si>
  <si>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</si>
  <si>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</si>
  <si>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</si>
  <si>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</si>
  <si>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</si>
  <si>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</si>
  <si>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</si>
  <si>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</si>
  <si>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</si>
  <si>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</si>
  <si>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</si>
  <si>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</si>
  <si>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</si>
  <si>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</si>
  <si>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</si>
  <si>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</si>
  <si>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</si>
  <si>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</si>
  <si>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</si>
  <si>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</si>
  <si>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</si>
  <si>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</si>
  <si>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</si>
  <si>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</si>
  <si>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</si>
  <si>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</si>
  <si>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</si>
  <si>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</si>
  <si>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</si>
  <si>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</si>
  <si>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</si>
  <si>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</si>
  <si>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מנייה לס Smart Shooter- Smart Shooter</t>
  </si>
  <si>
    <t>29993367</t>
  </si>
  <si>
    <t>13118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</si>
  <si>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</si>
  <si>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</si>
  <si>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</si>
  <si>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</si>
  <si>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</si>
  <si>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</si>
  <si>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</si>
  <si>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</si>
  <si>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</si>
  <si>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</si>
  <si>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</si>
  <si>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</si>
  <si>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</si>
  <si>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</si>
  <si>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</si>
  <si>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</si>
  <si>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</si>
  <si>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</si>
  <si>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</si>
  <si>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</si>
  <si>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</si>
  <si>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</si>
  <si>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</si>
  <si>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</si>
  <si>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</si>
  <si>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</si>
  <si>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</si>
  <si>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</si>
  <si>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</si>
  <si>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</si>
  <si>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</si>
  <si>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</si>
  <si>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</si>
  <si>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</si>
  <si>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</si>
  <si>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</si>
  <si>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</si>
  <si>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</si>
  <si>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</si>
  <si>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</si>
  <si>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</si>
  <si>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</si>
  <si>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</si>
  <si>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</si>
  <si>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</si>
  <si>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</si>
  <si>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 השלמה- קרן נוי 3 להשקעה בתשתיות אנרגיה</t>
  </si>
  <si>
    <t>299931690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</si>
  <si>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</si>
  <si>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</si>
  <si>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</si>
  <si>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</si>
  <si>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</si>
  <si>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</si>
  <si>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</si>
  <si>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</si>
  <si>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</si>
  <si>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</si>
  <si>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</si>
  <si>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</si>
  <si>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</si>
  <si>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</si>
  <si>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</si>
  <si>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</si>
  <si>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</si>
  <si>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</si>
  <si>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</si>
  <si>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</si>
  <si>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</si>
  <si>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</si>
  <si>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</si>
  <si>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</si>
  <si>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</si>
  <si>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</si>
  <si>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</si>
  <si>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Kotani AS JV C.V- Acetankers</t>
  </si>
  <si>
    <t>29993522</t>
  </si>
  <si>
    <t>20/08/19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</si>
  <si>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</si>
  <si>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</si>
  <si>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</si>
  <si>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</si>
  <si>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</si>
  <si>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</si>
  <si>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</si>
  <si>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</si>
  <si>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</si>
  <si>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</si>
  <si>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</si>
  <si>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</si>
  <si>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</si>
  <si>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</si>
  <si>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</si>
  <si>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</si>
  <si>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</si>
  <si>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</si>
  <si>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</si>
  <si>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סה"כ כתבי אופציה בישראל</t>
  </si>
  <si>
    <t>אופ על מנייה Smart Shooter- Smart Shooter</t>
  </si>
  <si>
    <t>29993368</t>
  </si>
  <si>
    <t>01/04/19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</si>
  <si>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</si>
  <si>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</si>
  <si>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</si>
  <si>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</si>
  <si>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</si>
  <si>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אופציה לס דולר שקל C350 17/12/19- חוזים סחירים ואופציות בישראל</t>
  </si>
  <si>
    <t>29993514</t>
  </si>
  <si>
    <t>01/08/19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</si>
  <si>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</si>
  <si>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</si>
  <si>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</si>
  <si>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</si>
  <si>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</si>
  <si>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29/07/19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</si>
  <si>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</si>
  <si>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</si>
  <si>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</si>
  <si>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</si>
  <si>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</si>
  <si>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01/07/19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</si>
  <si>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</si>
  <si>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</si>
  <si>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</si>
  <si>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</si>
  <si>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</si>
  <si>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</si>
  <si>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</si>
  <si>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</si>
  <si>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</si>
  <si>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</si>
  <si>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</si>
  <si>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</si>
  <si>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</si>
  <si>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</si>
  <si>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</si>
  <si>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</si>
  <si>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</si>
  <si>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</si>
  <si>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</si>
  <si>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</si>
  <si>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</si>
  <si>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</si>
  <si>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</si>
  <si>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</si>
  <si>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</si>
  <si>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</si>
  <si>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</si>
  <si>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</si>
  <si>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</si>
  <si>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</si>
  <si>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</si>
  <si>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</si>
  <si>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</si>
  <si>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</si>
  <si>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</si>
  <si>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</si>
  <si>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</si>
  <si>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</si>
  <si>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</si>
  <si>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</si>
  <si>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</si>
  <si>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</si>
  <si>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</si>
  <si>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</si>
  <si>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</si>
  <si>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</si>
  <si>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</si>
  <si>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</si>
  <si>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</si>
  <si>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</si>
  <si>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</si>
  <si>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</si>
  <si>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</si>
  <si>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</si>
  <si>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</si>
  <si>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</si>
  <si>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FWD CCY\ILS 20190816 USD\ILS 3.4736000 20200805</t>
  </si>
  <si>
    <t>90009008</t>
  </si>
  <si>
    <t>16/08/19</t>
  </si>
  <si>
    <t>FWD CCY\ILS 20190408 EUR\ILS 4.0274000 20191030- בנק לאומי לישראל בע"מ</t>
  </si>
  <si>
    <t>90008274</t>
  </si>
  <si>
    <t>08/04/19</t>
  </si>
  <si>
    <t>FWD CCY\ILS 20190617 USD\ILS 3.5729000 20191211- בנק לאומי לישראל בע"מ</t>
  </si>
  <si>
    <t>90008637</t>
  </si>
  <si>
    <t>17/06/19</t>
  </si>
  <si>
    <t>FWD CCY\ILS 20190617 USD\ILS 3.5735000 20191211- בנק לאומי לישראל בע"מ</t>
  </si>
  <si>
    <t>90008636</t>
  </si>
  <si>
    <t>FWD CCY\ILS 20190710 EUR\ILS 4.0155000 20191030- בנק לאומי לישראל בע"מ</t>
  </si>
  <si>
    <t>90008812</t>
  </si>
  <si>
    <t>FWD CCY\ILS 20190722 USD\ILS 3.5106000 20191211- בנק לאומי לישראל בע"מ</t>
  </si>
  <si>
    <t>90008866</t>
  </si>
  <si>
    <t>FWD CCY\ILS 20190805 EUR\ILS 3.8966000 20200212- בנק לאומי לישראל בע"מ</t>
  </si>
  <si>
    <t>90008940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</si>
  <si>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</si>
  <si>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</si>
  <si>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</si>
  <si>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</si>
  <si>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</si>
  <si>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</si>
  <si>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</si>
  <si>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</si>
  <si>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</si>
  <si>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</si>
  <si>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</si>
  <si>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</si>
  <si>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</si>
  <si>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</si>
  <si>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20190820 USD\ILS 3.5054000 20191211- בנק לאומי לישראל בע"מ</t>
  </si>
  <si>
    <t>90009009</t>
  </si>
  <si>
    <t>FWD CCY\ILS 20190902 GBP\ILS 4.2800000 20191218- בנק לאומי לישראל בע"מ</t>
  </si>
  <si>
    <t>90009058</t>
  </si>
  <si>
    <t>02/09/19</t>
  </si>
  <si>
    <t>FWD CCY\ILS 20190909 USD\ILS 3.5207500 20191010- בנק לאומי לישראל בע"מ</t>
  </si>
  <si>
    <t>90009084</t>
  </si>
  <si>
    <t>FWD CCY\ILS 20190910 EUR\ILS 3.9031000 20191030- בנק לאומי לישראל בע"מ</t>
  </si>
  <si>
    <t>90009104</t>
  </si>
  <si>
    <t>10/09/19</t>
  </si>
  <si>
    <t>FWD CCY\ILS 20190910 EUR\ILS 3.9098000 20200212- בנק לאומי לישראל בע"מ</t>
  </si>
  <si>
    <t>90009102</t>
  </si>
  <si>
    <t>FWD CCY\ILS 20190912 EUR\ILS 3.9085000 20191030- בנק לאומי לישראל בע"מ</t>
  </si>
  <si>
    <t>90009112</t>
  </si>
  <si>
    <t>FWD CCY\ILS 20190916 USD\ILS 3.5101000 20200115- בנק לאומי לישראל בע"מ</t>
  </si>
  <si>
    <t>90009118</t>
  </si>
  <si>
    <t>16/09/19</t>
  </si>
  <si>
    <t>FWD CCY\ILS 20190918 USD\ILS 3.5409000 20191010- בנק לאומי לישראל בע"מ</t>
  </si>
  <si>
    <t>90009134</t>
  </si>
  <si>
    <t>18/09/19</t>
  </si>
  <si>
    <t>FWD CCY\ILS 20190923 USD\ILS 3.4949000 20200115- בנק לאומי לישראל בע"מ</t>
  </si>
  <si>
    <t>90009149</t>
  </si>
  <si>
    <t>23/09/19</t>
  </si>
  <si>
    <t>FWD CCY\ILS 20190923 USD\ILS 3.5021000 20191211- בנק לאומי לישראל בע"מ</t>
  </si>
  <si>
    <t>90009148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</si>
  <si>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</si>
  <si>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</si>
  <si>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</si>
  <si>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</si>
  <si>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</si>
  <si>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</si>
  <si>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</si>
  <si>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</si>
  <si>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</si>
  <si>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</si>
  <si>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</si>
  <si>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</si>
  <si>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</si>
  <si>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</si>
  <si>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</si>
  <si>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</si>
  <si>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</si>
  <si>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</si>
  <si>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</si>
  <si>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</si>
  <si>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</si>
  <si>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</si>
  <si>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</si>
  <si>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</si>
  <si>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</si>
  <si>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</si>
  <si>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</si>
  <si>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</si>
  <si>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</si>
  <si>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</si>
  <si>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</si>
  <si>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</si>
  <si>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</si>
  <si>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</si>
  <si>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</si>
  <si>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</si>
  <si>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</si>
  <si>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</si>
  <si>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</si>
  <si>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</si>
  <si>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</si>
  <si>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</si>
  <si>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</si>
  <si>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</si>
  <si>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</si>
  <si>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</si>
  <si>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</si>
  <si>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</si>
  <si>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</si>
  <si>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</si>
  <si>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</si>
  <si>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</si>
  <si>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</si>
  <si>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</si>
  <si>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</si>
  <si>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</si>
  <si>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</si>
  <si>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</si>
  <si>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</si>
  <si>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</si>
  <si>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Cgms 2012-4A A1RR- Carlyle Global Market Strategies</t>
  </si>
  <si>
    <t>US14309YBE32</t>
  </si>
  <si>
    <t>AAA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</si>
  <si>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</si>
  <si>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</si>
  <si>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</si>
  <si>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</si>
  <si>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</si>
  <si>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</si>
  <si>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</si>
  <si>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</si>
  <si>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</si>
  <si>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</si>
  <si>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</si>
  <si>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</si>
  <si>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</si>
  <si>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</si>
  <si>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</si>
  <si>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</si>
  <si>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</si>
  <si>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</si>
  <si>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</si>
  <si>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</si>
  <si>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</si>
  <si>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</si>
  <si>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</si>
  <si>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</si>
  <si>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</si>
  <si>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</si>
  <si>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</si>
  <si>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</si>
  <si>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</si>
  <si>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</si>
  <si>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</si>
  <si>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</si>
  <si>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</si>
  <si>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</si>
  <si>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</si>
  <si>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</si>
  <si>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</si>
  <si>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</si>
  <si>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</si>
  <si>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</si>
  <si>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</si>
  <si>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</si>
  <si>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</si>
  <si>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</si>
  <si>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</si>
  <si>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</si>
  <si>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</si>
  <si>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</si>
  <si>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</si>
  <si>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</si>
  <si>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</si>
  <si>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</si>
  <si>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</si>
  <si>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</si>
  <si>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</si>
  <si>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</si>
  <si>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</si>
  <si>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</si>
  <si>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</si>
  <si>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</si>
  <si>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</si>
  <si>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</si>
  <si>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</si>
  <si>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</si>
  <si>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</si>
  <si>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</si>
  <si>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</si>
  <si>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</si>
  <si>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</si>
  <si>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</si>
  <si>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</si>
  <si>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</si>
  <si>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</si>
  <si>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</si>
  <si>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</si>
  <si>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</si>
  <si>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</si>
  <si>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</si>
  <si>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</si>
  <si>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</si>
  <si>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</si>
  <si>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</si>
  <si>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</si>
  <si>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</si>
  <si>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</si>
  <si>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</si>
  <si>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</si>
  <si>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</si>
  <si>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</si>
  <si>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</si>
  <si>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</si>
  <si>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</si>
  <si>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</si>
  <si>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</si>
  <si>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</si>
  <si>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</si>
  <si>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</si>
  <si>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</si>
  <si>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</si>
  <si>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</si>
  <si>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36 08/2017</t>
  </si>
  <si>
    <t>לא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</si>
  <si>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</si>
  <si>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</si>
  <si>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</si>
  <si>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</si>
  <si>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</si>
  <si>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</si>
  <si>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</si>
  <si>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</si>
  <si>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</si>
  <si>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</si>
  <si>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</si>
  <si>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</si>
  <si>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</si>
  <si>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</si>
  <si>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</si>
  <si>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</si>
  <si>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</si>
  <si>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</si>
  <si>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</si>
  <si>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</si>
  <si>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</si>
  <si>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</si>
  <si>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</si>
  <si>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</si>
  <si>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</si>
  <si>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</si>
  <si>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</si>
  <si>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</si>
  <si>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</si>
  <si>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</si>
  <si>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</si>
  <si>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</si>
  <si>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</si>
  <si>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</si>
  <si>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</si>
  <si>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</si>
  <si>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</si>
  <si>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50 06/2018</t>
  </si>
  <si>
    <t>29993143</t>
  </si>
  <si>
    <t>18/06/18</t>
  </si>
  <si>
    <t>הלוואה 51 06/2018</t>
  </si>
  <si>
    <t>29993144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</si>
  <si>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</si>
  <si>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</si>
  <si>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</si>
  <si>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</si>
  <si>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</si>
  <si>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</si>
  <si>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</si>
  <si>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</si>
  <si>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</si>
  <si>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</si>
  <si>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</si>
  <si>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</si>
  <si>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</si>
  <si>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</si>
  <si>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</si>
  <si>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</si>
  <si>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</si>
  <si>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</si>
  <si>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</si>
  <si>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</si>
  <si>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</si>
  <si>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</si>
  <si>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</si>
  <si>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</si>
  <si>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</si>
  <si>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</si>
  <si>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</si>
  <si>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</si>
  <si>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</si>
  <si>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</si>
  <si>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אגח 15 אחוז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</si>
  <si>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</si>
  <si>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</si>
  <si>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</si>
  <si>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</si>
  <si>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</si>
  <si>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</si>
  <si>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</si>
  <si>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</si>
  <si>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</si>
  <si>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</si>
  <si>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</si>
  <si>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</si>
  <si>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</si>
  <si>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</si>
  <si>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</si>
  <si>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</si>
  <si>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</si>
  <si>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</si>
  <si>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</si>
  <si>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</si>
  <si>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</si>
  <si>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</si>
  <si>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</si>
  <si>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</si>
  <si>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</si>
  <si>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</si>
  <si>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</si>
  <si>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</si>
  <si>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</si>
  <si>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</si>
  <si>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</si>
  <si>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</si>
  <si>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</si>
  <si>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</si>
  <si>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</si>
  <si>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</si>
  <si>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</si>
  <si>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</si>
  <si>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</si>
  <si>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</si>
  <si>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</si>
  <si>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</si>
  <si>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</si>
  <si>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</si>
  <si>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</si>
  <si>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</si>
  <si>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</si>
  <si>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</si>
  <si>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</si>
  <si>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</si>
  <si>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</si>
  <si>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</si>
  <si>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</si>
  <si>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</si>
  <si>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</si>
  <si>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</si>
  <si>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</si>
  <si>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</si>
  <si>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</si>
  <si>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</si>
  <si>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</si>
  <si>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</si>
  <si>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</si>
  <si>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</si>
  <si>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</si>
  <si>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</si>
  <si>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</si>
  <si>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</si>
  <si>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</si>
  <si>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</si>
  <si>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</si>
  <si>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</si>
  <si>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</si>
  <si>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</si>
  <si>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CITIC</t>
  </si>
  <si>
    <t>ICG NA II</t>
  </si>
  <si>
    <t>גלילות 3</t>
  </si>
  <si>
    <t>PENNANTPARK</t>
  </si>
  <si>
    <t>Pontifax_Medison</t>
  </si>
  <si>
    <t>קדמה3</t>
  </si>
  <si>
    <t>MERIDIA</t>
  </si>
  <si>
    <t>Forma_fund_1_holland_5</t>
  </si>
  <si>
    <t>peregrine_fund_IV</t>
  </si>
  <si>
    <t>Kotani</t>
  </si>
  <si>
    <t>Signal2</t>
  </si>
  <si>
    <t>Wrapper LA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</si>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</sst>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9" t="s">
        <v>1397</v>
      </c>
    </row>
    <row r="2" spans="1:36">
      <c r="B2" s="2" t="s">
        <v>1</v>
      </c>
      <c r="C2" s="83" t="s">
        <v>1299</v>
      </c>
      <c r="E2" s="109"/>
    </row>
    <row r="3" spans="1:36">
      <c r="B3" s="2" t="s">
        <v>2</v>
      </c>
      <c r="C3" t="s">
        <v>1300</v>
      </c>
      <c r="E3" s="109"/>
    </row>
    <row r="4" spans="1:36">
      <c r="B4" s="2" t="s">
        <v>3</v>
      </c>
      <c r="C4" t="s">
        <v>197</v>
      </c>
      <c r="E4" s="109"/>
    </row>
    <row r="5" spans="1:36">
      <c r="B5" s="75" t="s">
        <v>198</v>
      </c>
      <c r="C5" t="s">
        <v>199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194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28372.345890156001</v>
      </c>
      <c r="D11" s="77">
        <v>5.9200000000000003E-2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296762.07840429997</v>
      </c>
      <c r="D13" s="79">
        <v>0.61939999999999995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73504.068764492404</v>
      </c>
      <c r="D15" s="79">
        <v>0.15340000000000001</v>
      </c>
      <c r="E15" s="109"/>
    </row>
    <row r="16" spans="1:36">
      <c r="A16" s="10" t="s">
        <v>13</v>
      </c>
      <c r="B16" s="70" t="s">
        <v>19</v>
      </c>
      <c r="C16" s="78">
        <v>27217.425500015001</v>
      </c>
      <c r="D16" s="79">
        <v>5.6800000000000003E-2</v>
      </c>
      <c r="E16" s="109"/>
    </row>
    <row r="17" spans="1:5">
      <c r="A17" s="10" t="s">
        <v>13</v>
      </c>
      <c r="B17" s="70" t="s">
        <v>20</v>
      </c>
      <c r="C17" s="78">
        <v>13804.678131635999</v>
      </c>
      <c r="D17" s="79">
        <v>2.8799999999999999E-2</v>
      </c>
      <c r="E17" s="109"/>
    </row>
    <row r="18" spans="1:5">
      <c r="A18" s="10" t="s">
        <v>13</v>
      </c>
      <c r="B18" s="70" t="s">
        <v>21</v>
      </c>
      <c r="C18" s="78">
        <v>6230.2670797075598</v>
      </c>
      <c r="D18" s="79">
        <v>1.2999999999999999E-2</v>
      </c>
      <c r="E18" s="109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23</v>
      </c>
      <c r="C20" s="78">
        <v>84.551612500000005</v>
      </c>
      <c r="D20" s="79">
        <v>2.0000000000000001E-4</v>
      </c>
      <c r="E20" s="109"/>
    </row>
    <row r="21" spans="1:5">
      <c r="A21" s="10" t="s">
        <v>13</v>
      </c>
      <c r="B21" s="70" t="s">
        <v>24</v>
      </c>
      <c r="C21" s="78">
        <v>-250.06162658899456</v>
      </c>
      <c r="D21" s="79">
        <v>-5.0000000000000001E-4</v>
      </c>
      <c r="E21" s="109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9"/>
    </row>
    <row r="23" spans="1:5">
      <c r="B23" s="69" t="s">
        <v>26</v>
      </c>
      <c r="C23" s="60"/>
      <c r="D23" s="60"/>
      <c r="E23" s="109"/>
    </row>
    <row r="24" spans="1:5">
      <c r="A24" s="10" t="s">
        <v>13</v>
      </c>
      <c r="B24" s="70" t="s">
        <v>27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12679.507684747001</v>
      </c>
      <c r="D26" s="79">
        <v>2.6499999999999999E-2</v>
      </c>
      <c r="E26" s="109"/>
    </row>
    <row r="27" spans="1:5">
      <c r="A27" s="10" t="s">
        <v>13</v>
      </c>
      <c r="B27" s="70" t="s">
        <v>29</v>
      </c>
      <c r="C27" s="78">
        <v>21.102027616056901</v>
      </c>
      <c r="D27" s="79">
        <v>0</v>
      </c>
      <c r="E27" s="109"/>
    </row>
    <row r="28" spans="1:5">
      <c r="A28" s="10" t="s">
        <v>13</v>
      </c>
      <c r="B28" s="70" t="s">
        <v>30</v>
      </c>
      <c r="C28" s="78">
        <v>5198.2360579281176</v>
      </c>
      <c r="D28" s="79">
        <v>1.0800000000000001E-2</v>
      </c>
      <c r="E28" s="109"/>
    </row>
    <row r="29" spans="1:5">
      <c r="A29" s="10" t="s">
        <v>13</v>
      </c>
      <c r="B29" s="70" t="s">
        <v>31</v>
      </c>
      <c r="C29" s="78">
        <v>17.007283875207879</v>
      </c>
      <c r="D29" s="79">
        <v>0</v>
      </c>
      <c r="E29" s="109"/>
    </row>
    <row r="30" spans="1:5">
      <c r="A30" s="10" t="s">
        <v>13</v>
      </c>
      <c r="B30" s="70" t="s">
        <v>32</v>
      </c>
      <c r="C30" s="78">
        <v>236.32074338059999</v>
      </c>
      <c r="D30" s="79">
        <v>5.0000000000000001E-4</v>
      </c>
      <c r="E30" s="109"/>
    </row>
    <row r="31" spans="1:5">
      <c r="A31" s="10" t="s">
        <v>13</v>
      </c>
      <c r="B31" s="70" t="s">
        <v>33</v>
      </c>
      <c r="C31" s="78">
        <v>-424.1146150238489</v>
      </c>
      <c r="D31" s="79">
        <v>-8.9999999999999998E-4</v>
      </c>
      <c r="E31" s="109"/>
    </row>
    <row r="32" spans="1:5">
      <c r="A32" s="10" t="s">
        <v>13</v>
      </c>
      <c r="B32" s="70" t="s">
        <v>34</v>
      </c>
      <c r="C32" s="78">
        <v>4949.4297107722332</v>
      </c>
      <c r="D32" s="79">
        <v>1.03E-2</v>
      </c>
      <c r="E32" s="109"/>
    </row>
    <row r="33" spans="1:5">
      <c r="A33" s="10" t="s">
        <v>13</v>
      </c>
      <c r="B33" s="69" t="s">
        <v>35</v>
      </c>
      <c r="C33" s="78">
        <v>9437.4407652937825</v>
      </c>
      <c r="D33" s="79">
        <v>1.9699999999999999E-2</v>
      </c>
      <c r="E33" s="109"/>
    </row>
    <row r="34" spans="1:5">
      <c r="A34" s="10" t="s">
        <v>13</v>
      </c>
      <c r="B34" s="69" t="s">
        <v>36</v>
      </c>
      <c r="C34" s="78">
        <v>1365.9666100699999</v>
      </c>
      <c r="D34" s="79">
        <v>2.8999999999999998E-3</v>
      </c>
      <c r="E34" s="109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9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39</v>
      </c>
      <c r="C37" s="78">
        <v>-59.40878</v>
      </c>
      <c r="D37" s="79">
        <v>-1E-4</v>
      </c>
      <c r="E37" s="109"/>
    </row>
    <row r="38" spans="1:5">
      <c r="A38" s="10"/>
      <c r="B38" s="71" t="s">
        <v>40</v>
      </c>
      <c r="C38" s="60"/>
      <c r="D38" s="60"/>
      <c r="E38" s="109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9"/>
    </row>
    <row r="42" spans="1:5">
      <c r="B42" s="72" t="s">
        <v>44</v>
      </c>
      <c r="C42" s="78">
        <v>479146.84124487714</v>
      </c>
      <c r="D42" s="79">
        <v>1</v>
      </c>
      <c r="E42" s="109"/>
    </row>
    <row r="43" spans="1:5">
      <c r="A43" s="10" t="s">
        <v>13</v>
      </c>
      <c r="B43" s="73" t="s">
        <v>45</v>
      </c>
      <c r="C43" s="78">
        <v>12191.57080191774</v>
      </c>
      <c r="D43" s="79">
        <v>0</v>
      </c>
      <c r="E43" s="109"/>
    </row>
    <row r="44" spans="1:5">
      <c r="B44" s="11" t="s">
        <v>200</v>
      </c>
      <c r="E44" s="109"/>
    </row>
    <row r="45" spans="1:5">
      <c r="C45" s="13" t="s">
        <v>46</v>
      </c>
      <c r="D45" s="14" t="s">
        <v>47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109</v>
      </c>
      <c r="D47">
        <v>3.5169999999999999</v>
      </c>
      <c r="E47" s="109"/>
    </row>
    <row r="48" spans="1:5">
      <c r="C48" t="s">
        <v>113</v>
      </c>
      <c r="D48">
        <v>3.8437999999999999</v>
      </c>
      <c r="E48" s="109"/>
    </row>
    <row r="49" spans="1:5">
      <c r="C49" t="s">
        <v>201</v>
      </c>
      <c r="D49">
        <v>3.5360999999999998</v>
      </c>
      <c r="E49" s="109"/>
    </row>
    <row r="50" spans="1:5">
      <c r="C50" t="s">
        <v>116</v>
      </c>
      <c r="D50">
        <v>4.34</v>
      </c>
      <c r="E50" s="109"/>
    </row>
    <row r="51" spans="1:5">
      <c r="C51" t="s">
        <v>123</v>
      </c>
      <c r="D51">
        <v>2.3780000000000001</v>
      </c>
      <c r="E51" s="109"/>
    </row>
    <row r="52" spans="1:5">
      <c r="C52" t="s">
        <v>202</v>
      </c>
      <c r="D52">
        <v>0.44919999999999999</v>
      </c>
      <c r="E52" s="109"/>
    </row>
    <row r="53" spans="1:5">
      <c r="C53" t="s">
        <v>126</v>
      </c>
      <c r="D53">
        <v>0.3876</v>
      </c>
      <c r="E53" s="109"/>
    </row>
    <row r="54" spans="1:5">
      <c r="A54" s="109" t="s">
        <v>1398</v>
      </c>
      <c r="B54" s="109"/>
      <c r="C54" s="109"/>
      <c r="D54" s="109"/>
    </row>
    <row r="55" spans="1:5">
      <c r="A55" s="109" t="s">
        <v>1399</v>
      </c>
      <c r="B55" s="109"/>
      <c r="C55" s="109"/>
      <c r="D55" s="109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1299</v>
      </c>
    </row>
    <row r="3" spans="2:61">
      <c r="B3" s="2" t="s">
        <v>2</v>
      </c>
      <c r="C3" t="s">
        <v>1300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30</v>
      </c>
      <c r="H11" s="7"/>
      <c r="I11" s="76">
        <v>84.551612500000005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-12.034000000000001</v>
      </c>
      <c r="K12" s="81">
        <v>-0.14230000000000001</v>
      </c>
      <c r="L12" s="81">
        <v>0</v>
      </c>
    </row>
    <row r="13" spans="2:61">
      <c r="B13" s="80" t="s">
        <v>731</v>
      </c>
      <c r="C13" s="16"/>
      <c r="D13" s="16"/>
      <c r="E13" s="16"/>
      <c r="G13" s="82">
        <v>0</v>
      </c>
      <c r="I13" s="82">
        <v>-12.034000000000001</v>
      </c>
      <c r="K13" s="81">
        <v>-0.14230000000000001</v>
      </c>
      <c r="L13" s="81">
        <v>0</v>
      </c>
    </row>
    <row r="14" spans="2:61">
      <c r="B14" t="s">
        <v>732</v>
      </c>
      <c r="C14" t="s">
        <v>733</v>
      </c>
      <c r="D14" t="s">
        <v>103</v>
      </c>
      <c r="E14" t="s">
        <v>126</v>
      </c>
      <c r="F14" t="s">
        <v>105</v>
      </c>
      <c r="G14" s="78">
        <v>2</v>
      </c>
      <c r="H14" s="78">
        <v>937200</v>
      </c>
      <c r="I14" s="78">
        <v>18.744</v>
      </c>
      <c r="J14" s="79">
        <v>0</v>
      </c>
      <c r="K14" s="79">
        <v>0.22170000000000001</v>
      </c>
      <c r="L14" s="79">
        <v>0</v>
      </c>
    </row>
    <row r="15" spans="2:61">
      <c r="B15" t="s">
        <v>734</v>
      </c>
      <c r="C15" t="s">
        <v>735</v>
      </c>
      <c r="D15" t="s">
        <v>103</v>
      </c>
      <c r="E15" t="s">
        <v>126</v>
      </c>
      <c r="F15" t="s">
        <v>105</v>
      </c>
      <c r="G15" s="78">
        <v>-2</v>
      </c>
      <c r="H15" s="78">
        <v>880000</v>
      </c>
      <c r="I15" s="78">
        <v>-17.600000000000001</v>
      </c>
      <c r="J15" s="79">
        <v>0</v>
      </c>
      <c r="K15" s="79">
        <v>-0.2082</v>
      </c>
      <c r="L15" s="79">
        <v>0</v>
      </c>
    </row>
    <row r="16" spans="2:61">
      <c r="B16" t="s">
        <v>736</v>
      </c>
      <c r="C16" t="s">
        <v>737</v>
      </c>
      <c r="D16" t="s">
        <v>103</v>
      </c>
      <c r="E16" t="s">
        <v>126</v>
      </c>
      <c r="F16" t="s">
        <v>105</v>
      </c>
      <c r="G16" s="78">
        <v>-2</v>
      </c>
      <c r="H16" s="78">
        <v>358800</v>
      </c>
      <c r="I16" s="78">
        <v>-7.1760000000000002</v>
      </c>
      <c r="J16" s="79">
        <v>0</v>
      </c>
      <c r="K16" s="79">
        <v>-8.4900000000000003E-2</v>
      </c>
      <c r="L16" s="79">
        <v>0</v>
      </c>
    </row>
    <row r="17" spans="2:12">
      <c r="B17" t="s">
        <v>738</v>
      </c>
      <c r="C17" t="s">
        <v>739</v>
      </c>
      <c r="D17" t="s">
        <v>103</v>
      </c>
      <c r="E17" t="s">
        <v>126</v>
      </c>
      <c r="F17" t="s">
        <v>105</v>
      </c>
      <c r="G17" s="78">
        <v>2</v>
      </c>
      <c r="H17" s="78">
        <v>9500</v>
      </c>
      <c r="I17" s="78">
        <v>0.19</v>
      </c>
      <c r="J17" s="79">
        <v>0</v>
      </c>
      <c r="K17" s="79">
        <v>2.2000000000000001E-3</v>
      </c>
      <c r="L17" s="79">
        <v>0</v>
      </c>
    </row>
    <row r="18" spans="2:12">
      <c r="B18" t="s">
        <v>740</v>
      </c>
      <c r="C18" t="s">
        <v>741</v>
      </c>
      <c r="D18" t="s">
        <v>103</v>
      </c>
      <c r="E18" t="s">
        <v>126</v>
      </c>
      <c r="F18" t="s">
        <v>105</v>
      </c>
      <c r="G18" s="78">
        <v>13</v>
      </c>
      <c r="H18" s="78">
        <v>190000</v>
      </c>
      <c r="I18" s="78">
        <v>24.7</v>
      </c>
      <c r="J18" s="79">
        <v>0</v>
      </c>
      <c r="K18" s="79">
        <v>0.29210000000000003</v>
      </c>
      <c r="L18" s="79">
        <v>1E-4</v>
      </c>
    </row>
    <row r="19" spans="2:12">
      <c r="B19" t="s">
        <v>742</v>
      </c>
      <c r="C19" t="s">
        <v>743</v>
      </c>
      <c r="D19" t="s">
        <v>103</v>
      </c>
      <c r="E19" t="s">
        <v>126</v>
      </c>
      <c r="F19" t="s">
        <v>105</v>
      </c>
      <c r="G19" s="78">
        <v>2</v>
      </c>
      <c r="H19" s="78">
        <v>2000</v>
      </c>
      <c r="I19" s="78">
        <v>0.04</v>
      </c>
      <c r="J19" s="79">
        <v>0</v>
      </c>
      <c r="K19" s="79">
        <v>5.0000000000000001E-4</v>
      </c>
      <c r="L19" s="79">
        <v>0</v>
      </c>
    </row>
    <row r="20" spans="2:12">
      <c r="B20" t="s">
        <v>744</v>
      </c>
      <c r="C20" t="s">
        <v>745</v>
      </c>
      <c r="D20" t="s">
        <v>103</v>
      </c>
      <c r="E20" t="s">
        <v>126</v>
      </c>
      <c r="F20" t="s">
        <v>105</v>
      </c>
      <c r="G20" s="78">
        <v>-2</v>
      </c>
      <c r="H20" s="78">
        <v>127000</v>
      </c>
      <c r="I20" s="78">
        <v>-2.54</v>
      </c>
      <c r="J20" s="79">
        <v>0</v>
      </c>
      <c r="K20" s="79">
        <v>-0.03</v>
      </c>
      <c r="L20" s="79">
        <v>0</v>
      </c>
    </row>
    <row r="21" spans="2:12">
      <c r="B21" t="s">
        <v>746</v>
      </c>
      <c r="C21" t="s">
        <v>747</v>
      </c>
      <c r="D21" t="s">
        <v>103</v>
      </c>
      <c r="E21" t="s">
        <v>126</v>
      </c>
      <c r="F21" t="s">
        <v>105</v>
      </c>
      <c r="G21" s="78">
        <v>-13</v>
      </c>
      <c r="H21" s="78">
        <v>218400</v>
      </c>
      <c r="I21" s="78">
        <v>-28.391999999999999</v>
      </c>
      <c r="J21" s="79">
        <v>0</v>
      </c>
      <c r="K21" s="79">
        <v>-0.33579999999999999</v>
      </c>
      <c r="L21" s="79">
        <v>-1E-4</v>
      </c>
    </row>
    <row r="22" spans="2:12">
      <c r="B22" s="80" t="s">
        <v>748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749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335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227</v>
      </c>
      <c r="C28" s="16"/>
      <c r="D28" s="16"/>
      <c r="E28" s="16"/>
      <c r="G28" s="82">
        <v>30</v>
      </c>
      <c r="I28" s="82">
        <v>96.585612499999996</v>
      </c>
      <c r="K28" s="81">
        <v>1.1423000000000001</v>
      </c>
      <c r="L28" s="81">
        <v>2.0000000000000001E-4</v>
      </c>
    </row>
    <row r="29" spans="2:12">
      <c r="B29" s="80" t="s">
        <v>731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223</v>
      </c>
      <c r="C30" t="s">
        <v>223</v>
      </c>
      <c r="D30" s="16"/>
      <c r="E30" t="s">
        <v>223</v>
      </c>
      <c r="F30" t="s">
        <v>223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750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223</v>
      </c>
      <c r="C32" t="s">
        <v>223</v>
      </c>
      <c r="D32" s="16"/>
      <c r="E32" t="s">
        <v>223</v>
      </c>
      <c r="F32" t="s">
        <v>223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749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223</v>
      </c>
      <c r="C34" t="s">
        <v>223</v>
      </c>
      <c r="D34" s="16"/>
      <c r="E34" t="s">
        <v>223</v>
      </c>
      <c r="F34" t="s">
        <v>223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751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223</v>
      </c>
      <c r="C36" t="s">
        <v>223</v>
      </c>
      <c r="D36" s="16"/>
      <c r="E36" t="s">
        <v>223</v>
      </c>
      <c r="F36" t="s">
        <v>223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335</v>
      </c>
      <c r="C37" s="16"/>
      <c r="D37" s="16"/>
      <c r="E37" s="16"/>
      <c r="G37" s="82">
        <v>30</v>
      </c>
      <c r="I37" s="82">
        <v>96.585612499999996</v>
      </c>
      <c r="K37" s="81">
        <v>1.1423000000000001</v>
      </c>
      <c r="L37" s="81">
        <v>2.0000000000000001E-4</v>
      </c>
    </row>
    <row r="38" spans="2:12">
      <c r="B38" t="s">
        <v>752</v>
      </c>
      <c r="C38" t="s">
        <v>753</v>
      </c>
      <c r="D38" t="s">
        <v>126</v>
      </c>
      <c r="E38" t="s">
        <v>754</v>
      </c>
      <c r="F38" t="s">
        <v>109</v>
      </c>
      <c r="G38" s="78">
        <v>27</v>
      </c>
      <c r="H38" s="78">
        <v>53750</v>
      </c>
      <c r="I38" s="78">
        <v>51.040462499999997</v>
      </c>
      <c r="J38" s="79">
        <v>0</v>
      </c>
      <c r="K38" s="79">
        <v>0.60370000000000001</v>
      </c>
      <c r="L38" s="79">
        <v>1E-4</v>
      </c>
    </row>
    <row r="39" spans="2:12">
      <c r="B39" t="s">
        <v>755</v>
      </c>
      <c r="C39" t="s">
        <v>756</v>
      </c>
      <c r="D39" t="s">
        <v>126</v>
      </c>
      <c r="E39" t="s">
        <v>754</v>
      </c>
      <c r="F39" t="s">
        <v>109</v>
      </c>
      <c r="G39" s="78">
        <v>-54</v>
      </c>
      <c r="H39" s="78">
        <v>86250</v>
      </c>
      <c r="I39" s="78">
        <v>-163.80427499999999</v>
      </c>
      <c r="J39" s="79">
        <v>0</v>
      </c>
      <c r="K39" s="79">
        <v>-1.9373</v>
      </c>
      <c r="L39" s="79">
        <v>-2.9999999999999997E-4</v>
      </c>
    </row>
    <row r="40" spans="2:12">
      <c r="B40" t="s">
        <v>757</v>
      </c>
      <c r="C40" t="s">
        <v>758</v>
      </c>
      <c r="D40" t="s">
        <v>126</v>
      </c>
      <c r="E40" t="s">
        <v>754</v>
      </c>
      <c r="F40" t="s">
        <v>109</v>
      </c>
      <c r="G40" s="78">
        <v>27</v>
      </c>
      <c r="H40" s="78">
        <v>136250</v>
      </c>
      <c r="I40" s="78">
        <v>129.38163750000001</v>
      </c>
      <c r="J40" s="79">
        <v>0</v>
      </c>
      <c r="K40" s="79">
        <v>1.5302</v>
      </c>
      <c r="L40" s="79">
        <v>2.9999999999999997E-4</v>
      </c>
    </row>
    <row r="41" spans="2:12">
      <c r="B41" t="s">
        <v>759</v>
      </c>
      <c r="C41" t="s">
        <v>760</v>
      </c>
      <c r="D41" t="s">
        <v>126</v>
      </c>
      <c r="E41" t="s">
        <v>754</v>
      </c>
      <c r="F41" t="s">
        <v>109</v>
      </c>
      <c r="G41" s="78">
        <v>-1</v>
      </c>
      <c r="H41" s="78">
        <v>327500</v>
      </c>
      <c r="I41" s="78">
        <v>-11.518174999999999</v>
      </c>
      <c r="J41" s="79">
        <v>0</v>
      </c>
      <c r="K41" s="79">
        <v>-0.13619999999999999</v>
      </c>
      <c r="L41" s="79">
        <v>0</v>
      </c>
    </row>
    <row r="42" spans="2:12">
      <c r="B42" t="s">
        <v>761</v>
      </c>
      <c r="C42" t="s">
        <v>762</v>
      </c>
      <c r="D42" t="s">
        <v>126</v>
      </c>
      <c r="E42" t="s">
        <v>754</v>
      </c>
      <c r="F42" t="s">
        <v>109</v>
      </c>
      <c r="G42" s="78">
        <v>-10</v>
      </c>
      <c r="H42" s="78">
        <v>125000</v>
      </c>
      <c r="I42" s="78">
        <v>-43.962499999999999</v>
      </c>
      <c r="J42" s="79">
        <v>0</v>
      </c>
      <c r="K42" s="79">
        <v>-0.51990000000000003</v>
      </c>
      <c r="L42" s="79">
        <v>-1E-4</v>
      </c>
    </row>
    <row r="43" spans="2:12">
      <c r="B43" t="s">
        <v>763</v>
      </c>
      <c r="C43" t="s">
        <v>764</v>
      </c>
      <c r="D43" t="s">
        <v>126</v>
      </c>
      <c r="E43" t="s">
        <v>754</v>
      </c>
      <c r="F43" t="s">
        <v>109</v>
      </c>
      <c r="G43" s="78">
        <v>10</v>
      </c>
      <c r="H43" s="78">
        <v>216250</v>
      </c>
      <c r="I43" s="78">
        <v>76.055125000000004</v>
      </c>
      <c r="J43" s="79">
        <v>0</v>
      </c>
      <c r="K43" s="79">
        <v>0.89949999999999997</v>
      </c>
      <c r="L43" s="79">
        <v>2.0000000000000001E-4</v>
      </c>
    </row>
    <row r="44" spans="2:12">
      <c r="B44" t="s">
        <v>765</v>
      </c>
      <c r="C44" t="s">
        <v>766</v>
      </c>
      <c r="D44" t="s">
        <v>126</v>
      </c>
      <c r="E44" t="s">
        <v>754</v>
      </c>
      <c r="F44" t="s">
        <v>109</v>
      </c>
      <c r="G44" s="78">
        <v>-1</v>
      </c>
      <c r="H44" s="78">
        <v>711250</v>
      </c>
      <c r="I44" s="78">
        <v>-25.0146625</v>
      </c>
      <c r="J44" s="79">
        <v>0</v>
      </c>
      <c r="K44" s="79">
        <v>-0.2959</v>
      </c>
      <c r="L44" s="79">
        <v>-1E-4</v>
      </c>
    </row>
    <row r="45" spans="2:12">
      <c r="B45" t="s">
        <v>767</v>
      </c>
      <c r="C45" t="s">
        <v>768</v>
      </c>
      <c r="D45" t="s">
        <v>126</v>
      </c>
      <c r="E45" t="s">
        <v>754</v>
      </c>
      <c r="F45" t="s">
        <v>109</v>
      </c>
      <c r="G45" s="78">
        <v>32</v>
      </c>
      <c r="H45" s="78">
        <v>75000</v>
      </c>
      <c r="I45" s="78">
        <v>84.408000000000001</v>
      </c>
      <c r="J45" s="79">
        <v>0</v>
      </c>
      <c r="K45" s="79">
        <v>0.99829999999999997</v>
      </c>
      <c r="L45" s="79">
        <v>2.0000000000000001E-4</v>
      </c>
    </row>
    <row r="46" spans="2:12">
      <c r="B46" t="s">
        <v>229</v>
      </c>
      <c r="C46" s="16"/>
      <c r="D46" s="16"/>
      <c r="E46" s="16"/>
    </row>
    <row r="47" spans="2:12">
      <c r="B47" t="s">
        <v>285</v>
      </c>
      <c r="C47" s="16"/>
      <c r="D47" s="16"/>
      <c r="E47" s="16"/>
    </row>
    <row r="48" spans="2:12">
      <c r="B48" t="s">
        <v>286</v>
      </c>
      <c r="C48" s="16"/>
      <c r="D48" s="16"/>
      <c r="E48" s="16"/>
    </row>
    <row r="49" spans="2:5">
      <c r="B49" t="s">
        <v>287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1299</v>
      </c>
    </row>
    <row r="3" spans="1:60">
      <c r="B3" s="2" t="s">
        <v>2</v>
      </c>
      <c r="C3" t="s">
        <v>1300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63</v>
      </c>
      <c r="H11" s="25"/>
      <c r="I11" s="76">
        <v>-250.06162658899456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227</v>
      </c>
      <c r="C14" s="19"/>
      <c r="D14" s="19"/>
      <c r="E14" s="19"/>
      <c r="F14" s="19"/>
      <c r="G14" s="82">
        <v>63</v>
      </c>
      <c r="H14" s="19"/>
      <c r="I14" s="82">
        <v>-250.06162658899456</v>
      </c>
      <c r="J14" s="81">
        <v>1</v>
      </c>
      <c r="K14" s="81">
        <v>-5.0000000000000001E-4</v>
      </c>
      <c r="BF14" s="16" t="s">
        <v>129</v>
      </c>
    </row>
    <row r="15" spans="1:60">
      <c r="B15" t="s">
        <v>769</v>
      </c>
      <c r="C15" t="s">
        <v>770</v>
      </c>
      <c r="D15" t="s">
        <v>126</v>
      </c>
      <c r="E15" t="s">
        <v>754</v>
      </c>
      <c r="F15" t="s">
        <v>109</v>
      </c>
      <c r="G15" s="78">
        <v>27</v>
      </c>
      <c r="H15" s="78">
        <v>-133321.01388889205</v>
      </c>
      <c r="I15" s="78">
        <v>-126.600301578753</v>
      </c>
      <c r="J15" s="79">
        <v>0.50629999999999997</v>
      </c>
      <c r="K15" s="79">
        <v>-2.9999999999999997E-4</v>
      </c>
      <c r="BF15" s="16" t="s">
        <v>130</v>
      </c>
    </row>
    <row r="16" spans="1:60">
      <c r="B16" t="s">
        <v>771</v>
      </c>
      <c r="C16" t="s">
        <v>772</v>
      </c>
      <c r="D16" t="s">
        <v>126</v>
      </c>
      <c r="E16" t="s">
        <v>754</v>
      </c>
      <c r="F16" t="s">
        <v>202</v>
      </c>
      <c r="G16" s="78">
        <v>2</v>
      </c>
      <c r="H16" s="78">
        <v>-1435361.175</v>
      </c>
      <c r="I16" s="78">
        <v>-12.8952847962</v>
      </c>
      <c r="J16" s="79">
        <v>5.16E-2</v>
      </c>
      <c r="K16" s="79">
        <v>0</v>
      </c>
      <c r="BF16" s="16" t="s">
        <v>131</v>
      </c>
    </row>
    <row r="17" spans="2:58">
      <c r="B17" t="s">
        <v>773</v>
      </c>
      <c r="C17" t="s">
        <v>774</v>
      </c>
      <c r="D17" t="s">
        <v>126</v>
      </c>
      <c r="E17" t="s">
        <v>754</v>
      </c>
      <c r="F17" t="s">
        <v>109</v>
      </c>
      <c r="G17" s="78">
        <v>13</v>
      </c>
      <c r="H17" s="78">
        <v>-213808.18553846155</v>
      </c>
      <c r="I17" s="78">
        <v>-97.755240510039997</v>
      </c>
      <c r="J17" s="79">
        <v>0.39090000000000003</v>
      </c>
      <c r="K17" s="79">
        <v>-2.0000000000000001E-4</v>
      </c>
      <c r="BF17" s="16" t="s">
        <v>132</v>
      </c>
    </row>
    <row r="18" spans="2:58">
      <c r="B18" t="s">
        <v>775</v>
      </c>
      <c r="C18" t="s">
        <v>776</v>
      </c>
      <c r="D18" t="s">
        <v>126</v>
      </c>
      <c r="E18" t="s">
        <v>754</v>
      </c>
      <c r="F18" t="s">
        <v>109</v>
      </c>
      <c r="G18" s="78">
        <v>18</v>
      </c>
      <c r="H18" s="78">
        <v>-22208.40000000237</v>
      </c>
      <c r="I18" s="78">
        <v>-14.0592497040015</v>
      </c>
      <c r="J18" s="79">
        <v>5.62E-2</v>
      </c>
      <c r="K18" s="79">
        <v>0</v>
      </c>
      <c r="BF18" s="16" t="s">
        <v>133</v>
      </c>
    </row>
    <row r="19" spans="2:58">
      <c r="B19" t="s">
        <v>777</v>
      </c>
      <c r="C19" t="s">
        <v>778</v>
      </c>
      <c r="D19" t="s">
        <v>126</v>
      </c>
      <c r="E19" t="s">
        <v>754</v>
      </c>
      <c r="F19" t="s">
        <v>123</v>
      </c>
      <c r="G19" s="78">
        <v>3</v>
      </c>
      <c r="H19" s="78">
        <v>17499.999999999298</v>
      </c>
      <c r="I19" s="78">
        <v>1.2484499999999501</v>
      </c>
      <c r="J19" s="79">
        <v>-5.0000000000000001E-3</v>
      </c>
      <c r="K19" s="79">
        <v>0</v>
      </c>
      <c r="BF19" s="16" t="s">
        <v>134</v>
      </c>
    </row>
    <row r="20" spans="2:58">
      <c r="B20" t="s">
        <v>229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285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286</v>
      </c>
      <c r="C22" s="19"/>
      <c r="D22" s="19"/>
      <c r="E22" s="19"/>
      <c r="F22" s="19"/>
      <c r="G22" s="19"/>
      <c r="H22" s="19"/>
    </row>
    <row r="23" spans="2:58">
      <c r="B23" t="s">
        <v>287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1299</v>
      </c>
    </row>
    <row r="3" spans="2:81">
      <c r="B3" s="2" t="s">
        <v>2</v>
      </c>
      <c r="C3" t="s">
        <v>1300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779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780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1299</v>
      </c>
    </row>
    <row r="3" spans="2:72">
      <c r="B3" s="2" t="s">
        <v>2</v>
      </c>
      <c r="C3" t="s">
        <v>1300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786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788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790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1299</v>
      </c>
    </row>
    <row r="3" spans="2:65">
      <c r="B3" s="2" t="s">
        <v>2</v>
      </c>
      <c r="C3" t="s">
        <v>1300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791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792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794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1299</v>
      </c>
    </row>
    <row r="3" spans="2:81">
      <c r="B3" s="2" t="s">
        <v>2</v>
      </c>
      <c r="C3" t="s">
        <v>1300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8.27</v>
      </c>
      <c r="K11" s="7"/>
      <c r="L11" s="7"/>
      <c r="M11" s="77">
        <v>1.4500000000000001E-2</v>
      </c>
      <c r="N11" s="76">
        <v>10330035.630000001</v>
      </c>
      <c r="O11" s="7"/>
      <c r="P11" s="76">
        <v>12679.507684747001</v>
      </c>
      <c r="Q11" s="7"/>
      <c r="R11" s="77">
        <v>1</v>
      </c>
      <c r="S11" s="77">
        <v>2.6499999999999999E-2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8.27</v>
      </c>
      <c r="M12" s="81">
        <v>1.4500000000000001E-2</v>
      </c>
      <c r="N12" s="82">
        <v>10330035.630000001</v>
      </c>
      <c r="P12" s="82">
        <v>12679.507684747001</v>
      </c>
      <c r="R12" s="81">
        <v>1</v>
      </c>
      <c r="S12" s="81">
        <v>2.6499999999999999E-2</v>
      </c>
    </row>
    <row r="13" spans="2:81">
      <c r="B13" s="80" t="s">
        <v>791</v>
      </c>
      <c r="C13" s="16"/>
      <c r="D13" s="16"/>
      <c r="E13" s="16"/>
      <c r="J13" s="82">
        <v>12.14</v>
      </c>
      <c r="M13" s="81">
        <v>1.3599999999999999E-2</v>
      </c>
      <c r="N13" s="82">
        <v>4919366.84</v>
      </c>
      <c r="P13" s="82">
        <v>7002.2267600559999</v>
      </c>
      <c r="R13" s="81">
        <v>0.55220000000000002</v>
      </c>
      <c r="S13" s="81">
        <v>1.46E-2</v>
      </c>
    </row>
    <row r="14" spans="2:81">
      <c r="B14" t="s">
        <v>795</v>
      </c>
      <c r="C14" t="s">
        <v>796</v>
      </c>
      <c r="D14" t="s">
        <v>126</v>
      </c>
      <c r="E14" t="s">
        <v>797</v>
      </c>
      <c r="F14" t="s">
        <v>130</v>
      </c>
      <c r="G14" t="s">
        <v>208</v>
      </c>
      <c r="H14" t="s">
        <v>209</v>
      </c>
      <c r="I14" t="s">
        <v>798</v>
      </c>
      <c r="J14" s="78">
        <v>12.14</v>
      </c>
      <c r="K14" t="s">
        <v>105</v>
      </c>
      <c r="L14" s="79">
        <v>4.1000000000000002E-2</v>
      </c>
      <c r="M14" s="79">
        <v>1.3599999999999999E-2</v>
      </c>
      <c r="N14" s="78">
        <v>4919366.84</v>
      </c>
      <c r="O14" s="78">
        <v>142.34</v>
      </c>
      <c r="P14" s="78">
        <v>7002.2267600559999</v>
      </c>
      <c r="Q14" s="79">
        <v>1.1999999999999999E-3</v>
      </c>
      <c r="R14" s="79">
        <v>0.55220000000000002</v>
      </c>
      <c r="S14" s="79">
        <v>1.46E-2</v>
      </c>
    </row>
    <row r="15" spans="2:81">
      <c r="B15" s="80" t="s">
        <v>792</v>
      </c>
      <c r="C15" s="16"/>
      <c r="D15" s="16"/>
      <c r="E15" s="16"/>
      <c r="J15" s="82">
        <v>3.5</v>
      </c>
      <c r="M15" s="81">
        <v>1.5699999999999999E-2</v>
      </c>
      <c r="N15" s="82">
        <v>5410668.79</v>
      </c>
      <c r="P15" s="82">
        <v>5677.2809246910001</v>
      </c>
      <c r="R15" s="81">
        <v>0.44779999999999998</v>
      </c>
      <c r="S15" s="81">
        <v>1.18E-2</v>
      </c>
    </row>
    <row r="16" spans="2:81">
      <c r="B16" t="s">
        <v>799</v>
      </c>
      <c r="C16" t="s">
        <v>800</v>
      </c>
      <c r="D16" t="s">
        <v>126</v>
      </c>
      <c r="E16" t="s">
        <v>801</v>
      </c>
      <c r="F16" t="s">
        <v>326</v>
      </c>
      <c r="G16" t="s">
        <v>802</v>
      </c>
      <c r="H16" t="s">
        <v>153</v>
      </c>
      <c r="I16" t="s">
        <v>803</v>
      </c>
      <c r="J16" s="78">
        <v>5.13</v>
      </c>
      <c r="K16" t="s">
        <v>105</v>
      </c>
      <c r="L16" s="79">
        <v>3.1E-2</v>
      </c>
      <c r="M16" s="79">
        <v>1.6799999999999999E-2</v>
      </c>
      <c r="N16" s="78">
        <v>2058888.79</v>
      </c>
      <c r="O16" s="78">
        <v>108.29</v>
      </c>
      <c r="P16" s="78">
        <v>2229.570670691</v>
      </c>
      <c r="Q16" s="79">
        <v>3.0999999999999999E-3</v>
      </c>
      <c r="R16" s="79">
        <v>0.17580000000000001</v>
      </c>
      <c r="S16" s="79">
        <v>4.7000000000000002E-3</v>
      </c>
    </row>
    <row r="17" spans="2:19">
      <c r="B17" t="s">
        <v>804</v>
      </c>
      <c r="C17" t="s">
        <v>805</v>
      </c>
      <c r="D17" t="s">
        <v>126</v>
      </c>
      <c r="E17" t="s">
        <v>806</v>
      </c>
      <c r="F17" t="s">
        <v>131</v>
      </c>
      <c r="G17" t="s">
        <v>807</v>
      </c>
      <c r="H17" t="s">
        <v>209</v>
      </c>
      <c r="I17" t="s">
        <v>808</v>
      </c>
      <c r="J17" s="78">
        <v>2.21</v>
      </c>
      <c r="K17" t="s">
        <v>105</v>
      </c>
      <c r="L17" s="79">
        <v>2.1899999999999999E-2</v>
      </c>
      <c r="M17" s="79">
        <v>1.2800000000000001E-2</v>
      </c>
      <c r="N17" s="78">
        <v>509000</v>
      </c>
      <c r="O17" s="78">
        <v>102.54</v>
      </c>
      <c r="P17" s="78">
        <v>521.92859999999996</v>
      </c>
      <c r="Q17" s="79">
        <v>5.0000000000000001E-4</v>
      </c>
      <c r="R17" s="79">
        <v>4.1200000000000001E-2</v>
      </c>
      <c r="S17" s="79">
        <v>1.1000000000000001E-3</v>
      </c>
    </row>
    <row r="18" spans="2:19">
      <c r="B18" t="s">
        <v>809</v>
      </c>
      <c r="C18" t="s">
        <v>810</v>
      </c>
      <c r="D18" t="s">
        <v>126</v>
      </c>
      <c r="E18" t="s">
        <v>806</v>
      </c>
      <c r="F18" t="s">
        <v>131</v>
      </c>
      <c r="G18" t="s">
        <v>807</v>
      </c>
      <c r="H18" t="s">
        <v>209</v>
      </c>
      <c r="I18" t="s">
        <v>811</v>
      </c>
      <c r="J18" s="78">
        <v>1.33</v>
      </c>
      <c r="K18" t="s">
        <v>105</v>
      </c>
      <c r="L18" s="79">
        <v>1.14E-2</v>
      </c>
      <c r="M18" s="79">
        <v>1.04E-2</v>
      </c>
      <c r="N18" s="78">
        <v>1707000</v>
      </c>
      <c r="O18" s="78">
        <v>100.39</v>
      </c>
      <c r="P18" s="78">
        <v>1713.6573000000001</v>
      </c>
      <c r="Q18" s="79">
        <v>2.7000000000000001E-3</v>
      </c>
      <c r="R18" s="79">
        <v>0.13519999999999999</v>
      </c>
      <c r="S18" s="79">
        <v>3.5999999999999999E-3</v>
      </c>
    </row>
    <row r="19" spans="2:19">
      <c r="B19" t="s">
        <v>812</v>
      </c>
      <c r="C19" t="s">
        <v>813</v>
      </c>
      <c r="D19" t="s">
        <v>126</v>
      </c>
      <c r="E19" t="s">
        <v>814</v>
      </c>
      <c r="F19" t="s">
        <v>815</v>
      </c>
      <c r="G19" t="s">
        <v>333</v>
      </c>
      <c r="H19" t="s">
        <v>153</v>
      </c>
      <c r="I19" t="s">
        <v>816</v>
      </c>
      <c r="J19" s="78">
        <v>3.9</v>
      </c>
      <c r="K19" t="s">
        <v>105</v>
      </c>
      <c r="L19" s="79">
        <v>3.85E-2</v>
      </c>
      <c r="M19" s="79">
        <v>2.4500000000000001E-2</v>
      </c>
      <c r="N19" s="78">
        <v>513000</v>
      </c>
      <c r="O19" s="78">
        <v>105.63</v>
      </c>
      <c r="P19" s="78">
        <v>541.88189999999997</v>
      </c>
      <c r="Q19" s="79">
        <v>4.0000000000000002E-4</v>
      </c>
      <c r="R19" s="79">
        <v>4.2700000000000002E-2</v>
      </c>
      <c r="S19" s="79">
        <v>1.1000000000000001E-3</v>
      </c>
    </row>
    <row r="20" spans="2:19">
      <c r="B20" t="s">
        <v>817</v>
      </c>
      <c r="C20" t="s">
        <v>818</v>
      </c>
      <c r="D20" t="s">
        <v>126</v>
      </c>
      <c r="E20" t="s">
        <v>544</v>
      </c>
      <c r="F20" t="s">
        <v>326</v>
      </c>
      <c r="G20" t="s">
        <v>819</v>
      </c>
      <c r="H20" t="s">
        <v>209</v>
      </c>
      <c r="I20" t="s">
        <v>820</v>
      </c>
      <c r="J20" s="78">
        <v>4.32</v>
      </c>
      <c r="K20" t="s">
        <v>105</v>
      </c>
      <c r="L20" s="79">
        <v>3.5499999999999997E-2</v>
      </c>
      <c r="M20" s="79">
        <v>2.06E-2</v>
      </c>
      <c r="N20" s="78">
        <v>599000</v>
      </c>
      <c r="O20" s="78">
        <v>107.45</v>
      </c>
      <c r="P20" s="78">
        <v>643.62549999999999</v>
      </c>
      <c r="Q20" s="79">
        <v>1.9E-3</v>
      </c>
      <c r="R20" s="79">
        <v>5.0799999999999998E-2</v>
      </c>
      <c r="S20" s="79">
        <v>1.2999999999999999E-3</v>
      </c>
    </row>
    <row r="21" spans="2:19">
      <c r="B21" t="s">
        <v>821</v>
      </c>
      <c r="C21" t="s">
        <v>822</v>
      </c>
      <c r="D21" t="s">
        <v>126</v>
      </c>
      <c r="E21" t="s">
        <v>823</v>
      </c>
      <c r="F21" t="s">
        <v>824</v>
      </c>
      <c r="G21" t="s">
        <v>825</v>
      </c>
      <c r="H21" t="s">
        <v>153</v>
      </c>
      <c r="I21" t="s">
        <v>826</v>
      </c>
      <c r="J21" s="78">
        <v>4.99</v>
      </c>
      <c r="K21" t="s">
        <v>105</v>
      </c>
      <c r="L21" s="79">
        <v>4.5999999999999999E-2</v>
      </c>
      <c r="M21" s="79">
        <v>2.5100000000000001E-2</v>
      </c>
      <c r="N21" s="78">
        <v>23780</v>
      </c>
      <c r="O21" s="78">
        <v>111.93</v>
      </c>
      <c r="P21" s="78">
        <v>26.616954</v>
      </c>
      <c r="Q21" s="79">
        <v>0</v>
      </c>
      <c r="R21" s="79">
        <v>2.0999999999999999E-3</v>
      </c>
      <c r="S21" s="79">
        <v>1E-4</v>
      </c>
    </row>
    <row r="22" spans="2:19">
      <c r="B22" s="80" t="s">
        <v>290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291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223</v>
      </c>
      <c r="C28" t="s">
        <v>223</v>
      </c>
      <c r="D28" s="16"/>
      <c r="E28" s="16"/>
      <c r="F28" t="s">
        <v>223</v>
      </c>
      <c r="G28" t="s">
        <v>223</v>
      </c>
      <c r="J28" s="78">
        <v>0</v>
      </c>
      <c r="K28" t="s">
        <v>223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292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J30" s="78">
        <v>0</v>
      </c>
      <c r="K30" t="s">
        <v>223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229</v>
      </c>
      <c r="C31" s="16"/>
      <c r="D31" s="16"/>
      <c r="E31" s="16"/>
    </row>
    <row r="32" spans="2:19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1299</v>
      </c>
    </row>
    <row r="3" spans="2:98">
      <c r="B3" s="2" t="s">
        <v>2</v>
      </c>
      <c r="C3" t="s">
        <v>1300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2138.41</v>
      </c>
      <c r="I11" s="7"/>
      <c r="J11" s="76">
        <v>21.102027616056901</v>
      </c>
      <c r="K11" s="7"/>
      <c r="L11" s="77">
        <v>1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2138.41</v>
      </c>
      <c r="J12" s="82">
        <v>21.102027616056901</v>
      </c>
      <c r="L12" s="81">
        <v>1</v>
      </c>
      <c r="M12" s="81">
        <v>0</v>
      </c>
    </row>
    <row r="13" spans="2:98">
      <c r="B13" t="s">
        <v>827</v>
      </c>
      <c r="C13" t="s">
        <v>828</v>
      </c>
      <c r="D13" t="s">
        <v>126</v>
      </c>
      <c r="E13" t="s">
        <v>829</v>
      </c>
      <c r="F13" t="s">
        <v>481</v>
      </c>
      <c r="G13" t="s">
        <v>109</v>
      </c>
      <c r="H13" s="78">
        <v>2138.41</v>
      </c>
      <c r="I13" s="78">
        <v>280.58266899999973</v>
      </c>
      <c r="J13" s="78">
        <v>21.102027616056901</v>
      </c>
      <c r="K13" s="79">
        <v>1E-4</v>
      </c>
      <c r="L13" s="79">
        <v>1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1299</v>
      </c>
    </row>
    <row r="3" spans="2:55">
      <c r="B3" s="2" t="s">
        <v>2</v>
      </c>
      <c r="C3" t="s">
        <v>1300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1764986.11</v>
      </c>
      <c r="G11" s="7"/>
      <c r="H11" s="76">
        <v>5198.2360579281176</v>
      </c>
      <c r="I11" s="7"/>
      <c r="J11" s="77">
        <v>1</v>
      </c>
      <c r="K11" s="77">
        <v>1.0800000000000001E-2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605135.5</v>
      </c>
      <c r="H12" s="82">
        <v>784.68408691691297</v>
      </c>
      <c r="J12" s="81">
        <v>0.151</v>
      </c>
      <c r="K12" s="81">
        <v>1.6000000000000001E-3</v>
      </c>
    </row>
    <row r="13" spans="2:55">
      <c r="B13" s="80" t="s">
        <v>830</v>
      </c>
      <c r="C13" s="16"/>
      <c r="F13" s="82">
        <v>23246.68</v>
      </c>
      <c r="H13" s="82">
        <v>75.231491005642994</v>
      </c>
      <c r="J13" s="81">
        <v>1.4500000000000001E-2</v>
      </c>
      <c r="K13" s="81">
        <v>2.0000000000000001E-4</v>
      </c>
    </row>
    <row r="14" spans="2:55">
      <c r="B14" t="s">
        <v>831</v>
      </c>
      <c r="C14" t="s">
        <v>832</v>
      </c>
      <c r="D14" t="s">
        <v>109</v>
      </c>
      <c r="E14" t="s">
        <v>833</v>
      </c>
      <c r="F14" s="78">
        <v>3092.5</v>
      </c>
      <c r="G14" s="78">
        <v>83.459000000000003</v>
      </c>
      <c r="H14" s="78">
        <v>9.0772699952749996</v>
      </c>
      <c r="I14" s="79">
        <v>4.0000000000000002E-4</v>
      </c>
      <c r="J14" s="79">
        <v>1.6999999999999999E-3</v>
      </c>
      <c r="K14" s="79">
        <v>0</v>
      </c>
    </row>
    <row r="15" spans="2:55">
      <c r="B15" t="s">
        <v>834</v>
      </c>
      <c r="C15" t="s">
        <v>835</v>
      </c>
      <c r="D15" t="s">
        <v>109</v>
      </c>
      <c r="E15" t="s">
        <v>388</v>
      </c>
      <c r="F15" s="78">
        <v>1933</v>
      </c>
      <c r="G15" s="78">
        <v>102.97799999999999</v>
      </c>
      <c r="H15" s="78">
        <v>7.0008161905800002</v>
      </c>
      <c r="I15" s="79">
        <v>2.0000000000000001E-4</v>
      </c>
      <c r="J15" s="79">
        <v>1.2999999999999999E-3</v>
      </c>
      <c r="K15" s="79">
        <v>0</v>
      </c>
    </row>
    <row r="16" spans="2:55">
      <c r="B16" t="s">
        <v>836</v>
      </c>
      <c r="C16" t="s">
        <v>837</v>
      </c>
      <c r="D16" t="s">
        <v>109</v>
      </c>
      <c r="E16" t="s">
        <v>838</v>
      </c>
      <c r="F16" s="78">
        <v>1410</v>
      </c>
      <c r="G16" s="78">
        <v>100</v>
      </c>
      <c r="H16" s="78">
        <v>4.9589699999999999</v>
      </c>
      <c r="I16" s="79">
        <v>2.9999999999999997E-4</v>
      </c>
      <c r="J16" s="79">
        <v>1E-3</v>
      </c>
      <c r="K16" s="79">
        <v>0</v>
      </c>
    </row>
    <row r="17" spans="2:11">
      <c r="B17" t="s">
        <v>839</v>
      </c>
      <c r="C17" t="s">
        <v>840</v>
      </c>
      <c r="D17" t="s">
        <v>109</v>
      </c>
      <c r="E17" t="s">
        <v>841</v>
      </c>
      <c r="F17" s="78">
        <v>6000</v>
      </c>
      <c r="G17" s="78">
        <v>99.593000000000004</v>
      </c>
      <c r="H17" s="78">
        <v>21.016114859999998</v>
      </c>
      <c r="I17" s="79">
        <v>1E-3</v>
      </c>
      <c r="J17" s="79">
        <v>4.0000000000000001E-3</v>
      </c>
      <c r="K17" s="79">
        <v>0</v>
      </c>
    </row>
    <row r="18" spans="2:11">
      <c r="B18" t="s">
        <v>842</v>
      </c>
      <c r="C18" t="s">
        <v>843</v>
      </c>
      <c r="D18" t="s">
        <v>109</v>
      </c>
      <c r="E18" t="s">
        <v>844</v>
      </c>
      <c r="F18" s="78">
        <v>1074.18</v>
      </c>
      <c r="G18" s="78">
        <v>100.28</v>
      </c>
      <c r="H18" s="78">
        <v>3.7884691549679999</v>
      </c>
      <c r="I18" s="79">
        <v>1E-4</v>
      </c>
      <c r="J18" s="79">
        <v>6.9999999999999999E-4</v>
      </c>
      <c r="K18" s="79">
        <v>0</v>
      </c>
    </row>
    <row r="19" spans="2:11">
      <c r="B19" t="s">
        <v>845</v>
      </c>
      <c r="C19" t="s">
        <v>846</v>
      </c>
      <c r="D19" t="s">
        <v>109</v>
      </c>
      <c r="E19" t="s">
        <v>847</v>
      </c>
      <c r="F19" s="78">
        <v>2237</v>
      </c>
      <c r="G19" s="78">
        <v>57.258000000000003</v>
      </c>
      <c r="H19" s="78">
        <v>4.50478975482</v>
      </c>
      <c r="I19" s="79">
        <v>4.0000000000000002E-4</v>
      </c>
      <c r="J19" s="79">
        <v>8.9999999999999998E-4</v>
      </c>
      <c r="K19" s="79">
        <v>0</v>
      </c>
    </row>
    <row r="20" spans="2:11">
      <c r="B20" t="s">
        <v>848</v>
      </c>
      <c r="C20" t="s">
        <v>849</v>
      </c>
      <c r="D20" t="s">
        <v>109</v>
      </c>
      <c r="E20" t="s">
        <v>850</v>
      </c>
      <c r="F20" s="78">
        <v>7500</v>
      </c>
      <c r="G20" s="78">
        <v>94.341999999999999</v>
      </c>
      <c r="H20" s="78">
        <v>24.885061050000001</v>
      </c>
      <c r="I20" s="79">
        <v>2.0000000000000001E-4</v>
      </c>
      <c r="J20" s="79">
        <v>4.7999999999999996E-3</v>
      </c>
      <c r="K20" s="79">
        <v>1E-4</v>
      </c>
    </row>
    <row r="21" spans="2:11">
      <c r="B21" s="80" t="s">
        <v>851</v>
      </c>
      <c r="C21" s="16"/>
      <c r="F21" s="82">
        <v>163414.5</v>
      </c>
      <c r="H21" s="82">
        <v>232.48916177699999</v>
      </c>
      <c r="J21" s="81">
        <v>4.4699999999999997E-2</v>
      </c>
      <c r="K21" s="81">
        <v>5.0000000000000001E-4</v>
      </c>
    </row>
    <row r="22" spans="2:11">
      <c r="B22" t="s">
        <v>852</v>
      </c>
      <c r="C22" t="s">
        <v>853</v>
      </c>
      <c r="D22" t="s">
        <v>105</v>
      </c>
      <c r="E22" t="s">
        <v>854</v>
      </c>
      <c r="F22" s="78">
        <v>66.569999999999993</v>
      </c>
      <c r="G22" s="78">
        <v>98116.2</v>
      </c>
      <c r="H22" s="78">
        <v>65.315954340000005</v>
      </c>
      <c r="I22" s="79">
        <v>0</v>
      </c>
      <c r="J22" s="79">
        <v>1.26E-2</v>
      </c>
      <c r="K22" s="79">
        <v>1E-4</v>
      </c>
    </row>
    <row r="23" spans="2:11">
      <c r="B23" t="s">
        <v>855</v>
      </c>
      <c r="C23" t="s">
        <v>856</v>
      </c>
      <c r="D23" t="s">
        <v>105</v>
      </c>
      <c r="E23" t="s">
        <v>857</v>
      </c>
      <c r="F23" s="78">
        <v>111947.79</v>
      </c>
      <c r="G23" s="78">
        <v>102.226</v>
      </c>
      <c r="H23" s="78">
        <v>114.4397478054</v>
      </c>
      <c r="I23" s="79">
        <v>4.0000000000000002E-4</v>
      </c>
      <c r="J23" s="79">
        <v>2.1999999999999999E-2</v>
      </c>
      <c r="K23" s="79">
        <v>2.0000000000000001E-4</v>
      </c>
    </row>
    <row r="24" spans="2:11">
      <c r="B24" t="s">
        <v>858</v>
      </c>
      <c r="C24" t="s">
        <v>859</v>
      </c>
      <c r="D24" t="s">
        <v>105</v>
      </c>
      <c r="E24" t="s">
        <v>857</v>
      </c>
      <c r="F24" s="78">
        <v>51400.14</v>
      </c>
      <c r="G24" s="78">
        <v>102.59399999999999</v>
      </c>
      <c r="H24" s="78">
        <v>52.733459631599999</v>
      </c>
      <c r="I24" s="79">
        <v>1E-3</v>
      </c>
      <c r="J24" s="79">
        <v>1.01E-2</v>
      </c>
      <c r="K24" s="79">
        <v>1E-4</v>
      </c>
    </row>
    <row r="25" spans="2:11">
      <c r="B25" s="80" t="s">
        <v>860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223</v>
      </c>
      <c r="C26" t="s">
        <v>223</v>
      </c>
      <c r="D26" t="s">
        <v>223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861</v>
      </c>
      <c r="C27" s="16"/>
      <c r="F27" s="82">
        <v>418474.32</v>
      </c>
      <c r="H27" s="82">
        <v>476.96343413427002</v>
      </c>
      <c r="J27" s="81">
        <v>9.1800000000000007E-2</v>
      </c>
      <c r="K27" s="81">
        <v>1E-3</v>
      </c>
    </row>
    <row r="28" spans="2:11">
      <c r="B28" t="s">
        <v>862</v>
      </c>
      <c r="C28" t="s">
        <v>863</v>
      </c>
      <c r="D28" t="s">
        <v>109</v>
      </c>
      <c r="E28" t="s">
        <v>864</v>
      </c>
      <c r="F28" s="78">
        <v>3445</v>
      </c>
      <c r="G28" s="78">
        <v>92.131</v>
      </c>
      <c r="H28" s="78">
        <v>11.16265184515</v>
      </c>
      <c r="I28" s="79">
        <v>5.9999999999999995E-4</v>
      </c>
      <c r="J28" s="79">
        <v>2.0999999999999999E-3</v>
      </c>
      <c r="K28" s="79">
        <v>0</v>
      </c>
    </row>
    <row r="29" spans="2:11">
      <c r="B29" t="s">
        <v>865</v>
      </c>
      <c r="C29" t="s">
        <v>866</v>
      </c>
      <c r="D29" t="s">
        <v>105</v>
      </c>
      <c r="E29" t="s">
        <v>867</v>
      </c>
      <c r="F29" s="78">
        <v>315633.77</v>
      </c>
      <c r="G29" s="78">
        <v>108.23560000000001</v>
      </c>
      <c r="H29" s="78">
        <v>341.62810476212002</v>
      </c>
      <c r="I29" s="79">
        <v>6.9999999999999999E-4</v>
      </c>
      <c r="J29" s="79">
        <v>6.5699999999999995E-2</v>
      </c>
      <c r="K29" s="79">
        <v>6.9999999999999999E-4</v>
      </c>
    </row>
    <row r="30" spans="2:11">
      <c r="B30" t="s">
        <v>868</v>
      </c>
      <c r="C30" t="s">
        <v>869</v>
      </c>
      <c r="D30" t="s">
        <v>109</v>
      </c>
      <c r="E30" t="s">
        <v>870</v>
      </c>
      <c r="F30" s="78">
        <v>837.38</v>
      </c>
      <c r="G30" s="78">
        <v>100</v>
      </c>
      <c r="H30" s="78">
        <v>2.9450654599999999</v>
      </c>
      <c r="I30" s="79">
        <v>4.0000000000000002E-4</v>
      </c>
      <c r="J30" s="79">
        <v>5.9999999999999995E-4</v>
      </c>
      <c r="K30" s="79">
        <v>0</v>
      </c>
    </row>
    <row r="31" spans="2:11">
      <c r="B31" t="s">
        <v>871</v>
      </c>
      <c r="C31" t="s">
        <v>872</v>
      </c>
      <c r="D31" t="s">
        <v>105</v>
      </c>
      <c r="E31" t="s">
        <v>873</v>
      </c>
      <c r="F31" s="78">
        <v>40278.01</v>
      </c>
      <c r="G31" s="78">
        <v>109.87</v>
      </c>
      <c r="H31" s="78">
        <v>44.253449586999999</v>
      </c>
      <c r="I31" s="79">
        <v>1E-4</v>
      </c>
      <c r="J31" s="79">
        <v>8.5000000000000006E-3</v>
      </c>
      <c r="K31" s="79">
        <v>1E-4</v>
      </c>
    </row>
    <row r="32" spans="2:11">
      <c r="B32" t="s">
        <v>874</v>
      </c>
      <c r="C32" t="s">
        <v>875</v>
      </c>
      <c r="D32" t="s">
        <v>105</v>
      </c>
      <c r="E32" t="s">
        <v>873</v>
      </c>
      <c r="F32" s="78">
        <v>49067</v>
      </c>
      <c r="G32" s="78">
        <v>143.94399999999999</v>
      </c>
      <c r="H32" s="78">
        <v>70.629002479999997</v>
      </c>
      <c r="I32" s="79">
        <v>1E-4</v>
      </c>
      <c r="J32" s="79">
        <v>1.3599999999999999E-2</v>
      </c>
      <c r="K32" s="79">
        <v>1E-4</v>
      </c>
    </row>
    <row r="33" spans="2:11">
      <c r="B33" t="s">
        <v>876</v>
      </c>
      <c r="C33" t="s">
        <v>877</v>
      </c>
      <c r="D33" t="s">
        <v>105</v>
      </c>
      <c r="E33" t="s">
        <v>467</v>
      </c>
      <c r="F33" s="78">
        <v>-2786.84</v>
      </c>
      <c r="G33" s="78">
        <v>100</v>
      </c>
      <c r="H33" s="78">
        <v>-2.7868400000000002</v>
      </c>
      <c r="I33" s="79">
        <v>-5.0000000000000001E-4</v>
      </c>
      <c r="J33" s="79">
        <v>-5.0000000000000001E-4</v>
      </c>
      <c r="K33" s="79">
        <v>0</v>
      </c>
    </row>
    <row r="34" spans="2:11">
      <c r="B34" t="s">
        <v>878</v>
      </c>
      <c r="C34" t="s">
        <v>879</v>
      </c>
      <c r="D34" t="s">
        <v>105</v>
      </c>
      <c r="E34" t="s">
        <v>880</v>
      </c>
      <c r="F34" s="78">
        <v>12000</v>
      </c>
      <c r="G34" s="78">
        <v>76.099999999999994</v>
      </c>
      <c r="H34" s="78">
        <v>9.1319999999999997</v>
      </c>
      <c r="I34" s="79">
        <v>1E-3</v>
      </c>
      <c r="J34" s="79">
        <v>1.8E-3</v>
      </c>
      <c r="K34" s="79">
        <v>0</v>
      </c>
    </row>
    <row r="35" spans="2:11">
      <c r="B35" s="80" t="s">
        <v>227</v>
      </c>
      <c r="C35" s="16"/>
      <c r="F35" s="82">
        <v>1159850.6100000001</v>
      </c>
      <c r="H35" s="82">
        <v>4413.5519710112048</v>
      </c>
      <c r="J35" s="81">
        <v>0.84899999999999998</v>
      </c>
      <c r="K35" s="81">
        <v>9.1999999999999998E-3</v>
      </c>
    </row>
    <row r="36" spans="2:11">
      <c r="B36" s="80" t="s">
        <v>881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223</v>
      </c>
      <c r="C37" t="s">
        <v>223</v>
      </c>
      <c r="D37" t="s">
        <v>223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882</v>
      </c>
      <c r="C38" s="16"/>
      <c r="F38" s="82">
        <v>542388.52</v>
      </c>
      <c r="H38" s="82">
        <v>2113.7300040607829</v>
      </c>
      <c r="J38" s="81">
        <v>0.40660000000000002</v>
      </c>
      <c r="K38" s="81">
        <v>4.4000000000000003E-3</v>
      </c>
    </row>
    <row r="39" spans="2:11">
      <c r="B39" t="s">
        <v>883</v>
      </c>
      <c r="C39" t="s">
        <v>884</v>
      </c>
      <c r="D39" t="s">
        <v>113</v>
      </c>
      <c r="E39" t="s">
        <v>885</v>
      </c>
      <c r="F39" s="78">
        <v>185345</v>
      </c>
      <c r="G39" s="78">
        <v>103.18600000000001</v>
      </c>
      <c r="H39" s="78">
        <v>735.12710247645998</v>
      </c>
      <c r="I39" s="79">
        <v>3.0999999999999999E-3</v>
      </c>
      <c r="J39" s="79">
        <v>0.1414</v>
      </c>
      <c r="K39" s="79">
        <v>1.5E-3</v>
      </c>
    </row>
    <row r="40" spans="2:11">
      <c r="B40" t="s">
        <v>886</v>
      </c>
      <c r="C40" t="s">
        <v>887</v>
      </c>
      <c r="D40" t="s">
        <v>109</v>
      </c>
      <c r="E40" t="s">
        <v>888</v>
      </c>
      <c r="F40" s="78">
        <v>357000</v>
      </c>
      <c r="G40" s="78">
        <v>97.361000000000004</v>
      </c>
      <c r="H40" s="78">
        <v>1222.4345340899999</v>
      </c>
      <c r="I40" s="79">
        <v>3.3999999999999998E-3</v>
      </c>
      <c r="J40" s="79">
        <v>0.23519999999999999</v>
      </c>
      <c r="K40" s="79">
        <v>2.5999999999999999E-3</v>
      </c>
    </row>
    <row r="41" spans="2:11">
      <c r="B41" t="s">
        <v>889</v>
      </c>
      <c r="C41" t="s">
        <v>890</v>
      </c>
      <c r="D41" t="s">
        <v>109</v>
      </c>
      <c r="E41" t="s">
        <v>891</v>
      </c>
      <c r="F41" s="78">
        <v>43.52</v>
      </c>
      <c r="G41" s="78">
        <v>102030.92299999986</v>
      </c>
      <c r="H41" s="78">
        <v>156.16836749432301</v>
      </c>
      <c r="I41" s="79">
        <v>0</v>
      </c>
      <c r="J41" s="79">
        <v>0.03</v>
      </c>
      <c r="K41" s="79">
        <v>2.9999999999999997E-4</v>
      </c>
    </row>
    <row r="42" spans="2:11">
      <c r="B42" s="80" t="s">
        <v>892</v>
      </c>
      <c r="C42" s="16"/>
      <c r="F42" s="82">
        <v>144696.73000000001</v>
      </c>
      <c r="H42" s="82">
        <v>550.63388849739999</v>
      </c>
      <c r="J42" s="81">
        <v>0.10589999999999999</v>
      </c>
      <c r="K42" s="81">
        <v>1.1000000000000001E-3</v>
      </c>
    </row>
    <row r="43" spans="2:11">
      <c r="B43" t="s">
        <v>893</v>
      </c>
      <c r="C43" t="s">
        <v>894</v>
      </c>
      <c r="D43" t="s">
        <v>113</v>
      </c>
      <c r="E43" t="s">
        <v>895</v>
      </c>
      <c r="F43" s="78">
        <v>99098</v>
      </c>
      <c r="G43" s="78">
        <v>100</v>
      </c>
      <c r="H43" s="78">
        <v>380.91289239999998</v>
      </c>
      <c r="I43" s="79">
        <v>2E-3</v>
      </c>
      <c r="J43" s="79">
        <v>7.3300000000000004E-2</v>
      </c>
      <c r="K43" s="79">
        <v>8.0000000000000004E-4</v>
      </c>
    </row>
    <row r="44" spans="2:11">
      <c r="B44" t="s">
        <v>896</v>
      </c>
      <c r="C44" t="s">
        <v>897</v>
      </c>
      <c r="D44" t="s">
        <v>113</v>
      </c>
      <c r="E44" t="s">
        <v>898</v>
      </c>
      <c r="F44" s="78">
        <v>11434</v>
      </c>
      <c r="G44" s="78">
        <v>100</v>
      </c>
      <c r="H44" s="78">
        <v>43.950009199999997</v>
      </c>
      <c r="I44" s="79">
        <v>1.4E-3</v>
      </c>
      <c r="J44" s="79">
        <v>8.5000000000000006E-3</v>
      </c>
      <c r="K44" s="79">
        <v>1E-4</v>
      </c>
    </row>
    <row r="45" spans="2:11">
      <c r="B45" t="s">
        <v>899</v>
      </c>
      <c r="C45" t="s">
        <v>900</v>
      </c>
      <c r="D45" t="s">
        <v>109</v>
      </c>
      <c r="E45" t="s">
        <v>901</v>
      </c>
      <c r="F45" s="78">
        <v>34164.730000000003</v>
      </c>
      <c r="G45" s="78">
        <v>104.67190000000018</v>
      </c>
      <c r="H45" s="78">
        <v>125.77098689739999</v>
      </c>
      <c r="I45" s="79">
        <v>1.2999999999999999E-3</v>
      </c>
      <c r="J45" s="79">
        <v>2.4199999999999999E-2</v>
      </c>
      <c r="K45" s="79">
        <v>2.9999999999999997E-4</v>
      </c>
    </row>
    <row r="46" spans="2:11">
      <c r="B46" s="80" t="s">
        <v>902</v>
      </c>
      <c r="C46" s="16"/>
      <c r="F46" s="82">
        <v>472765.36</v>
      </c>
      <c r="H46" s="82">
        <v>1749.1880784530217</v>
      </c>
      <c r="J46" s="81">
        <v>0.33650000000000002</v>
      </c>
      <c r="K46" s="81">
        <v>3.7000000000000002E-3</v>
      </c>
    </row>
    <row r="47" spans="2:11">
      <c r="B47" t="s">
        <v>903</v>
      </c>
      <c r="C47" t="s">
        <v>904</v>
      </c>
      <c r="D47" t="s">
        <v>113</v>
      </c>
      <c r="E47" t="s">
        <v>268</v>
      </c>
      <c r="F47" s="78">
        <v>43722.93</v>
      </c>
      <c r="G47" s="78">
        <v>116.11499999999994</v>
      </c>
      <c r="H47" s="78">
        <v>195.145421595524</v>
      </c>
      <c r="I47" s="79">
        <v>5.9999999999999995E-4</v>
      </c>
      <c r="J47" s="79">
        <v>3.7499999999999999E-2</v>
      </c>
      <c r="K47" s="79">
        <v>4.0000000000000002E-4</v>
      </c>
    </row>
    <row r="48" spans="2:11">
      <c r="B48" t="s">
        <v>905</v>
      </c>
      <c r="C48" t="s">
        <v>906</v>
      </c>
      <c r="D48" t="s">
        <v>109</v>
      </c>
      <c r="E48" t="s">
        <v>907</v>
      </c>
      <c r="F48" s="78">
        <v>83019</v>
      </c>
      <c r="G48" s="78">
        <v>100</v>
      </c>
      <c r="H48" s="78">
        <v>291.977823</v>
      </c>
      <c r="I48" s="79">
        <v>1.1000000000000001E-3</v>
      </c>
      <c r="J48" s="79">
        <v>5.62E-2</v>
      </c>
      <c r="K48" s="79">
        <v>5.9999999999999995E-4</v>
      </c>
    </row>
    <row r="49" spans="2:11">
      <c r="B49" t="s">
        <v>908</v>
      </c>
      <c r="C49" t="s">
        <v>909</v>
      </c>
      <c r="D49" t="s">
        <v>109</v>
      </c>
      <c r="E49" t="s">
        <v>910</v>
      </c>
      <c r="F49" s="78">
        <v>18436.18</v>
      </c>
      <c r="G49" s="78">
        <v>103.97199999999999</v>
      </c>
      <c r="H49" s="78">
        <v>67.415491649783206</v>
      </c>
      <c r="I49" s="79">
        <v>0</v>
      </c>
      <c r="J49" s="79">
        <v>1.2999999999999999E-2</v>
      </c>
      <c r="K49" s="79">
        <v>1E-4</v>
      </c>
    </row>
    <row r="50" spans="2:11">
      <c r="B50" t="s">
        <v>911</v>
      </c>
      <c r="C50" t="s">
        <v>912</v>
      </c>
      <c r="D50" t="s">
        <v>109</v>
      </c>
      <c r="E50" t="s">
        <v>913</v>
      </c>
      <c r="F50" s="78">
        <v>35579.61</v>
      </c>
      <c r="G50" s="78">
        <v>124.58400000000016</v>
      </c>
      <c r="H50" s="78">
        <v>155.89630515088101</v>
      </c>
      <c r="I50" s="79">
        <v>1E-4</v>
      </c>
      <c r="J50" s="79">
        <v>0.03</v>
      </c>
      <c r="K50" s="79">
        <v>2.9999999999999997E-4</v>
      </c>
    </row>
    <row r="51" spans="2:11">
      <c r="B51" t="s">
        <v>914</v>
      </c>
      <c r="C51" t="s">
        <v>915</v>
      </c>
      <c r="D51" t="s">
        <v>109</v>
      </c>
      <c r="E51" t="s">
        <v>916</v>
      </c>
      <c r="F51" s="78">
        <v>2177.84</v>
      </c>
      <c r="G51" s="78">
        <v>37.287999999999997</v>
      </c>
      <c r="H51" s="78">
        <v>2.8560606678463998</v>
      </c>
      <c r="I51" s="79">
        <v>1E-4</v>
      </c>
      <c r="J51" s="79">
        <v>5.0000000000000001E-4</v>
      </c>
      <c r="K51" s="79">
        <v>0</v>
      </c>
    </row>
    <row r="52" spans="2:11">
      <c r="B52" t="s">
        <v>917</v>
      </c>
      <c r="C52" t="s">
        <v>918</v>
      </c>
      <c r="D52" t="s">
        <v>109</v>
      </c>
      <c r="E52" t="s">
        <v>910</v>
      </c>
      <c r="F52" s="78">
        <v>7058.21</v>
      </c>
      <c r="G52" s="78">
        <v>100.093</v>
      </c>
      <c r="H52" s="78">
        <v>24.846810633850101</v>
      </c>
      <c r="I52" s="79">
        <v>1E-4</v>
      </c>
      <c r="J52" s="79">
        <v>4.7999999999999996E-3</v>
      </c>
      <c r="K52" s="79">
        <v>1E-4</v>
      </c>
    </row>
    <row r="53" spans="2:11">
      <c r="B53" t="s">
        <v>919</v>
      </c>
      <c r="C53" t="s">
        <v>920</v>
      </c>
      <c r="D53" t="s">
        <v>109</v>
      </c>
      <c r="E53" t="s">
        <v>921</v>
      </c>
      <c r="F53" s="78">
        <v>151200.59</v>
      </c>
      <c r="G53" s="78">
        <v>99.623000000000019</v>
      </c>
      <c r="H53" s="78">
        <v>529.76769279913697</v>
      </c>
      <c r="I53" s="79">
        <v>3.0999999999999999E-3</v>
      </c>
      <c r="J53" s="79">
        <v>0.1019</v>
      </c>
      <c r="K53" s="79">
        <v>1.1000000000000001E-3</v>
      </c>
    </row>
    <row r="54" spans="2:11">
      <c r="B54" t="s">
        <v>922</v>
      </c>
      <c r="C54" t="s">
        <v>923</v>
      </c>
      <c r="D54" t="s">
        <v>109</v>
      </c>
      <c r="E54" t="s">
        <v>370</v>
      </c>
      <c r="F54" s="78">
        <v>64400</v>
      </c>
      <c r="G54" s="78">
        <v>98.497</v>
      </c>
      <c r="H54" s="78">
        <v>223.09058315600001</v>
      </c>
      <c r="I54" s="79">
        <v>2.0999999999999999E-3</v>
      </c>
      <c r="J54" s="79">
        <v>4.2900000000000001E-2</v>
      </c>
      <c r="K54" s="79">
        <v>5.0000000000000001E-4</v>
      </c>
    </row>
    <row r="55" spans="2:11">
      <c r="B55" t="s">
        <v>924</v>
      </c>
      <c r="C55" t="s">
        <v>925</v>
      </c>
      <c r="D55" t="s">
        <v>113</v>
      </c>
      <c r="E55" t="s">
        <v>926</v>
      </c>
      <c r="F55" s="78">
        <v>67171</v>
      </c>
      <c r="G55" s="78">
        <v>100</v>
      </c>
      <c r="H55" s="78">
        <v>258.19188980000001</v>
      </c>
      <c r="I55" s="79">
        <v>2.7000000000000001E-3</v>
      </c>
      <c r="J55" s="79">
        <v>4.9700000000000001E-2</v>
      </c>
      <c r="K55" s="79">
        <v>5.0000000000000001E-4</v>
      </c>
    </row>
    <row r="56" spans="2:11">
      <c r="B56" t="s">
        <v>229</v>
      </c>
      <c r="C56" s="16"/>
    </row>
    <row r="57" spans="2:11">
      <c r="B57" t="s">
        <v>285</v>
      </c>
      <c r="C57" s="16"/>
    </row>
    <row r="58" spans="2:11">
      <c r="B58" t="s">
        <v>286</v>
      </c>
      <c r="C58" s="16"/>
    </row>
    <row r="59" spans="2:11">
      <c r="B59" t="s">
        <v>287</v>
      </c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1299</v>
      </c>
    </row>
    <row r="3" spans="2:59">
      <c r="B3" s="2" t="s">
        <v>2</v>
      </c>
      <c r="C3" t="s">
        <v>1300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44204.41</v>
      </c>
      <c r="H11" s="7"/>
      <c r="I11" s="76">
        <v>17.007283875207879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927</v>
      </c>
      <c r="C12" s="16"/>
      <c r="D12" s="16"/>
      <c r="G12" s="82">
        <v>44204.41</v>
      </c>
      <c r="I12" s="82">
        <v>17.007283875207879</v>
      </c>
      <c r="K12" s="81">
        <v>1</v>
      </c>
      <c r="L12" s="81">
        <v>0</v>
      </c>
    </row>
    <row r="13" spans="2:59">
      <c r="B13" t="s">
        <v>928</v>
      </c>
      <c r="C13" t="s">
        <v>929</v>
      </c>
      <c r="D13" t="s">
        <v>481</v>
      </c>
      <c r="E13" t="s">
        <v>109</v>
      </c>
      <c r="F13" t="s">
        <v>930</v>
      </c>
      <c r="G13" s="78">
        <v>2138.41</v>
      </c>
      <c r="H13" s="78">
        <v>9.9999999999999995E-7</v>
      </c>
      <c r="I13" s="78">
        <v>7.5207879699999997E-8</v>
      </c>
      <c r="J13" s="79">
        <v>1E-4</v>
      </c>
      <c r="K13" s="79">
        <v>0</v>
      </c>
      <c r="L13" s="79">
        <v>0</v>
      </c>
    </row>
    <row r="14" spans="2:59">
      <c r="B14" t="s">
        <v>931</v>
      </c>
      <c r="C14" t="s">
        <v>932</v>
      </c>
      <c r="D14" t="s">
        <v>824</v>
      </c>
      <c r="E14" t="s">
        <v>105</v>
      </c>
      <c r="F14" t="s">
        <v>933</v>
      </c>
      <c r="G14" s="78">
        <v>21033</v>
      </c>
      <c r="H14" s="78">
        <v>29.63</v>
      </c>
      <c r="I14" s="78">
        <v>6.2320779000000002</v>
      </c>
      <c r="J14" s="79">
        <v>0</v>
      </c>
      <c r="K14" s="79">
        <v>0.3664</v>
      </c>
      <c r="L14" s="79">
        <v>0</v>
      </c>
    </row>
    <row r="15" spans="2:59">
      <c r="B15" t="s">
        <v>934</v>
      </c>
      <c r="C15" t="s">
        <v>935</v>
      </c>
      <c r="D15" t="s">
        <v>824</v>
      </c>
      <c r="E15" t="s">
        <v>105</v>
      </c>
      <c r="F15" t="s">
        <v>933</v>
      </c>
      <c r="G15" s="78">
        <v>21033</v>
      </c>
      <c r="H15" s="78">
        <v>51.23</v>
      </c>
      <c r="I15" s="78">
        <v>10.7752059</v>
      </c>
      <c r="J15" s="79">
        <v>0</v>
      </c>
      <c r="K15" s="79">
        <v>0.63360000000000005</v>
      </c>
      <c r="L15" s="79">
        <v>0</v>
      </c>
    </row>
    <row r="16" spans="2:59">
      <c r="B16" s="80" t="s">
        <v>730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t="s">
        <v>223</v>
      </c>
      <c r="E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C18" s="16"/>
      <c r="D18" s="16"/>
    </row>
    <row r="19" spans="2:12">
      <c r="B19" t="s">
        <v>285</v>
      </c>
      <c r="C19" s="16"/>
      <c r="D19" s="16"/>
    </row>
    <row r="20" spans="2:12">
      <c r="B20" t="s">
        <v>286</v>
      </c>
      <c r="C20" s="16"/>
      <c r="D20" s="16"/>
    </row>
    <row r="21" spans="2:12">
      <c r="B21" t="s">
        <v>287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1299</v>
      </c>
    </row>
    <row r="3" spans="2:52">
      <c r="B3" s="2" t="s">
        <v>2</v>
      </c>
      <c r="C3" t="s">
        <v>1300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-3312200</v>
      </c>
      <c r="H11" s="7"/>
      <c r="I11" s="76">
        <v>236.32074338059999</v>
      </c>
      <c r="J11" s="7"/>
      <c r="K11" s="77">
        <v>1</v>
      </c>
      <c r="L11" s="77">
        <v>5.0000000000000001E-4</v>
      </c>
      <c r="AZ11" s="16"/>
    </row>
    <row r="12" spans="2:52">
      <c r="B12" s="80" t="s">
        <v>203</v>
      </c>
      <c r="C12" s="16"/>
      <c r="D12" s="16"/>
      <c r="G12" s="82">
        <v>-3312200</v>
      </c>
      <c r="I12" s="82">
        <v>236.32074338059999</v>
      </c>
      <c r="K12" s="81">
        <v>1</v>
      </c>
      <c r="L12" s="81">
        <v>5.0000000000000001E-4</v>
      </c>
    </row>
    <row r="13" spans="2:52">
      <c r="B13" s="80" t="s">
        <v>731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748</v>
      </c>
      <c r="C15" s="16"/>
      <c r="D15" s="16"/>
      <c r="G15" s="82">
        <v>-3312200</v>
      </c>
      <c r="I15" s="82">
        <v>236.32074338059999</v>
      </c>
      <c r="K15" s="81">
        <v>1</v>
      </c>
      <c r="L15" s="81">
        <v>5.0000000000000001E-4</v>
      </c>
    </row>
    <row r="16" spans="2:52">
      <c r="B16" t="s">
        <v>936</v>
      </c>
      <c r="C16" t="s">
        <v>937</v>
      </c>
      <c r="D16" t="s">
        <v>126</v>
      </c>
      <c r="E16" t="s">
        <v>109</v>
      </c>
      <c r="F16" t="s">
        <v>938</v>
      </c>
      <c r="G16" s="78">
        <v>-315600</v>
      </c>
      <c r="H16" s="78">
        <v>1.0271999999999999</v>
      </c>
      <c r="I16" s="78">
        <v>-11.4015625344</v>
      </c>
      <c r="J16" s="79">
        <v>0</v>
      </c>
      <c r="K16" s="79">
        <v>-4.82E-2</v>
      </c>
      <c r="L16" s="79">
        <v>0</v>
      </c>
    </row>
    <row r="17" spans="2:12">
      <c r="B17" t="s">
        <v>939</v>
      </c>
      <c r="C17" t="s">
        <v>940</v>
      </c>
      <c r="D17" t="s">
        <v>126</v>
      </c>
      <c r="E17" t="s">
        <v>109</v>
      </c>
      <c r="F17" t="s">
        <v>941</v>
      </c>
      <c r="G17" s="78">
        <v>-902200</v>
      </c>
      <c r="H17" s="78">
        <v>0.7974</v>
      </c>
      <c r="I17" s="78">
        <v>-25.301800227600001</v>
      </c>
      <c r="J17" s="79">
        <v>0</v>
      </c>
      <c r="K17" s="79">
        <v>-0.1071</v>
      </c>
      <c r="L17" s="79">
        <v>-1E-4</v>
      </c>
    </row>
    <row r="18" spans="2:12">
      <c r="B18" t="s">
        <v>942</v>
      </c>
      <c r="C18" t="s">
        <v>943</v>
      </c>
      <c r="D18" t="s">
        <v>126</v>
      </c>
      <c r="E18" t="s">
        <v>109</v>
      </c>
      <c r="F18" t="s">
        <v>944</v>
      </c>
      <c r="G18" s="78">
        <v>-314000</v>
      </c>
      <c r="H18" s="78">
        <v>0.67589999999999995</v>
      </c>
      <c r="I18" s="78">
        <v>-7.4642205419999996</v>
      </c>
      <c r="J18" s="79">
        <v>0</v>
      </c>
      <c r="K18" s="79">
        <v>-3.1600000000000003E-2</v>
      </c>
      <c r="L18" s="79">
        <v>0</v>
      </c>
    </row>
    <row r="19" spans="2:12">
      <c r="B19" t="s">
        <v>945</v>
      </c>
      <c r="C19" t="s">
        <v>946</v>
      </c>
      <c r="D19" t="s">
        <v>126</v>
      </c>
      <c r="E19" t="s">
        <v>109</v>
      </c>
      <c r="F19" t="s">
        <v>947</v>
      </c>
      <c r="G19" s="78">
        <v>-314000</v>
      </c>
      <c r="H19" s="78">
        <v>0.70579999999999998</v>
      </c>
      <c r="I19" s="78">
        <v>-7.7944176040000004</v>
      </c>
      <c r="J19" s="79">
        <v>0</v>
      </c>
      <c r="K19" s="79">
        <v>-3.3000000000000002E-2</v>
      </c>
      <c r="L19" s="79">
        <v>0</v>
      </c>
    </row>
    <row r="20" spans="2:12">
      <c r="B20" t="s">
        <v>948</v>
      </c>
      <c r="C20" t="s">
        <v>949</v>
      </c>
      <c r="D20" t="s">
        <v>126</v>
      </c>
      <c r="E20" t="s">
        <v>109</v>
      </c>
      <c r="F20" t="s">
        <v>950</v>
      </c>
      <c r="G20" s="78">
        <v>-98600</v>
      </c>
      <c r="H20" s="78">
        <v>0.31680000000000003</v>
      </c>
      <c r="I20" s="78">
        <v>-1.0985870015999999</v>
      </c>
      <c r="J20" s="79">
        <v>0</v>
      </c>
      <c r="K20" s="79">
        <v>-4.5999999999999999E-3</v>
      </c>
      <c r="L20" s="79">
        <v>0</v>
      </c>
    </row>
    <row r="21" spans="2:12">
      <c r="B21" t="s">
        <v>951</v>
      </c>
      <c r="C21" t="s">
        <v>952</v>
      </c>
      <c r="D21" t="s">
        <v>126</v>
      </c>
      <c r="E21" t="s">
        <v>109</v>
      </c>
      <c r="F21" t="s">
        <v>950</v>
      </c>
      <c r="G21" s="78">
        <v>-98600</v>
      </c>
      <c r="H21" s="78">
        <v>0.35899999999999999</v>
      </c>
      <c r="I21" s="78">
        <v>-1.244926558</v>
      </c>
      <c r="J21" s="79">
        <v>0</v>
      </c>
      <c r="K21" s="79">
        <v>-5.3E-3</v>
      </c>
      <c r="L21" s="79">
        <v>0</v>
      </c>
    </row>
    <row r="22" spans="2:12">
      <c r="B22" t="s">
        <v>953</v>
      </c>
      <c r="C22" t="s">
        <v>954</v>
      </c>
      <c r="D22" t="s">
        <v>126</v>
      </c>
      <c r="E22" t="s">
        <v>109</v>
      </c>
      <c r="F22" t="s">
        <v>950</v>
      </c>
      <c r="G22" s="78">
        <v>-98600</v>
      </c>
      <c r="H22" s="78">
        <v>0.39760000000000001</v>
      </c>
      <c r="I22" s="78">
        <v>-1.3787821711999999</v>
      </c>
      <c r="J22" s="79">
        <v>0</v>
      </c>
      <c r="K22" s="79">
        <v>-5.7999999999999996E-3</v>
      </c>
      <c r="L22" s="79">
        <v>0</v>
      </c>
    </row>
    <row r="23" spans="2:12">
      <c r="B23" t="s">
        <v>955</v>
      </c>
      <c r="C23" t="s">
        <v>956</v>
      </c>
      <c r="D23" t="s">
        <v>126</v>
      </c>
      <c r="E23" t="s">
        <v>109</v>
      </c>
      <c r="F23" t="s">
        <v>957</v>
      </c>
      <c r="G23" s="78">
        <v>-172000</v>
      </c>
      <c r="H23" s="78">
        <v>0.22370000000000001</v>
      </c>
      <c r="I23" s="78">
        <v>-1.353214988</v>
      </c>
      <c r="J23" s="79">
        <v>0</v>
      </c>
      <c r="K23" s="79">
        <v>-5.7000000000000002E-3</v>
      </c>
      <c r="L23" s="79">
        <v>0</v>
      </c>
    </row>
    <row r="24" spans="2:12">
      <c r="B24" t="s">
        <v>958</v>
      </c>
      <c r="C24" t="s">
        <v>959</v>
      </c>
      <c r="D24" t="s">
        <v>126</v>
      </c>
      <c r="E24" t="s">
        <v>109</v>
      </c>
      <c r="F24" t="s">
        <v>950</v>
      </c>
      <c r="G24" s="78">
        <v>-98600</v>
      </c>
      <c r="H24" s="78">
        <v>0.27139999999999997</v>
      </c>
      <c r="I24" s="78">
        <v>-0.94115060679999996</v>
      </c>
      <c r="J24" s="79">
        <v>0</v>
      </c>
      <c r="K24" s="79">
        <v>-4.0000000000000001E-3</v>
      </c>
      <c r="L24" s="79">
        <v>0</v>
      </c>
    </row>
    <row r="25" spans="2:12">
      <c r="B25" t="s">
        <v>960</v>
      </c>
      <c r="C25" t="s">
        <v>961</v>
      </c>
      <c r="D25" t="s">
        <v>126</v>
      </c>
      <c r="E25" t="s">
        <v>109</v>
      </c>
      <c r="F25" t="s">
        <v>938</v>
      </c>
      <c r="G25" s="78">
        <v>-1578000</v>
      </c>
      <c r="H25" s="78">
        <v>0.16969999999999999</v>
      </c>
      <c r="I25" s="78">
        <v>-9.4180547220000008</v>
      </c>
      <c r="J25" s="79">
        <v>0</v>
      </c>
      <c r="K25" s="79">
        <v>-3.9899999999999998E-2</v>
      </c>
      <c r="L25" s="79">
        <v>0</v>
      </c>
    </row>
    <row r="26" spans="2:12">
      <c r="B26" t="s">
        <v>962</v>
      </c>
      <c r="C26" t="s">
        <v>963</v>
      </c>
      <c r="D26" t="s">
        <v>126</v>
      </c>
      <c r="E26" t="s">
        <v>109</v>
      </c>
      <c r="F26" t="s">
        <v>944</v>
      </c>
      <c r="G26" s="78">
        <v>-1256000</v>
      </c>
      <c r="H26" s="78">
        <v>0.2006</v>
      </c>
      <c r="I26" s="78">
        <v>-8.8612081119999999</v>
      </c>
      <c r="J26" s="79">
        <v>0</v>
      </c>
      <c r="K26" s="79">
        <v>-3.7499999999999999E-2</v>
      </c>
      <c r="L26" s="79">
        <v>0</v>
      </c>
    </row>
    <row r="27" spans="2:12">
      <c r="B27" t="s">
        <v>964</v>
      </c>
      <c r="C27" t="s">
        <v>965</v>
      </c>
      <c r="D27" t="s">
        <v>126</v>
      </c>
      <c r="E27" t="s">
        <v>109</v>
      </c>
      <c r="F27" t="s">
        <v>947</v>
      </c>
      <c r="G27" s="78">
        <v>-1256000</v>
      </c>
      <c r="H27" s="78">
        <v>0.23569999999999999</v>
      </c>
      <c r="I27" s="78">
        <v>-10.411698663999999</v>
      </c>
      <c r="J27" s="79">
        <v>0</v>
      </c>
      <c r="K27" s="79">
        <v>-4.41E-2</v>
      </c>
      <c r="L27" s="79">
        <v>0</v>
      </c>
    </row>
    <row r="28" spans="2:12">
      <c r="B28" t="s">
        <v>966</v>
      </c>
      <c r="C28" t="s">
        <v>967</v>
      </c>
      <c r="D28" t="s">
        <v>126</v>
      </c>
      <c r="E28" t="s">
        <v>109</v>
      </c>
      <c r="F28" t="s">
        <v>950</v>
      </c>
      <c r="G28" s="78">
        <v>-345100</v>
      </c>
      <c r="H28" s="78">
        <v>0.15260000000000001</v>
      </c>
      <c r="I28" s="78">
        <v>-1.8521316842</v>
      </c>
      <c r="J28" s="79">
        <v>0</v>
      </c>
      <c r="K28" s="79">
        <v>-7.7999999999999996E-3</v>
      </c>
      <c r="L28" s="79">
        <v>0</v>
      </c>
    </row>
    <row r="29" spans="2:12">
      <c r="B29" t="s">
        <v>968</v>
      </c>
      <c r="C29" t="s">
        <v>969</v>
      </c>
      <c r="D29" t="s">
        <v>126</v>
      </c>
      <c r="E29" t="s">
        <v>109</v>
      </c>
      <c r="F29" t="s">
        <v>950</v>
      </c>
      <c r="G29" s="78">
        <v>-345100</v>
      </c>
      <c r="H29" s="78">
        <v>0.19620000000000001</v>
      </c>
      <c r="I29" s="78">
        <v>-2.3813121653999998</v>
      </c>
      <c r="J29" s="79">
        <v>0</v>
      </c>
      <c r="K29" s="79">
        <v>-1.01E-2</v>
      </c>
      <c r="L29" s="79">
        <v>0</v>
      </c>
    </row>
    <row r="30" spans="2:12">
      <c r="B30" t="s">
        <v>970</v>
      </c>
      <c r="C30" t="s">
        <v>971</v>
      </c>
      <c r="D30" t="s">
        <v>126</v>
      </c>
      <c r="E30" t="s">
        <v>109</v>
      </c>
      <c r="F30" t="s">
        <v>938</v>
      </c>
      <c r="G30" s="78">
        <v>1578000</v>
      </c>
      <c r="H30" s="78">
        <v>0.4209</v>
      </c>
      <c r="I30" s="78">
        <v>23.359217634</v>
      </c>
      <c r="J30" s="79">
        <v>0</v>
      </c>
      <c r="K30" s="79">
        <v>9.8799999999999999E-2</v>
      </c>
      <c r="L30" s="79">
        <v>0</v>
      </c>
    </row>
    <row r="31" spans="2:12">
      <c r="B31" t="s">
        <v>972</v>
      </c>
      <c r="C31" t="s">
        <v>973</v>
      </c>
      <c r="D31" t="s">
        <v>126</v>
      </c>
      <c r="E31" t="s">
        <v>109</v>
      </c>
      <c r="F31" t="s">
        <v>950</v>
      </c>
      <c r="G31" s="78">
        <v>-345100</v>
      </c>
      <c r="H31" s="78">
        <v>0.2404</v>
      </c>
      <c r="I31" s="78">
        <v>-2.9177749467999998</v>
      </c>
      <c r="J31" s="79">
        <v>0</v>
      </c>
      <c r="K31" s="79">
        <v>-1.23E-2</v>
      </c>
      <c r="L31" s="79">
        <v>0</v>
      </c>
    </row>
    <row r="32" spans="2:12">
      <c r="B32" t="s">
        <v>974</v>
      </c>
      <c r="C32" t="s">
        <v>975</v>
      </c>
      <c r="D32" t="s">
        <v>126</v>
      </c>
      <c r="E32" t="s">
        <v>109</v>
      </c>
      <c r="F32" t="s">
        <v>957</v>
      </c>
      <c r="G32" s="78">
        <v>-825600</v>
      </c>
      <c r="H32" s="78">
        <v>7.2800000000000004E-2</v>
      </c>
      <c r="I32" s="78">
        <v>-2.1138464255999998</v>
      </c>
      <c r="J32" s="79">
        <v>0</v>
      </c>
      <c r="K32" s="79">
        <v>-8.8999999999999999E-3</v>
      </c>
      <c r="L32" s="79">
        <v>0</v>
      </c>
    </row>
    <row r="33" spans="2:12">
      <c r="B33" t="s">
        <v>976</v>
      </c>
      <c r="C33" t="s">
        <v>977</v>
      </c>
      <c r="D33" t="s">
        <v>126</v>
      </c>
      <c r="E33" t="s">
        <v>109</v>
      </c>
      <c r="F33" t="s">
        <v>950</v>
      </c>
      <c r="G33" s="78">
        <v>-345100</v>
      </c>
      <c r="H33" s="78">
        <v>0.1109</v>
      </c>
      <c r="I33" s="78">
        <v>-1.3460118203</v>
      </c>
      <c r="J33" s="79">
        <v>0</v>
      </c>
      <c r="K33" s="79">
        <v>-5.7000000000000002E-3</v>
      </c>
      <c r="L33" s="79">
        <v>0</v>
      </c>
    </row>
    <row r="34" spans="2:12">
      <c r="B34" t="s">
        <v>978</v>
      </c>
      <c r="C34" t="s">
        <v>979</v>
      </c>
      <c r="D34" t="s">
        <v>126</v>
      </c>
      <c r="E34" t="s">
        <v>109</v>
      </c>
      <c r="F34" t="s">
        <v>944</v>
      </c>
      <c r="G34" s="78">
        <v>1256000</v>
      </c>
      <c r="H34" s="78">
        <v>0.53269999999999995</v>
      </c>
      <c r="I34" s="78">
        <v>23.531234103999999</v>
      </c>
      <c r="J34" s="79">
        <v>0</v>
      </c>
      <c r="K34" s="79">
        <v>9.9599999999999994E-2</v>
      </c>
      <c r="L34" s="79">
        <v>0</v>
      </c>
    </row>
    <row r="35" spans="2:12">
      <c r="B35" t="s">
        <v>980</v>
      </c>
      <c r="C35" t="s">
        <v>981</v>
      </c>
      <c r="D35" t="s">
        <v>126</v>
      </c>
      <c r="E35" t="s">
        <v>109</v>
      </c>
      <c r="F35" t="s">
        <v>947</v>
      </c>
      <c r="G35" s="78">
        <v>1256000</v>
      </c>
      <c r="H35" s="78">
        <v>0.58960000000000001</v>
      </c>
      <c r="I35" s="78">
        <v>26.044707391999999</v>
      </c>
      <c r="J35" s="79">
        <v>0</v>
      </c>
      <c r="K35" s="79">
        <v>0.11020000000000001</v>
      </c>
      <c r="L35" s="79">
        <v>1E-4</v>
      </c>
    </row>
    <row r="36" spans="2:12">
      <c r="B36" t="s">
        <v>982</v>
      </c>
      <c r="C36" t="s">
        <v>983</v>
      </c>
      <c r="D36" t="s">
        <v>126</v>
      </c>
      <c r="E36" t="s">
        <v>109</v>
      </c>
      <c r="F36" t="s">
        <v>950</v>
      </c>
      <c r="G36" s="78">
        <v>345100</v>
      </c>
      <c r="H36" s="78">
        <v>0.54330000000000001</v>
      </c>
      <c r="I36" s="78">
        <v>6.5941228311</v>
      </c>
      <c r="J36" s="79">
        <v>0</v>
      </c>
      <c r="K36" s="79">
        <v>2.7900000000000001E-2</v>
      </c>
      <c r="L36" s="79">
        <v>0</v>
      </c>
    </row>
    <row r="37" spans="2:12">
      <c r="B37" t="s">
        <v>984</v>
      </c>
      <c r="C37" t="s">
        <v>985</v>
      </c>
      <c r="D37" t="s">
        <v>126</v>
      </c>
      <c r="E37" t="s">
        <v>109</v>
      </c>
      <c r="F37" t="s">
        <v>950</v>
      </c>
      <c r="G37" s="78">
        <v>345100</v>
      </c>
      <c r="H37" s="78">
        <v>0.622</v>
      </c>
      <c r="I37" s="78">
        <v>7.5493178739999998</v>
      </c>
      <c r="J37" s="79">
        <v>0</v>
      </c>
      <c r="K37" s="79">
        <v>3.1899999999999998E-2</v>
      </c>
      <c r="L37" s="79">
        <v>0</v>
      </c>
    </row>
    <row r="38" spans="2:12">
      <c r="B38" t="s">
        <v>986</v>
      </c>
      <c r="C38" t="s">
        <v>987</v>
      </c>
      <c r="D38" t="s">
        <v>126</v>
      </c>
      <c r="E38" t="s">
        <v>109</v>
      </c>
      <c r="F38" t="s">
        <v>950</v>
      </c>
      <c r="G38" s="78">
        <v>345100</v>
      </c>
      <c r="H38" s="78">
        <v>0.69679999999999997</v>
      </c>
      <c r="I38" s="78">
        <v>8.4571779655999997</v>
      </c>
      <c r="J38" s="79">
        <v>0</v>
      </c>
      <c r="K38" s="79">
        <v>3.5799999999999998E-2</v>
      </c>
      <c r="L38" s="79">
        <v>0</v>
      </c>
    </row>
    <row r="39" spans="2:12">
      <c r="B39" t="s">
        <v>988</v>
      </c>
      <c r="C39" t="s">
        <v>989</v>
      </c>
      <c r="D39" t="s">
        <v>126</v>
      </c>
      <c r="E39" t="s">
        <v>109</v>
      </c>
      <c r="F39" t="s">
        <v>957</v>
      </c>
      <c r="G39" s="78">
        <v>825600</v>
      </c>
      <c r="H39" s="78">
        <v>0.37909999999999999</v>
      </c>
      <c r="I39" s="78">
        <v>11.0076810432</v>
      </c>
      <c r="J39" s="79">
        <v>0</v>
      </c>
      <c r="K39" s="79">
        <v>4.6600000000000003E-2</v>
      </c>
      <c r="L39" s="79">
        <v>0</v>
      </c>
    </row>
    <row r="40" spans="2:12">
      <c r="B40" t="s">
        <v>990</v>
      </c>
      <c r="C40" t="s">
        <v>991</v>
      </c>
      <c r="D40" t="s">
        <v>126</v>
      </c>
      <c r="E40" t="s">
        <v>109</v>
      </c>
      <c r="F40" t="s">
        <v>950</v>
      </c>
      <c r="G40" s="78">
        <v>345100</v>
      </c>
      <c r="H40" s="78">
        <v>0.46179999999999999</v>
      </c>
      <c r="I40" s="78">
        <v>5.6049437205999997</v>
      </c>
      <c r="J40" s="79">
        <v>0</v>
      </c>
      <c r="K40" s="79">
        <v>2.3699999999999999E-2</v>
      </c>
      <c r="L40" s="79">
        <v>0</v>
      </c>
    </row>
    <row r="41" spans="2:12">
      <c r="B41" t="s">
        <v>992</v>
      </c>
      <c r="C41" t="s">
        <v>993</v>
      </c>
      <c r="D41" t="s">
        <v>126</v>
      </c>
      <c r="E41" t="s">
        <v>113</v>
      </c>
      <c r="F41" t="s">
        <v>994</v>
      </c>
      <c r="G41" s="78">
        <v>-450000</v>
      </c>
      <c r="H41" s="78">
        <v>0.45619999999999999</v>
      </c>
      <c r="I41" s="78">
        <v>-7.89093702</v>
      </c>
      <c r="J41" s="79">
        <v>0</v>
      </c>
      <c r="K41" s="79">
        <v>-3.3399999999999999E-2</v>
      </c>
      <c r="L41" s="79">
        <v>0</v>
      </c>
    </row>
    <row r="42" spans="2:12">
      <c r="B42" t="s">
        <v>995</v>
      </c>
      <c r="C42" t="s">
        <v>996</v>
      </c>
      <c r="D42" t="s">
        <v>126</v>
      </c>
      <c r="E42" t="s">
        <v>113</v>
      </c>
      <c r="F42" t="s">
        <v>997</v>
      </c>
      <c r="G42" s="78">
        <v>-450000</v>
      </c>
      <c r="H42" s="78">
        <v>0.22189999999999999</v>
      </c>
      <c r="I42" s="78">
        <v>-3.8382264899999998</v>
      </c>
      <c r="J42" s="79">
        <v>0</v>
      </c>
      <c r="K42" s="79">
        <v>-1.6199999999999999E-2</v>
      </c>
      <c r="L42" s="79">
        <v>0</v>
      </c>
    </row>
    <row r="43" spans="2:12">
      <c r="B43" t="s">
        <v>998</v>
      </c>
      <c r="C43" t="s">
        <v>999</v>
      </c>
      <c r="D43" t="s">
        <v>126</v>
      </c>
      <c r="E43" t="s">
        <v>113</v>
      </c>
      <c r="F43" t="s">
        <v>994</v>
      </c>
      <c r="G43" s="78">
        <v>-2250000</v>
      </c>
      <c r="H43" s="78">
        <v>0.66910000000000003</v>
      </c>
      <c r="I43" s="78">
        <v>-57.86744805</v>
      </c>
      <c r="J43" s="79">
        <v>0</v>
      </c>
      <c r="K43" s="79">
        <v>-0.24490000000000001</v>
      </c>
      <c r="L43" s="79">
        <v>-1E-4</v>
      </c>
    </row>
    <row r="44" spans="2:12">
      <c r="B44" t="s">
        <v>1000</v>
      </c>
      <c r="C44" t="s">
        <v>1001</v>
      </c>
      <c r="D44" t="s">
        <v>126</v>
      </c>
      <c r="E44" t="s">
        <v>113</v>
      </c>
      <c r="F44" t="s">
        <v>997</v>
      </c>
      <c r="G44" s="78">
        <v>-2250000</v>
      </c>
      <c r="H44" s="78">
        <v>0.42009999999999997</v>
      </c>
      <c r="I44" s="78">
        <v>-36.332558550000002</v>
      </c>
      <c r="J44" s="79">
        <v>0</v>
      </c>
      <c r="K44" s="79">
        <v>-0.1537</v>
      </c>
      <c r="L44" s="79">
        <v>-1E-4</v>
      </c>
    </row>
    <row r="45" spans="2:12">
      <c r="B45" t="s">
        <v>1002</v>
      </c>
      <c r="C45" t="s">
        <v>1003</v>
      </c>
      <c r="D45" t="s">
        <v>126</v>
      </c>
      <c r="E45" t="s">
        <v>113</v>
      </c>
      <c r="F45" t="s">
        <v>994</v>
      </c>
      <c r="G45" s="78">
        <v>2250000</v>
      </c>
      <c r="H45" s="78">
        <v>2.0042</v>
      </c>
      <c r="I45" s="78">
        <v>173.33423909999999</v>
      </c>
      <c r="J45" s="79">
        <v>0</v>
      </c>
      <c r="K45" s="79">
        <v>0.73350000000000004</v>
      </c>
      <c r="L45" s="79">
        <v>4.0000000000000002E-4</v>
      </c>
    </row>
    <row r="46" spans="2:12">
      <c r="B46" t="s">
        <v>1004</v>
      </c>
      <c r="C46" t="s">
        <v>1005</v>
      </c>
      <c r="D46" t="s">
        <v>126</v>
      </c>
      <c r="E46" t="s">
        <v>113</v>
      </c>
      <c r="F46" t="s">
        <v>997</v>
      </c>
      <c r="G46" s="78">
        <v>2250000</v>
      </c>
      <c r="H46" s="78">
        <v>1.7811999999999999</v>
      </c>
      <c r="I46" s="78">
        <v>154.04797260000001</v>
      </c>
      <c r="J46" s="79">
        <v>0</v>
      </c>
      <c r="K46" s="79">
        <v>0.65190000000000003</v>
      </c>
      <c r="L46" s="79">
        <v>2.9999999999999997E-4</v>
      </c>
    </row>
    <row r="47" spans="2:12">
      <c r="B47" s="80" t="s">
        <v>1006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223</v>
      </c>
      <c r="C48" t="s">
        <v>223</v>
      </c>
      <c r="D48" t="s">
        <v>223</v>
      </c>
      <c r="E48" t="s">
        <v>223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749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223</v>
      </c>
      <c r="C50" t="s">
        <v>223</v>
      </c>
      <c r="D50" t="s">
        <v>223</v>
      </c>
      <c r="E50" t="s">
        <v>223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335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223</v>
      </c>
      <c r="C52" t="s">
        <v>223</v>
      </c>
      <c r="D52" t="s">
        <v>223</v>
      </c>
      <c r="E52" t="s">
        <v>223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227</v>
      </c>
      <c r="C53" s="16"/>
      <c r="D53" s="16"/>
      <c r="G53" s="82">
        <v>0</v>
      </c>
      <c r="I53" s="82">
        <v>0</v>
      </c>
      <c r="K53" s="81">
        <v>0</v>
      </c>
      <c r="L53" s="81">
        <v>0</v>
      </c>
    </row>
    <row r="54" spans="2:12">
      <c r="B54" s="80" t="s">
        <v>731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223</v>
      </c>
      <c r="C55" t="s">
        <v>223</v>
      </c>
      <c r="D55" t="s">
        <v>223</v>
      </c>
      <c r="E55" t="s">
        <v>223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750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223</v>
      </c>
      <c r="C57" t="s">
        <v>223</v>
      </c>
      <c r="D57" t="s">
        <v>223</v>
      </c>
      <c r="E57" t="s">
        <v>223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749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223</v>
      </c>
      <c r="C59" t="s">
        <v>223</v>
      </c>
      <c r="D59" t="s">
        <v>223</v>
      </c>
      <c r="E59" t="s">
        <v>223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751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223</v>
      </c>
      <c r="C61" t="s">
        <v>223</v>
      </c>
      <c r="D61" t="s">
        <v>223</v>
      </c>
      <c r="E61" t="s">
        <v>223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335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223</v>
      </c>
      <c r="C63" t="s">
        <v>223</v>
      </c>
      <c r="D63" t="s">
        <v>223</v>
      </c>
      <c r="E63" t="s">
        <v>223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229</v>
      </c>
      <c r="C64" s="16"/>
      <c r="D64" s="16"/>
    </row>
    <row r="65" spans="2:4">
      <c r="B65" t="s">
        <v>285</v>
      </c>
      <c r="C65" s="16"/>
      <c r="D65" s="16"/>
    </row>
    <row r="66" spans="2:4">
      <c r="B66" t="s">
        <v>286</v>
      </c>
      <c r="C66" s="16"/>
      <c r="D66" s="16"/>
    </row>
    <row r="67" spans="2:4">
      <c r="B67" t="s">
        <v>287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0" t="s">
        <v>1397</v>
      </c>
    </row>
    <row r="2" spans="2:13">
      <c r="B2" s="2" t="s">
        <v>1</v>
      </c>
      <c r="C2" s="26" t="s">
        <v>1299</v>
      </c>
      <c r="M2" s="110"/>
    </row>
    <row r="3" spans="2:13">
      <c r="B3" s="2" t="s">
        <v>2</v>
      </c>
      <c r="C3" t="s">
        <v>1300</v>
      </c>
      <c r="M3" s="110"/>
    </row>
    <row r="4" spans="2:13">
      <c r="B4" s="2" t="s">
        <v>3</v>
      </c>
      <c r="C4" t="s">
        <v>197</v>
      </c>
      <c r="M4" s="110"/>
    </row>
    <row r="5" spans="2:13">
      <c r="B5" s="75" t="s">
        <v>198</v>
      </c>
      <c r="C5" t="s">
        <v>199</v>
      </c>
      <c r="M5" s="110"/>
    </row>
    <row r="6" spans="2:13">
      <c r="M6" s="110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0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28372.345890156001</v>
      </c>
      <c r="K11" s="77">
        <v>1</v>
      </c>
      <c r="L11" s="77">
        <v>5.9200000000000003E-2</v>
      </c>
      <c r="M11" s="110"/>
    </row>
    <row r="12" spans="2:13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28372.345890156001</v>
      </c>
      <c r="K12" s="81">
        <v>1</v>
      </c>
      <c r="L12" s="81">
        <v>5.9200000000000003E-2</v>
      </c>
      <c r="M12" s="110"/>
    </row>
    <row r="13" spans="2:13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27995.719779999999</v>
      </c>
      <c r="K13" s="81">
        <v>0.98670000000000002</v>
      </c>
      <c r="L13" s="81">
        <v>5.8400000000000001E-2</v>
      </c>
      <c r="M13" s="110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27995.719779999999</v>
      </c>
      <c r="K14" s="79">
        <v>0.98670000000000002</v>
      </c>
      <c r="L14" s="79">
        <v>5.8400000000000001E-2</v>
      </c>
      <c r="M14" s="110"/>
    </row>
    <row r="15" spans="2:13">
      <c r="B15" s="80" t="s">
        <v>210</v>
      </c>
      <c r="C15" s="26"/>
      <c r="D15" s="27"/>
      <c r="E15" s="27"/>
      <c r="F15" s="27"/>
      <c r="G15" s="27"/>
      <c r="H15" s="27"/>
      <c r="I15" s="81">
        <v>0</v>
      </c>
      <c r="J15" s="82">
        <v>362.27611015600002</v>
      </c>
      <c r="K15" s="81">
        <v>1.2800000000000001E-2</v>
      </c>
      <c r="L15" s="81">
        <v>8.0000000000000004E-4</v>
      </c>
      <c r="M15" s="110"/>
    </row>
    <row r="16" spans="2:13">
      <c r="B16" t="s">
        <v>211</v>
      </c>
      <c r="C16" t="s">
        <v>212</v>
      </c>
      <c r="D16" t="s">
        <v>207</v>
      </c>
      <c r="E16" t="s">
        <v>208</v>
      </c>
      <c r="F16" t="s">
        <v>209</v>
      </c>
      <c r="G16" t="s">
        <v>202</v>
      </c>
      <c r="H16" s="79">
        <v>0</v>
      </c>
      <c r="I16" s="79">
        <v>0</v>
      </c>
      <c r="J16" s="78">
        <v>-4.4920000000000004E-6</v>
      </c>
      <c r="K16" s="79">
        <v>0</v>
      </c>
      <c r="L16" s="79">
        <v>0</v>
      </c>
      <c r="M16" s="110"/>
    </row>
    <row r="17" spans="2:13">
      <c r="B17" t="s">
        <v>213</v>
      </c>
      <c r="C17" t="s">
        <v>214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772.69555650999996</v>
      </c>
      <c r="K17" s="79">
        <v>2.7199999999999998E-2</v>
      </c>
      <c r="L17" s="79">
        <v>1.6000000000000001E-3</v>
      </c>
      <c r="M17" s="110"/>
    </row>
    <row r="18" spans="2:13">
      <c r="B18" t="s">
        <v>215</v>
      </c>
      <c r="C18" t="s">
        <v>214</v>
      </c>
      <c r="D18" t="s">
        <v>207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331.65025122999998</v>
      </c>
      <c r="K18" s="79">
        <v>1.17E-2</v>
      </c>
      <c r="L18" s="79">
        <v>6.9999999999999999E-4</v>
      </c>
      <c r="M18" s="110"/>
    </row>
    <row r="19" spans="2:13">
      <c r="B19" t="s">
        <v>216</v>
      </c>
      <c r="C19" t="s">
        <v>214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-742.06973153000001</v>
      </c>
      <c r="K19" s="79">
        <v>-2.6200000000000001E-2</v>
      </c>
      <c r="L19" s="79">
        <v>-1.5E-3</v>
      </c>
      <c r="M19" s="110"/>
    </row>
    <row r="20" spans="2:13">
      <c r="B20" t="s">
        <v>217</v>
      </c>
      <c r="C20" t="s">
        <v>218</v>
      </c>
      <c r="D20" t="s">
        <v>207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3.8438E-5</v>
      </c>
      <c r="K20" s="79">
        <v>0</v>
      </c>
      <c r="L20" s="79">
        <v>0</v>
      </c>
      <c r="M20" s="110"/>
    </row>
    <row r="21" spans="2:13">
      <c r="B21" s="80" t="s">
        <v>219</v>
      </c>
      <c r="D21" s="16"/>
      <c r="I21" s="81">
        <v>0</v>
      </c>
      <c r="J21" s="82">
        <v>14.35</v>
      </c>
      <c r="K21" s="81">
        <v>5.0000000000000001E-4</v>
      </c>
      <c r="L21" s="81">
        <v>0</v>
      </c>
      <c r="M21" s="110"/>
    </row>
    <row r="22" spans="2:13">
      <c r="B22" t="s">
        <v>220</v>
      </c>
      <c r="C22" t="s">
        <v>221</v>
      </c>
      <c r="D22" t="s">
        <v>207</v>
      </c>
      <c r="E22" t="s">
        <v>208</v>
      </c>
      <c r="F22" t="s">
        <v>209</v>
      </c>
      <c r="G22" t="s">
        <v>105</v>
      </c>
      <c r="H22" s="79">
        <v>0</v>
      </c>
      <c r="I22" s="79">
        <v>0</v>
      </c>
      <c r="J22" s="78">
        <v>14.35</v>
      </c>
      <c r="K22" s="79">
        <v>5.0000000000000001E-4</v>
      </c>
      <c r="L22" s="79">
        <v>0</v>
      </c>
      <c r="M22" s="110"/>
    </row>
    <row r="23" spans="2:13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  <c r="M23" s="110"/>
    </row>
    <row r="24" spans="2:13">
      <c r="B24" t="s">
        <v>223</v>
      </c>
      <c r="C24" t="s">
        <v>223</v>
      </c>
      <c r="D24" s="16"/>
      <c r="E24" t="s">
        <v>223</v>
      </c>
      <c r="G24" t="s">
        <v>223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0"/>
    </row>
    <row r="25" spans="2:13">
      <c r="B25" s="80" t="s">
        <v>224</v>
      </c>
      <c r="D25" s="16"/>
      <c r="I25" s="81">
        <v>0</v>
      </c>
      <c r="J25" s="82">
        <v>0</v>
      </c>
      <c r="K25" s="81">
        <v>0</v>
      </c>
      <c r="L25" s="81">
        <v>0</v>
      </c>
      <c r="M25" s="110"/>
    </row>
    <row r="26" spans="2:13">
      <c r="B26" t="s">
        <v>223</v>
      </c>
      <c r="C26" t="s">
        <v>223</v>
      </c>
      <c r="D26" s="16"/>
      <c r="E26" t="s">
        <v>223</v>
      </c>
      <c r="G26" t="s">
        <v>223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0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10"/>
    </row>
    <row r="28" spans="2:13">
      <c r="B28" t="s">
        <v>223</v>
      </c>
      <c r="C28" t="s">
        <v>223</v>
      </c>
      <c r="D28" s="16"/>
      <c r="E28" t="s">
        <v>223</v>
      </c>
      <c r="G28" t="s">
        <v>223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0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10"/>
    </row>
    <row r="30" spans="2:13">
      <c r="B30" t="s">
        <v>223</v>
      </c>
      <c r="C30" t="s">
        <v>223</v>
      </c>
      <c r="D30" s="16"/>
      <c r="E30" t="s">
        <v>223</v>
      </c>
      <c r="G30" t="s">
        <v>223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0"/>
    </row>
    <row r="31" spans="2:13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223</v>
      </c>
      <c r="C33" t="s">
        <v>223</v>
      </c>
      <c r="D33" s="16"/>
      <c r="E33" t="s">
        <v>223</v>
      </c>
      <c r="G33" t="s">
        <v>223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s="80" t="s">
        <v>226</v>
      </c>
      <c r="D34" s="16"/>
      <c r="I34" s="81">
        <v>0</v>
      </c>
      <c r="J34" s="82">
        <v>0</v>
      </c>
      <c r="K34" s="81">
        <v>0</v>
      </c>
      <c r="L34" s="81">
        <v>0</v>
      </c>
      <c r="M34" s="110"/>
    </row>
    <row r="35" spans="1:13">
      <c r="B35" t="s">
        <v>223</v>
      </c>
      <c r="C35" t="s">
        <v>223</v>
      </c>
      <c r="D35" s="16"/>
      <c r="E35" t="s">
        <v>223</v>
      </c>
      <c r="G35" t="s">
        <v>223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0"/>
    </row>
    <row r="36" spans="1:13">
      <c r="B36" t="s">
        <v>229</v>
      </c>
      <c r="D36" s="16"/>
      <c r="M36" s="110"/>
    </row>
    <row r="37" spans="1:13">
      <c r="A37" s="110" t="s">
        <v>1398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3">
      <c r="A38" s="110" t="s">
        <v>1399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1299</v>
      </c>
    </row>
    <row r="3" spans="2:49">
      <c r="B3" s="2" t="s">
        <v>2</v>
      </c>
      <c r="C3" t="s">
        <v>1300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5798715</v>
      </c>
      <c r="H11" s="7"/>
      <c r="I11" s="76">
        <v>-424.1146150238489</v>
      </c>
      <c r="J11" s="77">
        <v>1</v>
      </c>
      <c r="K11" s="77">
        <v>-8.9999999999999998E-4</v>
      </c>
      <c r="AW11" s="16"/>
    </row>
    <row r="12" spans="2:49">
      <c r="B12" s="80" t="s">
        <v>203</v>
      </c>
      <c r="C12" s="16"/>
      <c r="D12" s="16"/>
      <c r="G12" s="82">
        <v>5020311</v>
      </c>
      <c r="I12" s="82">
        <v>-485.40838004173088</v>
      </c>
      <c r="J12" s="81">
        <v>1.1445000000000001</v>
      </c>
      <c r="K12" s="81">
        <v>-1E-3</v>
      </c>
    </row>
    <row r="13" spans="2:49">
      <c r="B13" s="80" t="s">
        <v>731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748</v>
      </c>
      <c r="C15" s="16"/>
      <c r="D15" s="16"/>
      <c r="G15" s="82">
        <v>-9256593</v>
      </c>
      <c r="I15" s="82">
        <v>284.88673502140898</v>
      </c>
      <c r="J15" s="81">
        <v>-0.67169999999999996</v>
      </c>
      <c r="K15" s="81">
        <v>5.9999999999999995E-4</v>
      </c>
    </row>
    <row r="16" spans="2:49">
      <c r="B16" t="s">
        <v>1007</v>
      </c>
      <c r="C16" t="s">
        <v>1008</v>
      </c>
      <c r="D16" t="s">
        <v>126</v>
      </c>
      <c r="E16" t="s">
        <v>109</v>
      </c>
      <c r="F16" t="s">
        <v>1009</v>
      </c>
      <c r="G16" s="78">
        <v>-263700</v>
      </c>
      <c r="H16" s="78">
        <v>-1.822973661852169</v>
      </c>
      <c r="I16" s="78">
        <v>4.8071815463041698</v>
      </c>
      <c r="J16" s="79">
        <v>-1.1299999999999999E-2</v>
      </c>
      <c r="K16" s="79">
        <v>0</v>
      </c>
    </row>
    <row r="17" spans="2:11">
      <c r="B17" t="s">
        <v>1010</v>
      </c>
      <c r="C17" t="s">
        <v>1011</v>
      </c>
      <c r="D17" t="s">
        <v>126</v>
      </c>
      <c r="E17" t="s">
        <v>113</v>
      </c>
      <c r="F17" t="s">
        <v>1012</v>
      </c>
      <c r="G17" s="78">
        <v>-669600</v>
      </c>
      <c r="H17" s="78">
        <v>-18.010000000000002</v>
      </c>
      <c r="I17" s="78">
        <v>120.59496</v>
      </c>
      <c r="J17" s="79">
        <v>-0.2843</v>
      </c>
      <c r="K17" s="79">
        <v>2.9999999999999997E-4</v>
      </c>
    </row>
    <row r="18" spans="2:11">
      <c r="B18" t="s">
        <v>1013</v>
      </c>
      <c r="C18" t="s">
        <v>1014</v>
      </c>
      <c r="D18" t="s">
        <v>126</v>
      </c>
      <c r="E18" t="s">
        <v>109</v>
      </c>
      <c r="F18" t="s">
        <v>1015</v>
      </c>
      <c r="G18" s="78">
        <v>-14900</v>
      </c>
      <c r="H18" s="78">
        <v>-7.0066946697566443</v>
      </c>
      <c r="I18" s="78">
        <v>1.0439975057937401</v>
      </c>
      <c r="J18" s="79">
        <v>-2.5000000000000001E-3</v>
      </c>
      <c r="K18" s="79">
        <v>0</v>
      </c>
    </row>
    <row r="19" spans="2:11">
      <c r="B19" t="s">
        <v>1016</v>
      </c>
      <c r="C19" t="s">
        <v>1017</v>
      </c>
      <c r="D19" t="s">
        <v>126</v>
      </c>
      <c r="E19" t="s">
        <v>109</v>
      </c>
      <c r="F19" t="s">
        <v>1015</v>
      </c>
      <c r="G19" s="78">
        <v>-501000</v>
      </c>
      <c r="H19" s="78">
        <v>-7.06667380136986</v>
      </c>
      <c r="I19" s="78">
        <v>35.404035744863002</v>
      </c>
      <c r="J19" s="79">
        <v>-8.3500000000000005E-2</v>
      </c>
      <c r="K19" s="79">
        <v>1E-4</v>
      </c>
    </row>
    <row r="20" spans="2:11">
      <c r="B20" t="s">
        <v>1018</v>
      </c>
      <c r="C20" t="s">
        <v>1019</v>
      </c>
      <c r="D20" t="s">
        <v>126</v>
      </c>
      <c r="E20" t="s">
        <v>113</v>
      </c>
      <c r="F20" t="s">
        <v>895</v>
      </c>
      <c r="G20" s="78">
        <v>-99100</v>
      </c>
      <c r="H20" s="78">
        <v>-16.820483443708579</v>
      </c>
      <c r="I20" s="78">
        <v>16.6690990927152</v>
      </c>
      <c r="J20" s="79">
        <v>-3.9300000000000002E-2</v>
      </c>
      <c r="K20" s="79">
        <v>0</v>
      </c>
    </row>
    <row r="21" spans="2:11">
      <c r="B21" t="s">
        <v>1020</v>
      </c>
      <c r="C21" t="s">
        <v>1021</v>
      </c>
      <c r="D21" t="s">
        <v>126</v>
      </c>
      <c r="E21" t="s">
        <v>109</v>
      </c>
      <c r="F21" t="s">
        <v>838</v>
      </c>
      <c r="G21" s="78">
        <v>-194100</v>
      </c>
      <c r="H21" s="78">
        <v>-0.77909478672985577</v>
      </c>
      <c r="I21" s="78">
        <v>1.51222298104265</v>
      </c>
      <c r="J21" s="79">
        <v>-3.5999999999999999E-3</v>
      </c>
      <c r="K21" s="79">
        <v>0</v>
      </c>
    </row>
    <row r="22" spans="2:11">
      <c r="B22" t="s">
        <v>1022</v>
      </c>
      <c r="C22" t="s">
        <v>1023</v>
      </c>
      <c r="D22" t="s">
        <v>126</v>
      </c>
      <c r="E22" t="s">
        <v>113</v>
      </c>
      <c r="F22" t="s">
        <v>941</v>
      </c>
      <c r="G22" s="78">
        <v>-258900</v>
      </c>
      <c r="H22" s="78">
        <v>-4.2113043478260721</v>
      </c>
      <c r="I22" s="78">
        <v>10.9030669565217</v>
      </c>
      <c r="J22" s="79">
        <v>-2.5700000000000001E-2</v>
      </c>
      <c r="K22" s="79">
        <v>0</v>
      </c>
    </row>
    <row r="23" spans="2:11">
      <c r="B23" t="s">
        <v>1024</v>
      </c>
      <c r="C23" t="s">
        <v>1025</v>
      </c>
      <c r="D23" t="s">
        <v>126</v>
      </c>
      <c r="E23" t="s">
        <v>113</v>
      </c>
      <c r="F23" t="s">
        <v>941</v>
      </c>
      <c r="G23" s="78">
        <v>-3161300</v>
      </c>
      <c r="H23" s="78">
        <v>-4.5112726126694085</v>
      </c>
      <c r="I23" s="78">
        <v>142.61486110431801</v>
      </c>
      <c r="J23" s="79">
        <v>-0.33629999999999999</v>
      </c>
      <c r="K23" s="79">
        <v>2.9999999999999997E-4</v>
      </c>
    </row>
    <row r="24" spans="2:11">
      <c r="B24" t="s">
        <v>1026</v>
      </c>
      <c r="C24" t="s">
        <v>1027</v>
      </c>
      <c r="D24" t="s">
        <v>126</v>
      </c>
      <c r="E24" t="s">
        <v>109</v>
      </c>
      <c r="F24" t="s">
        <v>406</v>
      </c>
      <c r="G24" s="78">
        <v>-542000</v>
      </c>
      <c r="H24" s="78">
        <v>4.3180108695652217</v>
      </c>
      <c r="I24" s="78">
        <v>-23.403618913043498</v>
      </c>
      <c r="J24" s="79">
        <v>5.5199999999999999E-2</v>
      </c>
      <c r="K24" s="79">
        <v>0</v>
      </c>
    </row>
    <row r="25" spans="2:11">
      <c r="B25" t="s">
        <v>1028</v>
      </c>
      <c r="C25" t="s">
        <v>1029</v>
      </c>
      <c r="D25" t="s">
        <v>126</v>
      </c>
      <c r="E25" t="s">
        <v>109</v>
      </c>
      <c r="F25" t="s">
        <v>406</v>
      </c>
      <c r="G25" s="78">
        <v>-376000</v>
      </c>
      <c r="H25" s="78">
        <v>3.2945156249999998</v>
      </c>
      <c r="I25" s="78">
        <v>-12.38737875</v>
      </c>
      <c r="J25" s="79">
        <v>2.92E-2</v>
      </c>
      <c r="K25" s="79">
        <v>0</v>
      </c>
    </row>
    <row r="26" spans="2:11">
      <c r="B26" t="s">
        <v>1030</v>
      </c>
      <c r="C26" t="s">
        <v>1031</v>
      </c>
      <c r="D26" t="s">
        <v>126</v>
      </c>
      <c r="E26" t="s">
        <v>109</v>
      </c>
      <c r="F26" t="s">
        <v>1032</v>
      </c>
      <c r="G26" s="78">
        <v>-550000</v>
      </c>
      <c r="H26" s="78">
        <v>3.0342192691029819</v>
      </c>
      <c r="I26" s="78">
        <v>-16.6882059800664</v>
      </c>
      <c r="J26" s="79">
        <v>3.9300000000000002E-2</v>
      </c>
      <c r="K26" s="79">
        <v>0</v>
      </c>
    </row>
    <row r="27" spans="2:11">
      <c r="B27" t="s">
        <v>1033</v>
      </c>
      <c r="C27" t="s">
        <v>1034</v>
      </c>
      <c r="D27" t="s">
        <v>126</v>
      </c>
      <c r="E27" t="s">
        <v>109</v>
      </c>
      <c r="F27" t="s">
        <v>1032</v>
      </c>
      <c r="G27" s="78">
        <v>-135600</v>
      </c>
      <c r="H27" s="78">
        <v>2.9940727272727288</v>
      </c>
      <c r="I27" s="78">
        <v>-4.05996261818182</v>
      </c>
      <c r="J27" s="79">
        <v>9.5999999999999992E-3</v>
      </c>
      <c r="K27" s="79">
        <v>0</v>
      </c>
    </row>
    <row r="28" spans="2:11">
      <c r="B28" t="s">
        <v>1035</v>
      </c>
      <c r="C28" t="s">
        <v>1036</v>
      </c>
      <c r="D28" t="s">
        <v>126</v>
      </c>
      <c r="E28" t="s">
        <v>109</v>
      </c>
      <c r="F28" t="s">
        <v>1037</v>
      </c>
      <c r="G28" s="78">
        <v>-204000</v>
      </c>
      <c r="H28" s="78">
        <v>-2.2756431535269708</v>
      </c>
      <c r="I28" s="78">
        <v>4.6423120331950196</v>
      </c>
      <c r="J28" s="79">
        <v>-1.09E-2</v>
      </c>
      <c r="K28" s="79">
        <v>0</v>
      </c>
    </row>
    <row r="29" spans="2:11">
      <c r="B29" t="s">
        <v>1038</v>
      </c>
      <c r="C29" t="s">
        <v>1039</v>
      </c>
      <c r="D29" t="s">
        <v>126</v>
      </c>
      <c r="E29" t="s">
        <v>109</v>
      </c>
      <c r="F29" t="s">
        <v>907</v>
      </c>
      <c r="G29" s="78">
        <v>-38522</v>
      </c>
      <c r="H29" s="78">
        <v>-0.25929747409229092</v>
      </c>
      <c r="I29" s="78">
        <v>9.9886572969832305E-2</v>
      </c>
      <c r="J29" s="79">
        <v>-2.0000000000000001E-4</v>
      </c>
      <c r="K29" s="79">
        <v>0</v>
      </c>
    </row>
    <row r="30" spans="2:11">
      <c r="B30" t="s">
        <v>1040</v>
      </c>
      <c r="C30" t="s">
        <v>1041</v>
      </c>
      <c r="D30" t="s">
        <v>126</v>
      </c>
      <c r="E30" t="s">
        <v>116</v>
      </c>
      <c r="F30" t="s">
        <v>1042</v>
      </c>
      <c r="G30" s="78">
        <v>-332000</v>
      </c>
      <c r="H30" s="78">
        <v>5.453062745098042</v>
      </c>
      <c r="I30" s="78">
        <v>-18.104168313725499</v>
      </c>
      <c r="J30" s="79">
        <v>4.2700000000000002E-2</v>
      </c>
      <c r="K30" s="79">
        <v>0</v>
      </c>
    </row>
    <row r="31" spans="2:11">
      <c r="B31" t="s">
        <v>1043</v>
      </c>
      <c r="C31" t="s">
        <v>1044</v>
      </c>
      <c r="D31" t="s">
        <v>126</v>
      </c>
      <c r="E31" t="s">
        <v>109</v>
      </c>
      <c r="F31" t="s">
        <v>262</v>
      </c>
      <c r="G31" s="78">
        <v>198100</v>
      </c>
      <c r="H31" s="78">
        <v>-0.60086298258894999</v>
      </c>
      <c r="I31" s="78">
        <v>-1.1903095685087099</v>
      </c>
      <c r="J31" s="79">
        <v>2.8E-3</v>
      </c>
      <c r="K31" s="79">
        <v>0</v>
      </c>
    </row>
    <row r="32" spans="2:11">
      <c r="B32" t="s">
        <v>1045</v>
      </c>
      <c r="C32" t="s">
        <v>1046</v>
      </c>
      <c r="D32" t="s">
        <v>126</v>
      </c>
      <c r="E32" t="s">
        <v>113</v>
      </c>
      <c r="F32" t="s">
        <v>1047</v>
      </c>
      <c r="G32" s="78">
        <v>81000</v>
      </c>
      <c r="H32" s="78">
        <v>-5.58</v>
      </c>
      <c r="I32" s="78">
        <v>-4.5198</v>
      </c>
      <c r="J32" s="79">
        <v>1.0699999999999999E-2</v>
      </c>
      <c r="K32" s="79">
        <v>0</v>
      </c>
    </row>
    <row r="33" spans="2:11">
      <c r="B33" t="s">
        <v>1048</v>
      </c>
      <c r="C33" t="s">
        <v>1049</v>
      </c>
      <c r="D33" t="s">
        <v>126</v>
      </c>
      <c r="E33" t="s">
        <v>113</v>
      </c>
      <c r="F33" t="s">
        <v>1047</v>
      </c>
      <c r="G33" s="78">
        <v>75600</v>
      </c>
      <c r="H33" s="78">
        <v>-5.5310625</v>
      </c>
      <c r="I33" s="78">
        <v>-4.1814832500000003</v>
      </c>
      <c r="J33" s="79">
        <v>9.9000000000000008E-3</v>
      </c>
      <c r="K33" s="79">
        <v>0</v>
      </c>
    </row>
    <row r="34" spans="2:11">
      <c r="B34" t="s">
        <v>1050</v>
      </c>
      <c r="C34" t="s">
        <v>1051</v>
      </c>
      <c r="D34" t="s">
        <v>126</v>
      </c>
      <c r="E34" t="s">
        <v>113</v>
      </c>
      <c r="F34" t="s">
        <v>926</v>
      </c>
      <c r="G34" s="78">
        <v>-67171</v>
      </c>
      <c r="H34" s="78">
        <v>-6.1236127675918324</v>
      </c>
      <c r="I34" s="78">
        <v>4.1132919321191102</v>
      </c>
      <c r="J34" s="79">
        <v>-9.7000000000000003E-3</v>
      </c>
      <c r="K34" s="79">
        <v>0</v>
      </c>
    </row>
    <row r="35" spans="2:11">
      <c r="B35" t="s">
        <v>1052</v>
      </c>
      <c r="C35" t="s">
        <v>1053</v>
      </c>
      <c r="D35" t="s">
        <v>126</v>
      </c>
      <c r="E35" t="s">
        <v>109</v>
      </c>
      <c r="F35" t="s">
        <v>1054</v>
      </c>
      <c r="G35" s="78">
        <v>-2169800</v>
      </c>
      <c r="H35" s="78">
        <v>-1.4444545454545488</v>
      </c>
      <c r="I35" s="78">
        <v>31.341774727272799</v>
      </c>
      <c r="J35" s="79">
        <v>-7.3899999999999993E-2</v>
      </c>
      <c r="K35" s="79">
        <v>1E-4</v>
      </c>
    </row>
    <row r="36" spans="2:11">
      <c r="B36" t="s">
        <v>1055</v>
      </c>
      <c r="C36" t="s">
        <v>1056</v>
      </c>
      <c r="D36" t="s">
        <v>126</v>
      </c>
      <c r="E36" t="s">
        <v>109</v>
      </c>
      <c r="F36" t="s">
        <v>1057</v>
      </c>
      <c r="G36" s="78">
        <v>160000</v>
      </c>
      <c r="H36" s="78">
        <v>-2.6155384615384625</v>
      </c>
      <c r="I36" s="78">
        <v>-4.18486153846154</v>
      </c>
      <c r="J36" s="79">
        <v>9.9000000000000008E-3</v>
      </c>
      <c r="K36" s="79">
        <v>0</v>
      </c>
    </row>
    <row r="37" spans="2:11">
      <c r="B37" t="s">
        <v>1058</v>
      </c>
      <c r="C37" t="s">
        <v>1059</v>
      </c>
      <c r="D37" t="s">
        <v>126</v>
      </c>
      <c r="E37" t="s">
        <v>109</v>
      </c>
      <c r="F37" t="s">
        <v>1060</v>
      </c>
      <c r="G37" s="78">
        <v>-80000</v>
      </c>
      <c r="H37" s="78">
        <v>7.4989247311828003E-2</v>
      </c>
      <c r="I37" s="78">
        <v>-5.9991397849462398E-2</v>
      </c>
      <c r="J37" s="79">
        <v>1E-4</v>
      </c>
      <c r="K37" s="79">
        <v>0</v>
      </c>
    </row>
    <row r="38" spans="2:11">
      <c r="B38" t="s">
        <v>1061</v>
      </c>
      <c r="C38" t="s">
        <v>1062</v>
      </c>
      <c r="D38" t="s">
        <v>126</v>
      </c>
      <c r="E38" t="s">
        <v>109</v>
      </c>
      <c r="F38" t="s">
        <v>1060</v>
      </c>
      <c r="G38" s="78">
        <v>-113600</v>
      </c>
      <c r="H38" s="78">
        <v>7.0576448828606683E-2</v>
      </c>
      <c r="I38" s="78">
        <v>-8.0174845869297198E-2</v>
      </c>
      <c r="J38" s="79">
        <v>2.0000000000000001E-4</v>
      </c>
      <c r="K38" s="79">
        <v>0</v>
      </c>
    </row>
    <row r="39" spans="2:11">
      <c r="B39" s="80" t="s">
        <v>1006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223</v>
      </c>
      <c r="C40" t="s">
        <v>223</v>
      </c>
      <c r="D40" t="s">
        <v>223</v>
      </c>
      <c r="E40" t="s">
        <v>223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749</v>
      </c>
      <c r="C41" s="16"/>
      <c r="D41" s="16"/>
      <c r="G41" s="82">
        <v>14276904</v>
      </c>
      <c r="I41" s="82">
        <v>-770.29511506313986</v>
      </c>
      <c r="J41" s="81">
        <v>1.8162</v>
      </c>
      <c r="K41" s="81">
        <v>-1.6000000000000001E-3</v>
      </c>
    </row>
    <row r="42" spans="2:11">
      <c r="B42" t="s">
        <v>1063</v>
      </c>
      <c r="C42" t="s">
        <v>1064</v>
      </c>
      <c r="D42" t="s">
        <v>126</v>
      </c>
      <c r="E42" t="s">
        <v>105</v>
      </c>
      <c r="F42" t="s">
        <v>1065</v>
      </c>
      <c r="G42" s="78">
        <v>147000</v>
      </c>
      <c r="H42" s="78">
        <v>-5.5618607594936664</v>
      </c>
      <c r="I42" s="78">
        <v>-8.1759353164556892</v>
      </c>
      <c r="J42" s="79">
        <v>1.9300000000000001E-2</v>
      </c>
      <c r="K42" s="79">
        <v>0</v>
      </c>
    </row>
    <row r="43" spans="2:11">
      <c r="B43" t="s">
        <v>1066</v>
      </c>
      <c r="C43" t="s">
        <v>1067</v>
      </c>
      <c r="D43" t="s">
        <v>126</v>
      </c>
      <c r="E43" t="s">
        <v>105</v>
      </c>
      <c r="F43" t="s">
        <v>1068</v>
      </c>
      <c r="G43" s="78">
        <v>244000</v>
      </c>
      <c r="H43" s="78">
        <v>-5.6269999999999998</v>
      </c>
      <c r="I43" s="78">
        <v>-13.72988</v>
      </c>
      <c r="J43" s="79">
        <v>3.2399999999999998E-2</v>
      </c>
      <c r="K43" s="79">
        <v>0</v>
      </c>
    </row>
    <row r="44" spans="2:11">
      <c r="B44" t="s">
        <v>1069</v>
      </c>
      <c r="C44" t="s">
        <v>1070</v>
      </c>
      <c r="D44" t="s">
        <v>126</v>
      </c>
      <c r="E44" t="s">
        <v>105</v>
      </c>
      <c r="F44" t="s">
        <v>1071</v>
      </c>
      <c r="G44" s="78">
        <v>353000</v>
      </c>
      <c r="H44" s="78">
        <v>-5.7753170254403114</v>
      </c>
      <c r="I44" s="78">
        <v>-20.386869099804301</v>
      </c>
      <c r="J44" s="79">
        <v>4.8099999999999997E-2</v>
      </c>
      <c r="K44" s="79">
        <v>0</v>
      </c>
    </row>
    <row r="45" spans="2:11">
      <c r="B45" t="s">
        <v>1072</v>
      </c>
      <c r="C45" t="s">
        <v>1073</v>
      </c>
      <c r="D45" t="s">
        <v>126</v>
      </c>
      <c r="E45" t="s">
        <v>105</v>
      </c>
      <c r="F45" t="s">
        <v>1074</v>
      </c>
      <c r="G45" s="78">
        <v>1254000</v>
      </c>
      <c r="H45" s="78">
        <v>-6.1903748159057415</v>
      </c>
      <c r="I45" s="78">
        <v>-77.627300191458005</v>
      </c>
      <c r="J45" s="79">
        <v>0.183</v>
      </c>
      <c r="K45" s="79">
        <v>-2.0000000000000001E-4</v>
      </c>
    </row>
    <row r="46" spans="2:11">
      <c r="B46" t="s">
        <v>1075</v>
      </c>
      <c r="C46" t="s">
        <v>1076</v>
      </c>
      <c r="D46" t="s">
        <v>126</v>
      </c>
      <c r="E46" t="s">
        <v>105</v>
      </c>
      <c r="F46" t="s">
        <v>1077</v>
      </c>
      <c r="G46" s="78">
        <v>867000</v>
      </c>
      <c r="H46" s="78">
        <v>-6.4868460144927562</v>
      </c>
      <c r="I46" s="78">
        <v>-56.240954945652199</v>
      </c>
      <c r="J46" s="79">
        <v>0.1326</v>
      </c>
      <c r="K46" s="79">
        <v>-1E-4</v>
      </c>
    </row>
    <row r="47" spans="2:11">
      <c r="B47" t="s">
        <v>1078</v>
      </c>
      <c r="C47" t="s">
        <v>1079</v>
      </c>
      <c r="D47" t="s">
        <v>126</v>
      </c>
      <c r="E47" t="s">
        <v>105</v>
      </c>
      <c r="F47" t="s">
        <v>1080</v>
      </c>
      <c r="G47" s="78">
        <v>727000</v>
      </c>
      <c r="H47" s="78">
        <v>-6.9315473684210458</v>
      </c>
      <c r="I47" s="78">
        <v>-50.392349368421002</v>
      </c>
      <c r="J47" s="79">
        <v>0.1188</v>
      </c>
      <c r="K47" s="79">
        <v>-1E-4</v>
      </c>
    </row>
    <row r="48" spans="2:11">
      <c r="B48" t="s">
        <v>1081</v>
      </c>
      <c r="C48" t="s">
        <v>1082</v>
      </c>
      <c r="D48" t="s">
        <v>126</v>
      </c>
      <c r="E48" t="s">
        <v>105</v>
      </c>
      <c r="F48" t="s">
        <v>1074</v>
      </c>
      <c r="G48" s="78">
        <v>215000</v>
      </c>
      <c r="H48" s="78">
        <v>-7.287306976744186</v>
      </c>
      <c r="I48" s="78">
        <v>-15.66771</v>
      </c>
      <c r="J48" s="79">
        <v>3.6900000000000002E-2</v>
      </c>
      <c r="K48" s="79">
        <v>0</v>
      </c>
    </row>
    <row r="49" spans="2:11">
      <c r="B49" t="s">
        <v>1083</v>
      </c>
      <c r="C49" t="s">
        <v>1084</v>
      </c>
      <c r="D49" t="s">
        <v>126</v>
      </c>
      <c r="E49" t="s">
        <v>105</v>
      </c>
      <c r="F49" t="s">
        <v>244</v>
      </c>
      <c r="G49" s="78">
        <v>267000</v>
      </c>
      <c r="H49" s="78">
        <v>-7.5244905660377528</v>
      </c>
      <c r="I49" s="78">
        <v>-20.090389811320801</v>
      </c>
      <c r="J49" s="79">
        <v>4.7399999999999998E-2</v>
      </c>
      <c r="K49" s="79">
        <v>0</v>
      </c>
    </row>
    <row r="50" spans="2:11">
      <c r="B50" t="s">
        <v>1085</v>
      </c>
      <c r="C50" t="s">
        <v>1086</v>
      </c>
      <c r="D50" t="s">
        <v>126</v>
      </c>
      <c r="E50" t="s">
        <v>105</v>
      </c>
      <c r="F50" t="s">
        <v>271</v>
      </c>
      <c r="G50" s="78">
        <v>4737000</v>
      </c>
      <c r="H50" s="78">
        <v>-8.0284836065573781</v>
      </c>
      <c r="I50" s="78">
        <v>-380.30926844262302</v>
      </c>
      <c r="J50" s="79">
        <v>0.89670000000000005</v>
      </c>
      <c r="K50" s="79">
        <v>-8.0000000000000004E-4</v>
      </c>
    </row>
    <row r="51" spans="2:11">
      <c r="B51" t="s">
        <v>1087</v>
      </c>
      <c r="C51" t="s">
        <v>1088</v>
      </c>
      <c r="D51" t="s">
        <v>126</v>
      </c>
      <c r="E51" t="s">
        <v>105</v>
      </c>
      <c r="F51" t="s">
        <v>1089</v>
      </c>
      <c r="G51" s="78">
        <v>401000</v>
      </c>
      <c r="H51" s="78">
        <v>-8.2063571428571329</v>
      </c>
      <c r="I51" s="78">
        <v>-32.907492142857102</v>
      </c>
      <c r="J51" s="79">
        <v>7.7600000000000002E-2</v>
      </c>
      <c r="K51" s="79">
        <v>-1E-4</v>
      </c>
    </row>
    <row r="52" spans="2:11">
      <c r="B52" t="s">
        <v>1090</v>
      </c>
      <c r="C52" t="s">
        <v>1091</v>
      </c>
      <c r="D52" t="s">
        <v>126</v>
      </c>
      <c r="E52" t="s">
        <v>105</v>
      </c>
      <c r="F52" t="s">
        <v>1092</v>
      </c>
      <c r="G52" s="78">
        <v>1888904</v>
      </c>
      <c r="H52" s="78">
        <v>7.6698000000000004</v>
      </c>
      <c r="I52" s="78">
        <v>144.875158992</v>
      </c>
      <c r="J52" s="79">
        <v>-0.34160000000000001</v>
      </c>
      <c r="K52" s="79">
        <v>2.9999999999999997E-4</v>
      </c>
    </row>
    <row r="53" spans="2:11">
      <c r="B53" t="s">
        <v>1093</v>
      </c>
      <c r="C53" t="s">
        <v>1094</v>
      </c>
      <c r="D53" t="s">
        <v>126</v>
      </c>
      <c r="E53" t="s">
        <v>105</v>
      </c>
      <c r="F53" t="s">
        <v>1095</v>
      </c>
      <c r="G53" s="78">
        <v>409000</v>
      </c>
      <c r="H53" s="78">
        <v>-5.7574838709677509</v>
      </c>
      <c r="I53" s="78">
        <v>-23.5481090322581</v>
      </c>
      <c r="J53" s="79">
        <v>5.5500000000000001E-2</v>
      </c>
      <c r="K53" s="79">
        <v>0</v>
      </c>
    </row>
    <row r="54" spans="2:11">
      <c r="B54" t="s">
        <v>1096</v>
      </c>
      <c r="C54" t="s">
        <v>1097</v>
      </c>
      <c r="D54" t="s">
        <v>126</v>
      </c>
      <c r="E54" t="s">
        <v>105</v>
      </c>
      <c r="F54" t="s">
        <v>1098</v>
      </c>
      <c r="G54" s="78">
        <v>506000</v>
      </c>
      <c r="H54" s="78">
        <v>-7.1687242152466402</v>
      </c>
      <c r="I54" s="78">
        <v>-36.273744529147997</v>
      </c>
      <c r="J54" s="79">
        <v>8.5500000000000007E-2</v>
      </c>
      <c r="K54" s="79">
        <v>-1E-4</v>
      </c>
    </row>
    <row r="55" spans="2:11">
      <c r="B55" t="s">
        <v>1099</v>
      </c>
      <c r="C55" t="s">
        <v>1100</v>
      </c>
      <c r="D55" t="s">
        <v>126</v>
      </c>
      <c r="E55" t="s">
        <v>105</v>
      </c>
      <c r="F55" t="s">
        <v>1101</v>
      </c>
      <c r="G55" s="78">
        <v>291000</v>
      </c>
      <c r="H55" s="78">
        <v>-7.346607142857148</v>
      </c>
      <c r="I55" s="78">
        <v>-21.3786267857143</v>
      </c>
      <c r="J55" s="79">
        <v>5.04E-2</v>
      </c>
      <c r="K55" s="79">
        <v>0</v>
      </c>
    </row>
    <row r="56" spans="2:11">
      <c r="B56" t="s">
        <v>1102</v>
      </c>
      <c r="C56" t="s">
        <v>1103</v>
      </c>
      <c r="D56" t="s">
        <v>126</v>
      </c>
      <c r="E56" t="s">
        <v>105</v>
      </c>
      <c r="F56" t="s">
        <v>1104</v>
      </c>
      <c r="G56" s="78">
        <v>356000</v>
      </c>
      <c r="H56" s="78">
        <v>-7.5244869466515167</v>
      </c>
      <c r="I56" s="78">
        <v>-26.7871735300794</v>
      </c>
      <c r="J56" s="79">
        <v>6.3200000000000006E-2</v>
      </c>
      <c r="K56" s="79">
        <v>-1E-4</v>
      </c>
    </row>
    <row r="57" spans="2:11">
      <c r="B57" t="s">
        <v>1105</v>
      </c>
      <c r="C57" t="s">
        <v>1106</v>
      </c>
      <c r="D57" t="s">
        <v>126</v>
      </c>
      <c r="E57" t="s">
        <v>105</v>
      </c>
      <c r="F57" t="s">
        <v>1107</v>
      </c>
      <c r="G57" s="78">
        <v>215000</v>
      </c>
      <c r="H57" s="78">
        <v>-7.6430758241758143</v>
      </c>
      <c r="I57" s="78">
        <v>-16.432613021978</v>
      </c>
      <c r="J57" s="79">
        <v>3.8699999999999998E-2</v>
      </c>
      <c r="K57" s="79">
        <v>0</v>
      </c>
    </row>
    <row r="58" spans="2:11">
      <c r="B58" t="s">
        <v>1108</v>
      </c>
      <c r="C58" t="s">
        <v>1109</v>
      </c>
      <c r="D58" t="s">
        <v>126</v>
      </c>
      <c r="E58" t="s">
        <v>105</v>
      </c>
      <c r="F58" t="s">
        <v>1110</v>
      </c>
      <c r="G58" s="78">
        <v>1399000</v>
      </c>
      <c r="H58" s="78">
        <v>-8.2360155709342386</v>
      </c>
      <c r="I58" s="78">
        <v>-115.22185783737</v>
      </c>
      <c r="J58" s="79">
        <v>0.2717</v>
      </c>
      <c r="K58" s="79">
        <v>-2.0000000000000001E-4</v>
      </c>
    </row>
    <row r="59" spans="2:11">
      <c r="B59" s="80" t="s">
        <v>335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223</v>
      </c>
      <c r="C60" t="s">
        <v>223</v>
      </c>
      <c r="D60" t="s">
        <v>223</v>
      </c>
      <c r="E60" t="s">
        <v>223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227</v>
      </c>
      <c r="C61" s="16"/>
      <c r="D61" s="16"/>
      <c r="G61" s="82">
        <v>778404</v>
      </c>
      <c r="I61" s="82">
        <v>61.293765017882023</v>
      </c>
      <c r="J61" s="81">
        <v>-0.14449999999999999</v>
      </c>
      <c r="K61" s="81">
        <v>1E-4</v>
      </c>
    </row>
    <row r="62" spans="2:11">
      <c r="B62" s="80" t="s">
        <v>731</v>
      </c>
      <c r="C62" s="16"/>
      <c r="D62" s="16"/>
      <c r="G62" s="82">
        <v>778404</v>
      </c>
      <c r="I62" s="82">
        <v>61.293765017882023</v>
      </c>
      <c r="J62" s="81">
        <v>-0.14449999999999999</v>
      </c>
      <c r="K62" s="81">
        <v>1E-4</v>
      </c>
    </row>
    <row r="63" spans="2:11">
      <c r="B63" t="s">
        <v>1111</v>
      </c>
      <c r="C63" t="s">
        <v>1112</v>
      </c>
      <c r="D63" t="s">
        <v>126</v>
      </c>
      <c r="E63" t="s">
        <v>109</v>
      </c>
      <c r="F63" t="s">
        <v>1113</v>
      </c>
      <c r="G63" s="78">
        <v>638604</v>
      </c>
      <c r="H63" s="78">
        <v>-0.3567315692585909</v>
      </c>
      <c r="I63" s="78">
        <v>-8.0120849821177806</v>
      </c>
      <c r="J63" s="79">
        <v>1.89E-2</v>
      </c>
      <c r="K63" s="79">
        <v>0</v>
      </c>
    </row>
    <row r="64" spans="2:11">
      <c r="B64" t="s">
        <v>1114</v>
      </c>
      <c r="C64" t="s">
        <v>1115</v>
      </c>
      <c r="D64" t="s">
        <v>126</v>
      </c>
      <c r="E64" t="s">
        <v>109</v>
      </c>
      <c r="F64" t="s">
        <v>1113</v>
      </c>
      <c r="G64" s="78">
        <v>139800</v>
      </c>
      <c r="H64" s="78">
        <v>14.095820301393193</v>
      </c>
      <c r="I64" s="78">
        <v>69.305849999999793</v>
      </c>
      <c r="J64" s="79">
        <v>-0.16339999999999999</v>
      </c>
      <c r="K64" s="79">
        <v>1E-4</v>
      </c>
    </row>
    <row r="65" spans="2:11">
      <c r="B65" s="80" t="s">
        <v>750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223</v>
      </c>
      <c r="C66" t="s">
        <v>223</v>
      </c>
      <c r="D66" t="s">
        <v>223</v>
      </c>
      <c r="E66" t="s">
        <v>223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749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t="s">
        <v>223</v>
      </c>
      <c r="C68" t="s">
        <v>223</v>
      </c>
      <c r="D68" t="s">
        <v>223</v>
      </c>
      <c r="E68" t="s">
        <v>223</v>
      </c>
      <c r="G68" s="78">
        <v>0</v>
      </c>
      <c r="H68" s="78">
        <v>0</v>
      </c>
      <c r="I68" s="78">
        <v>0</v>
      </c>
      <c r="J68" s="79">
        <v>0</v>
      </c>
      <c r="K68" s="79">
        <v>0</v>
      </c>
    </row>
    <row r="69" spans="2:11">
      <c r="B69" s="80" t="s">
        <v>335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223</v>
      </c>
      <c r="C70" t="s">
        <v>223</v>
      </c>
      <c r="D70" t="s">
        <v>223</v>
      </c>
      <c r="E70" t="s">
        <v>223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t="s">
        <v>229</v>
      </c>
      <c r="C71" s="16"/>
      <c r="D71" s="16"/>
    </row>
    <row r="72" spans="2:11">
      <c r="B72" t="s">
        <v>285</v>
      </c>
      <c r="C72" s="16"/>
      <c r="D72" s="16"/>
    </row>
    <row r="73" spans="2:11">
      <c r="B73" t="s">
        <v>286</v>
      </c>
      <c r="C73" s="16"/>
      <c r="D73" s="16"/>
    </row>
    <row r="74" spans="2:11">
      <c r="B74" t="s">
        <v>287</v>
      </c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1299</v>
      </c>
    </row>
    <row r="3" spans="2:78">
      <c r="B3" s="2" t="s">
        <v>2</v>
      </c>
      <c r="C3" t="s">
        <v>1300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3.87</v>
      </c>
      <c r="I11" s="7"/>
      <c r="J11" s="7"/>
      <c r="K11" s="77">
        <v>0.03</v>
      </c>
      <c r="L11" s="76">
        <v>1884350.5</v>
      </c>
      <c r="M11" s="7"/>
      <c r="N11" s="76">
        <v>4949.4297107722332</v>
      </c>
      <c r="O11" s="7"/>
      <c r="P11" s="77">
        <v>1</v>
      </c>
      <c r="Q11" s="77">
        <v>1.03E-2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2.41</v>
      </c>
      <c r="K12" s="81">
        <v>2.2100000000000002E-2</v>
      </c>
      <c r="L12" s="82">
        <v>691350.5</v>
      </c>
      <c r="N12" s="82">
        <v>703.60031974799995</v>
      </c>
      <c r="P12" s="81">
        <v>0.14219999999999999</v>
      </c>
      <c r="Q12" s="81">
        <v>1.5E-3</v>
      </c>
    </row>
    <row r="13" spans="2:78">
      <c r="B13" s="80" t="s">
        <v>779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780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781</v>
      </c>
      <c r="D17" s="16"/>
      <c r="H17" s="82">
        <v>2.41</v>
      </c>
      <c r="K17" s="81">
        <v>2.2100000000000002E-2</v>
      </c>
      <c r="L17" s="82">
        <v>691350.5</v>
      </c>
      <c r="N17" s="82">
        <v>703.60031974799995</v>
      </c>
      <c r="P17" s="81">
        <v>0.14219999999999999</v>
      </c>
      <c r="Q17" s="81">
        <v>1.5E-3</v>
      </c>
    </row>
    <row r="18" spans="2:17">
      <c r="B18" s="80" t="s">
        <v>782</v>
      </c>
      <c r="D18" s="16"/>
      <c r="H18" s="82">
        <v>2.41</v>
      </c>
      <c r="K18" s="81">
        <v>2.2100000000000002E-2</v>
      </c>
      <c r="L18" s="82">
        <v>691350.5</v>
      </c>
      <c r="N18" s="82">
        <v>703.60031974799995</v>
      </c>
      <c r="P18" s="81">
        <v>0.14219999999999999</v>
      </c>
      <c r="Q18" s="81">
        <v>1.5E-3</v>
      </c>
    </row>
    <row r="19" spans="2:17">
      <c r="B19" t="s">
        <v>1116</v>
      </c>
      <c r="C19" t="s">
        <v>1117</v>
      </c>
      <c r="D19" t="s">
        <v>1118</v>
      </c>
      <c r="E19" t="s">
        <v>802</v>
      </c>
      <c r="F19" t="s">
        <v>153</v>
      </c>
      <c r="G19" t="s">
        <v>1119</v>
      </c>
      <c r="H19" s="78">
        <v>1.88</v>
      </c>
      <c r="I19" t="s">
        <v>105</v>
      </c>
      <c r="J19" s="79">
        <v>2.9499999999999998E-2</v>
      </c>
      <c r="K19" s="79">
        <v>2.3400000000000001E-2</v>
      </c>
      <c r="L19" s="78">
        <v>155269.14000000001</v>
      </c>
      <c r="M19" s="78">
        <v>102.02</v>
      </c>
      <c r="N19" s="78">
        <v>158.40557662800001</v>
      </c>
      <c r="O19" s="79">
        <v>8.0000000000000004E-4</v>
      </c>
      <c r="P19" s="79">
        <v>3.2000000000000001E-2</v>
      </c>
      <c r="Q19" s="79">
        <v>2.9999999999999997E-4</v>
      </c>
    </row>
    <row r="20" spans="2:17">
      <c r="B20" t="s">
        <v>1120</v>
      </c>
      <c r="C20" t="s">
        <v>1121</v>
      </c>
      <c r="D20" t="s">
        <v>1118</v>
      </c>
      <c r="E20" t="s">
        <v>327</v>
      </c>
      <c r="F20" t="s">
        <v>153</v>
      </c>
      <c r="G20" t="s">
        <v>1122</v>
      </c>
      <c r="H20" s="78">
        <v>2.56</v>
      </c>
      <c r="I20" t="s">
        <v>105</v>
      </c>
      <c r="J20" s="79">
        <v>2.5000000000000001E-2</v>
      </c>
      <c r="K20" s="79">
        <v>2.1700000000000001E-2</v>
      </c>
      <c r="L20" s="78">
        <v>536081.36</v>
      </c>
      <c r="M20" s="78">
        <v>101.7</v>
      </c>
      <c r="N20" s="78">
        <v>545.19474312</v>
      </c>
      <c r="O20" s="79">
        <v>1.4E-3</v>
      </c>
      <c r="P20" s="79">
        <v>0.11020000000000001</v>
      </c>
      <c r="Q20" s="79">
        <v>1.1000000000000001E-3</v>
      </c>
    </row>
    <row r="21" spans="2:17">
      <c r="B21" s="80" t="s">
        <v>783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223</v>
      </c>
      <c r="C22" t="s">
        <v>223</v>
      </c>
      <c r="D22" s="16"/>
      <c r="E22" t="s">
        <v>223</v>
      </c>
      <c r="H22" s="78">
        <v>0</v>
      </c>
      <c r="I22" t="s">
        <v>223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784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223</v>
      </c>
      <c r="C24" t="s">
        <v>223</v>
      </c>
      <c r="D24" s="16"/>
      <c r="E24" t="s">
        <v>223</v>
      </c>
      <c r="H24" s="78">
        <v>0</v>
      </c>
      <c r="I24" t="s">
        <v>223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785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223</v>
      </c>
      <c r="C26" t="s">
        <v>223</v>
      </c>
      <c r="D26" s="16"/>
      <c r="E26" t="s">
        <v>223</v>
      </c>
      <c r="H26" s="78">
        <v>0</v>
      </c>
      <c r="I26" t="s">
        <v>223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227</v>
      </c>
      <c r="D27" s="16"/>
      <c r="H27" s="82">
        <v>4.1100000000000003</v>
      </c>
      <c r="K27" s="81">
        <v>3.1300000000000001E-2</v>
      </c>
      <c r="L27" s="82">
        <v>1193000</v>
      </c>
      <c r="N27" s="82">
        <v>4245.8293910242328</v>
      </c>
      <c r="P27" s="81">
        <v>0.85780000000000001</v>
      </c>
      <c r="Q27" s="81">
        <v>8.8999999999999999E-3</v>
      </c>
    </row>
    <row r="28" spans="2:17">
      <c r="B28" s="80" t="s">
        <v>779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223</v>
      </c>
      <c r="C29" t="s">
        <v>223</v>
      </c>
      <c r="D29" s="16"/>
      <c r="E29" t="s">
        <v>223</v>
      </c>
      <c r="H29" s="78">
        <v>0</v>
      </c>
      <c r="I29" t="s">
        <v>223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780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223</v>
      </c>
      <c r="C31" t="s">
        <v>223</v>
      </c>
      <c r="D31" s="16"/>
      <c r="E31" t="s">
        <v>223</v>
      </c>
      <c r="H31" s="78">
        <v>0</v>
      </c>
      <c r="I31" t="s">
        <v>223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781</v>
      </c>
      <c r="D32" s="16"/>
      <c r="H32" s="82">
        <v>4.1100000000000003</v>
      </c>
      <c r="K32" s="81">
        <v>3.1300000000000001E-2</v>
      </c>
      <c r="L32" s="82">
        <v>1193000</v>
      </c>
      <c r="N32" s="82">
        <v>4245.8293910242328</v>
      </c>
      <c r="P32" s="81">
        <v>0.85780000000000001</v>
      </c>
      <c r="Q32" s="81">
        <v>8.8999999999999999E-3</v>
      </c>
    </row>
    <row r="33" spans="2:17">
      <c r="B33" s="80" t="s">
        <v>782</v>
      </c>
      <c r="D33" s="16"/>
      <c r="H33" s="82">
        <v>5.31</v>
      </c>
      <c r="K33" s="81">
        <v>3.44E-2</v>
      </c>
      <c r="L33" s="82">
        <v>726000</v>
      </c>
      <c r="N33" s="82">
        <v>2557.5180244319408</v>
      </c>
      <c r="P33" s="81">
        <v>0.51670000000000005</v>
      </c>
      <c r="Q33" s="81">
        <v>5.3E-3</v>
      </c>
    </row>
    <row r="34" spans="2:17">
      <c r="B34" t="s">
        <v>1123</v>
      </c>
      <c r="C34" t="s">
        <v>1124</v>
      </c>
      <c r="D34" t="s">
        <v>1118</v>
      </c>
      <c r="E34" t="s">
        <v>1125</v>
      </c>
      <c r="F34" t="s">
        <v>342</v>
      </c>
      <c r="G34" t="s">
        <v>1126</v>
      </c>
      <c r="H34" s="78">
        <v>5.17</v>
      </c>
      <c r="I34" t="s">
        <v>109</v>
      </c>
      <c r="J34" s="79">
        <v>3.4599999999999999E-2</v>
      </c>
      <c r="K34" s="79">
        <v>3.3599999999999998E-2</v>
      </c>
      <c r="L34" s="78">
        <v>126000</v>
      </c>
      <c r="M34" s="78">
        <v>100.66689885001669</v>
      </c>
      <c r="N34" s="78">
        <v>446.09730890194101</v>
      </c>
      <c r="O34" s="79">
        <v>2.9999999999999997E-4</v>
      </c>
      <c r="P34" s="79">
        <v>9.01E-2</v>
      </c>
      <c r="Q34" s="79">
        <v>8.9999999999999998E-4</v>
      </c>
    </row>
    <row r="35" spans="2:17">
      <c r="B35" t="s">
        <v>1127</v>
      </c>
      <c r="C35" t="s">
        <v>1128</v>
      </c>
      <c r="D35" t="s">
        <v>1118</v>
      </c>
      <c r="E35" t="s">
        <v>1125</v>
      </c>
      <c r="F35" t="s">
        <v>342</v>
      </c>
      <c r="G35" t="s">
        <v>1129</v>
      </c>
      <c r="H35" s="78">
        <v>5</v>
      </c>
      <c r="I35" t="s">
        <v>109</v>
      </c>
      <c r="J35" s="79">
        <v>3.5700000000000003E-2</v>
      </c>
      <c r="K35" s="79">
        <v>3.4700000000000002E-2</v>
      </c>
      <c r="L35" s="78">
        <v>132000</v>
      </c>
      <c r="M35" s="78">
        <v>100.19499999999999</v>
      </c>
      <c r="N35" s="78">
        <v>465.1492758</v>
      </c>
      <c r="O35" s="79">
        <v>5.0000000000000001E-4</v>
      </c>
      <c r="P35" s="79">
        <v>9.4E-2</v>
      </c>
      <c r="Q35" s="79">
        <v>1E-3</v>
      </c>
    </row>
    <row r="36" spans="2:17">
      <c r="B36" t="s">
        <v>1130</v>
      </c>
      <c r="C36" t="s">
        <v>1131</v>
      </c>
      <c r="D36" t="s">
        <v>1118</v>
      </c>
      <c r="E36" t="s">
        <v>1125</v>
      </c>
      <c r="F36" t="s">
        <v>342</v>
      </c>
      <c r="G36" t="s">
        <v>1132</v>
      </c>
      <c r="H36" s="78">
        <v>5.08</v>
      </c>
      <c r="I36" t="s">
        <v>109</v>
      </c>
      <c r="J36" s="79">
        <v>3.4299999999999997E-2</v>
      </c>
      <c r="K36" s="79">
        <v>3.3300000000000003E-2</v>
      </c>
      <c r="L36" s="78">
        <v>131000</v>
      </c>
      <c r="M36" s="78">
        <v>100.22499999999999</v>
      </c>
      <c r="N36" s="78">
        <v>461.76363574999999</v>
      </c>
      <c r="O36" s="79">
        <v>4.0000000000000002E-4</v>
      </c>
      <c r="P36" s="79">
        <v>9.3299999999999994E-2</v>
      </c>
      <c r="Q36" s="79">
        <v>1E-3</v>
      </c>
    </row>
    <row r="37" spans="2:17">
      <c r="B37" t="s">
        <v>1133</v>
      </c>
      <c r="C37" t="s">
        <v>1134</v>
      </c>
      <c r="D37" t="s">
        <v>1118</v>
      </c>
      <c r="E37" t="s">
        <v>1135</v>
      </c>
      <c r="F37" t="s">
        <v>365</v>
      </c>
      <c r="G37" t="s">
        <v>1136</v>
      </c>
      <c r="H37" s="78">
        <v>5.36</v>
      </c>
      <c r="I37" t="s">
        <v>109</v>
      </c>
      <c r="J37" s="79">
        <v>3.49E-2</v>
      </c>
      <c r="K37" s="79">
        <v>3.39E-2</v>
      </c>
      <c r="L37" s="78">
        <v>158000</v>
      </c>
      <c r="M37" s="78">
        <v>100.03100000000001</v>
      </c>
      <c r="N37" s="78">
        <v>555.85826266000004</v>
      </c>
      <c r="O37" s="79">
        <v>5.9999999999999995E-4</v>
      </c>
      <c r="P37" s="79">
        <v>0.1123</v>
      </c>
      <c r="Q37" s="79">
        <v>1.1999999999999999E-3</v>
      </c>
    </row>
    <row r="38" spans="2:17">
      <c r="B38" t="s">
        <v>1137</v>
      </c>
      <c r="C38" t="s">
        <v>1138</v>
      </c>
      <c r="D38" t="s">
        <v>1118</v>
      </c>
      <c r="E38" t="s">
        <v>1125</v>
      </c>
      <c r="F38" t="s">
        <v>342</v>
      </c>
      <c r="G38" t="s">
        <v>1139</v>
      </c>
      <c r="H38" s="78">
        <v>4.76</v>
      </c>
      <c r="I38" t="s">
        <v>109</v>
      </c>
      <c r="J38" s="79">
        <v>3.9E-2</v>
      </c>
      <c r="K38" s="79">
        <v>3.15E-2</v>
      </c>
      <c r="L38" s="78">
        <v>73000</v>
      </c>
      <c r="M38" s="78">
        <v>99.652000000000001</v>
      </c>
      <c r="N38" s="78">
        <v>255.84754132</v>
      </c>
      <c r="O38" s="79">
        <v>2.0000000000000001E-4</v>
      </c>
      <c r="P38" s="79">
        <v>5.1700000000000003E-2</v>
      </c>
      <c r="Q38" s="79">
        <v>5.0000000000000001E-4</v>
      </c>
    </row>
    <row r="39" spans="2:17">
      <c r="B39" t="s">
        <v>1140</v>
      </c>
      <c r="C39" t="s">
        <v>1141</v>
      </c>
      <c r="D39" t="s">
        <v>1118</v>
      </c>
      <c r="E39" t="s">
        <v>1142</v>
      </c>
      <c r="F39" t="s">
        <v>342</v>
      </c>
      <c r="G39" t="s">
        <v>1143</v>
      </c>
      <c r="H39" s="78">
        <v>6.47</v>
      </c>
      <c r="I39" t="s">
        <v>109</v>
      </c>
      <c r="J39" s="79">
        <v>3.9800000000000002E-2</v>
      </c>
      <c r="K39" s="79">
        <v>3.8800000000000001E-2</v>
      </c>
      <c r="L39" s="78">
        <v>106000</v>
      </c>
      <c r="M39" s="78">
        <v>100</v>
      </c>
      <c r="N39" s="78">
        <v>372.80200000000002</v>
      </c>
      <c r="O39" s="79">
        <v>1.9E-3</v>
      </c>
      <c r="P39" s="79">
        <v>7.5300000000000006E-2</v>
      </c>
      <c r="Q39" s="79">
        <v>8.0000000000000004E-4</v>
      </c>
    </row>
    <row r="40" spans="2:17">
      <c r="B40" s="80" t="s">
        <v>783</v>
      </c>
      <c r="D40" s="16"/>
      <c r="H40" s="82">
        <v>1.35</v>
      </c>
      <c r="K40" s="81">
        <v>1.0999999999999999E-2</v>
      </c>
      <c r="L40" s="82">
        <v>128000</v>
      </c>
      <c r="N40" s="82">
        <v>492.74440959999998</v>
      </c>
      <c r="P40" s="81">
        <v>9.9599999999999994E-2</v>
      </c>
      <c r="Q40" s="81">
        <v>1E-3</v>
      </c>
    </row>
    <row r="41" spans="2:17">
      <c r="B41" t="s">
        <v>1144</v>
      </c>
      <c r="C41" t="s">
        <v>1145</v>
      </c>
      <c r="D41" t="s">
        <v>1118</v>
      </c>
      <c r="E41" t="s">
        <v>430</v>
      </c>
      <c r="F41" t="s">
        <v>365</v>
      </c>
      <c r="G41" t="s">
        <v>426</v>
      </c>
      <c r="H41" s="78">
        <v>1.35</v>
      </c>
      <c r="I41" t="s">
        <v>113</v>
      </c>
      <c r="J41" s="79">
        <v>4.65E-2</v>
      </c>
      <c r="K41" s="79">
        <v>1.0999999999999999E-2</v>
      </c>
      <c r="L41" s="78">
        <v>128000</v>
      </c>
      <c r="M41" s="78">
        <v>100.15</v>
      </c>
      <c r="N41" s="78">
        <v>492.74440959999998</v>
      </c>
      <c r="O41" s="79">
        <v>1.6000000000000001E-3</v>
      </c>
      <c r="P41" s="79">
        <v>9.9599999999999994E-2</v>
      </c>
      <c r="Q41" s="79">
        <v>1E-3</v>
      </c>
    </row>
    <row r="42" spans="2:17">
      <c r="B42" s="80" t="s">
        <v>784</v>
      </c>
      <c r="D42" s="16"/>
      <c r="H42" s="82">
        <v>0.74</v>
      </c>
      <c r="K42" s="81">
        <v>3.3399999999999999E-2</v>
      </c>
      <c r="L42" s="82">
        <v>192000</v>
      </c>
      <c r="N42" s="82">
        <v>678.56795699229201</v>
      </c>
      <c r="P42" s="81">
        <v>0.1371</v>
      </c>
      <c r="Q42" s="81">
        <v>1.4E-3</v>
      </c>
    </row>
    <row r="43" spans="2:17">
      <c r="B43" t="s">
        <v>1146</v>
      </c>
      <c r="C43" t="s">
        <v>1147</v>
      </c>
      <c r="D43" t="s">
        <v>1118</v>
      </c>
      <c r="E43" t="s">
        <v>223</v>
      </c>
      <c r="F43" t="s">
        <v>475</v>
      </c>
      <c r="G43" t="s">
        <v>885</v>
      </c>
      <c r="H43" s="78">
        <v>0.74</v>
      </c>
      <c r="I43" t="s">
        <v>109</v>
      </c>
      <c r="J43" s="79">
        <v>4.0899999999999999E-2</v>
      </c>
      <c r="K43" s="79">
        <v>3.27E-2</v>
      </c>
      <c r="L43" s="78">
        <v>126000</v>
      </c>
      <c r="M43" s="78">
        <v>100.45203819444444</v>
      </c>
      <c r="N43" s="78">
        <v>445.14517109562502</v>
      </c>
      <c r="O43" s="79">
        <v>6.9999999999999999E-4</v>
      </c>
      <c r="P43" s="79">
        <v>8.9899999999999994E-2</v>
      </c>
      <c r="Q43" s="79">
        <v>8.9999999999999998E-4</v>
      </c>
    </row>
    <row r="44" spans="2:17">
      <c r="B44" t="s">
        <v>1148</v>
      </c>
      <c r="C44" t="s">
        <v>1149</v>
      </c>
      <c r="D44" t="s">
        <v>1118</v>
      </c>
      <c r="E44" t="s">
        <v>223</v>
      </c>
      <c r="F44" t="s">
        <v>475</v>
      </c>
      <c r="G44" t="s">
        <v>885</v>
      </c>
      <c r="H44" s="78">
        <v>0.74</v>
      </c>
      <c r="I44" t="s">
        <v>109</v>
      </c>
      <c r="J44" s="79">
        <v>4.4400000000000002E-2</v>
      </c>
      <c r="K44" s="79">
        <v>3.49E-2</v>
      </c>
      <c r="L44" s="78">
        <v>66000</v>
      </c>
      <c r="M44" s="78">
        <v>100.56038888888904</v>
      </c>
      <c r="N44" s="78">
        <v>233.42278589666699</v>
      </c>
      <c r="O44" s="79">
        <v>5.9999999999999995E-4</v>
      </c>
      <c r="P44" s="79">
        <v>4.7199999999999999E-2</v>
      </c>
      <c r="Q44" s="79">
        <v>5.0000000000000001E-4</v>
      </c>
    </row>
    <row r="45" spans="2:17">
      <c r="B45" s="80" t="s">
        <v>785</v>
      </c>
      <c r="D45" s="16"/>
      <c r="H45" s="82">
        <v>5.21</v>
      </c>
      <c r="K45" s="81">
        <v>3.3000000000000002E-2</v>
      </c>
      <c r="L45" s="82">
        <v>147000</v>
      </c>
      <c r="N45" s="82">
        <v>516.99900000000002</v>
      </c>
      <c r="P45" s="81">
        <v>0.1045</v>
      </c>
      <c r="Q45" s="81">
        <v>1.1000000000000001E-3</v>
      </c>
    </row>
    <row r="46" spans="2:17">
      <c r="B46" t="s">
        <v>1150</v>
      </c>
      <c r="C46" t="s">
        <v>1151</v>
      </c>
      <c r="D46" t="s">
        <v>1118</v>
      </c>
      <c r="E46" t="s">
        <v>1125</v>
      </c>
      <c r="F46" t="s">
        <v>342</v>
      </c>
      <c r="G46" t="s">
        <v>1152</v>
      </c>
      <c r="H46" s="78">
        <v>5.21</v>
      </c>
      <c r="I46" t="s">
        <v>109</v>
      </c>
      <c r="J46" s="79">
        <v>3.4000000000000002E-2</v>
      </c>
      <c r="K46" s="79">
        <v>3.3000000000000002E-2</v>
      </c>
      <c r="L46" s="78">
        <v>147000</v>
      </c>
      <c r="M46" s="78">
        <v>100</v>
      </c>
      <c r="N46" s="78">
        <v>516.99900000000002</v>
      </c>
      <c r="O46" s="79">
        <v>5.0000000000000001E-4</v>
      </c>
      <c r="P46" s="79">
        <v>0.1045</v>
      </c>
      <c r="Q46" s="79">
        <v>1.1000000000000001E-3</v>
      </c>
    </row>
    <row r="47" spans="2:17">
      <c r="B47" t="s">
        <v>229</v>
      </c>
      <c r="D47" s="16"/>
    </row>
    <row r="48" spans="2:17">
      <c r="B48" t="s">
        <v>285</v>
      </c>
      <c r="D48" s="16"/>
    </row>
    <row r="49" spans="2:4">
      <c r="B49" t="s">
        <v>286</v>
      </c>
      <c r="D49" s="16"/>
    </row>
    <row r="50" spans="2:4">
      <c r="B50" t="s">
        <v>287</v>
      </c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1299</v>
      </c>
    </row>
    <row r="3" spans="2:59">
      <c r="B3" s="2" t="s">
        <v>2</v>
      </c>
      <c r="C3" s="2" t="s">
        <v>1300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2.08</v>
      </c>
      <c r="J11" s="18"/>
      <c r="K11" s="18"/>
      <c r="L11" s="77">
        <v>3.32E-2</v>
      </c>
      <c r="M11" s="76">
        <v>4235274.6100000003</v>
      </c>
      <c r="N11" s="7"/>
      <c r="O11" s="76">
        <v>9437.4407652937825</v>
      </c>
      <c r="P11" s="77">
        <v>1</v>
      </c>
      <c r="Q11" s="77">
        <v>1.9699999999999999E-2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3.21</v>
      </c>
      <c r="L12" s="81">
        <v>3.8800000000000001E-2</v>
      </c>
      <c r="M12" s="82">
        <v>2744031.06</v>
      </c>
      <c r="O12" s="82">
        <v>3781.5588000215198</v>
      </c>
      <c r="P12" s="81">
        <v>0.4007</v>
      </c>
      <c r="Q12" s="81">
        <v>7.9000000000000008E-3</v>
      </c>
    </row>
    <row r="13" spans="2:59">
      <c r="B13" s="80" t="s">
        <v>1153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223</v>
      </c>
      <c r="D14" t="s">
        <v>223</v>
      </c>
      <c r="F14" t="s">
        <v>223</v>
      </c>
      <c r="I14" s="78">
        <v>0</v>
      </c>
      <c r="J14" t="s">
        <v>223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1154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1155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1156</v>
      </c>
      <c r="I19" s="82">
        <v>3.08</v>
      </c>
      <c r="L19" s="81">
        <v>4.3700000000000003E-2</v>
      </c>
      <c r="M19" s="82">
        <v>1141106.06</v>
      </c>
      <c r="O19" s="82">
        <v>2100.58220022252</v>
      </c>
      <c r="P19" s="81">
        <v>0.22259999999999999</v>
      </c>
      <c r="Q19" s="81">
        <v>4.4000000000000003E-3</v>
      </c>
    </row>
    <row r="20" spans="2:17">
      <c r="B20" t="s">
        <v>1157</v>
      </c>
      <c r="C20" t="s">
        <v>1158</v>
      </c>
      <c r="D20" t="s">
        <v>1159</v>
      </c>
      <c r="E20" t="s">
        <v>1160</v>
      </c>
      <c r="F20" t="s">
        <v>1125</v>
      </c>
      <c r="G20" t="s">
        <v>1161</v>
      </c>
      <c r="H20" t="s">
        <v>1162</v>
      </c>
      <c r="I20" s="78">
        <v>6.37</v>
      </c>
      <c r="J20" t="s">
        <v>105</v>
      </c>
      <c r="K20" s="79">
        <v>1.5699999999999999E-2</v>
      </c>
      <c r="L20" s="79">
        <v>4.1999999999999997E-3</v>
      </c>
      <c r="M20" s="78">
        <v>55529.73</v>
      </c>
      <c r="N20" s="78">
        <v>108.45</v>
      </c>
      <c r="O20" s="78">
        <v>60.221992184999998</v>
      </c>
      <c r="P20" s="79">
        <v>6.4000000000000003E-3</v>
      </c>
      <c r="Q20" s="79">
        <v>1E-4</v>
      </c>
    </row>
    <row r="21" spans="2:17">
      <c r="B21" t="s">
        <v>1163</v>
      </c>
      <c r="C21" t="s">
        <v>1158</v>
      </c>
      <c r="D21" t="s">
        <v>1164</v>
      </c>
      <c r="E21" t="s">
        <v>1165</v>
      </c>
      <c r="F21" t="s">
        <v>1125</v>
      </c>
      <c r="G21" t="s">
        <v>402</v>
      </c>
      <c r="H21" t="s">
        <v>1162</v>
      </c>
      <c r="I21" s="78">
        <v>6.44</v>
      </c>
      <c r="J21" t="s">
        <v>105</v>
      </c>
      <c r="K21" s="79">
        <v>3.1E-2</v>
      </c>
      <c r="L21" s="79">
        <v>2.0199999999999999E-2</v>
      </c>
      <c r="M21" s="78">
        <v>43654.66</v>
      </c>
      <c r="N21" s="78">
        <v>107.4</v>
      </c>
      <c r="O21" s="78">
        <v>46.885104839999997</v>
      </c>
      <c r="P21" s="79">
        <v>5.0000000000000001E-3</v>
      </c>
      <c r="Q21" s="79">
        <v>1E-4</v>
      </c>
    </row>
    <row r="22" spans="2:17">
      <c r="B22" t="s">
        <v>1166</v>
      </c>
      <c r="C22" t="s">
        <v>1158</v>
      </c>
      <c r="D22" t="s">
        <v>1167</v>
      </c>
      <c r="E22" t="s">
        <v>1168</v>
      </c>
      <c r="F22" t="s">
        <v>1125</v>
      </c>
      <c r="G22" t="s">
        <v>1169</v>
      </c>
      <c r="H22" t="s">
        <v>1162</v>
      </c>
      <c r="I22" s="78">
        <v>6.88</v>
      </c>
      <c r="J22" t="s">
        <v>105</v>
      </c>
      <c r="K22" s="79">
        <v>1.7500000000000002E-2</v>
      </c>
      <c r="L22" s="79">
        <v>1.0699999999999999E-2</v>
      </c>
      <c r="M22" s="78">
        <v>81413.119999999995</v>
      </c>
      <c r="N22" s="78">
        <v>104.9</v>
      </c>
      <c r="O22" s="78">
        <v>85.402362879999998</v>
      </c>
      <c r="P22" s="79">
        <v>8.9999999999999993E-3</v>
      </c>
      <c r="Q22" s="79">
        <v>2.0000000000000001E-4</v>
      </c>
    </row>
    <row r="23" spans="2:17">
      <c r="B23" t="s">
        <v>1170</v>
      </c>
      <c r="C23" t="s">
        <v>1158</v>
      </c>
      <c r="D23" t="s">
        <v>1171</v>
      </c>
      <c r="E23" t="s">
        <v>1165</v>
      </c>
      <c r="F23" t="s">
        <v>1125</v>
      </c>
      <c r="G23" t="s">
        <v>1172</v>
      </c>
      <c r="H23" t="s">
        <v>1162</v>
      </c>
      <c r="I23" s="78">
        <v>7.26</v>
      </c>
      <c r="J23" t="s">
        <v>105</v>
      </c>
      <c r="K23" s="79">
        <v>9.1999999999999998E-3</v>
      </c>
      <c r="L23" s="79">
        <v>7.3000000000000001E-3</v>
      </c>
      <c r="M23" s="78">
        <v>28225</v>
      </c>
      <c r="N23" s="78">
        <v>101.62</v>
      </c>
      <c r="O23" s="78">
        <v>28.682245000000002</v>
      </c>
      <c r="P23" s="79">
        <v>3.0000000000000001E-3</v>
      </c>
      <c r="Q23" s="79">
        <v>1E-4</v>
      </c>
    </row>
    <row r="24" spans="2:17">
      <c r="B24" t="s">
        <v>1173</v>
      </c>
      <c r="C24" t="s">
        <v>1158</v>
      </c>
      <c r="D24" t="s">
        <v>1174</v>
      </c>
      <c r="E24" t="s">
        <v>1168</v>
      </c>
      <c r="F24" t="s">
        <v>1175</v>
      </c>
      <c r="G24" t="s">
        <v>844</v>
      </c>
      <c r="H24" t="s">
        <v>1162</v>
      </c>
      <c r="I24" s="78">
        <v>4.7300000000000004</v>
      </c>
      <c r="J24" t="s">
        <v>105</v>
      </c>
      <c r="K24" s="79">
        <v>2.8199999999999999E-2</v>
      </c>
      <c r="L24" s="79">
        <v>2.5899999999999999E-2</v>
      </c>
      <c r="M24" s="78">
        <v>49001.77</v>
      </c>
      <c r="N24" s="78">
        <v>103.15</v>
      </c>
      <c r="O24" s="78">
        <v>50.545325755</v>
      </c>
      <c r="P24" s="79">
        <v>5.4000000000000003E-3</v>
      </c>
      <c r="Q24" s="79">
        <v>1E-4</v>
      </c>
    </row>
    <row r="25" spans="2:17">
      <c r="B25" t="s">
        <v>1176</v>
      </c>
      <c r="C25" t="s">
        <v>1158</v>
      </c>
      <c r="D25" t="s">
        <v>1177</v>
      </c>
      <c r="E25" t="s">
        <v>1168</v>
      </c>
      <c r="F25" t="s">
        <v>1175</v>
      </c>
      <c r="G25" t="s">
        <v>844</v>
      </c>
      <c r="H25" t="s">
        <v>1162</v>
      </c>
      <c r="I25" s="78">
        <v>4.75</v>
      </c>
      <c r="J25" t="s">
        <v>105</v>
      </c>
      <c r="K25" s="79">
        <v>2.8199999999999999E-2</v>
      </c>
      <c r="L25" s="79">
        <v>2.3699999999999999E-2</v>
      </c>
      <c r="M25" s="78">
        <v>49001.77</v>
      </c>
      <c r="N25" s="78">
        <v>102.45</v>
      </c>
      <c r="O25" s="78">
        <v>50.202313365000002</v>
      </c>
      <c r="P25" s="79">
        <v>5.3E-3</v>
      </c>
      <c r="Q25" s="79">
        <v>1E-4</v>
      </c>
    </row>
    <row r="26" spans="2:17">
      <c r="B26" t="s">
        <v>1178</v>
      </c>
      <c r="C26" t="s">
        <v>1158</v>
      </c>
      <c r="D26" t="s">
        <v>1179</v>
      </c>
      <c r="E26" t="s">
        <v>1180</v>
      </c>
      <c r="F26" t="s">
        <v>1175</v>
      </c>
      <c r="G26" t="s">
        <v>1181</v>
      </c>
      <c r="H26" t="s">
        <v>1162</v>
      </c>
      <c r="I26" s="78">
        <v>6.54</v>
      </c>
      <c r="J26" t="s">
        <v>105</v>
      </c>
      <c r="K26" s="79">
        <v>1.9599999999999999E-2</v>
      </c>
      <c r="L26" s="79">
        <v>7.4999999999999997E-3</v>
      </c>
      <c r="M26" s="78">
        <v>5237.3100000000004</v>
      </c>
      <c r="N26" s="78">
        <v>109.02</v>
      </c>
      <c r="O26" s="78">
        <v>5.7097153619999998</v>
      </c>
      <c r="P26" s="79">
        <v>5.9999999999999995E-4</v>
      </c>
      <c r="Q26" s="79">
        <v>0</v>
      </c>
    </row>
    <row r="27" spans="2:17">
      <c r="B27" t="s">
        <v>1182</v>
      </c>
      <c r="C27" t="s">
        <v>1158</v>
      </c>
      <c r="D27" t="s">
        <v>1183</v>
      </c>
      <c r="E27" t="s">
        <v>1184</v>
      </c>
      <c r="F27" t="s">
        <v>1175</v>
      </c>
      <c r="G27" t="s">
        <v>1185</v>
      </c>
      <c r="H27" t="s">
        <v>1162</v>
      </c>
      <c r="I27" s="78">
        <v>6.29</v>
      </c>
      <c r="J27" t="s">
        <v>105</v>
      </c>
      <c r="K27" s="79">
        <v>3.0800000000000001E-2</v>
      </c>
      <c r="L27" s="79">
        <v>1.9E-2</v>
      </c>
      <c r="M27" s="78">
        <v>6183.52</v>
      </c>
      <c r="N27" s="78">
        <v>107.87</v>
      </c>
      <c r="O27" s="78">
        <v>6.6701630239999998</v>
      </c>
      <c r="P27" s="79">
        <v>6.9999999999999999E-4</v>
      </c>
      <c r="Q27" s="79">
        <v>0</v>
      </c>
    </row>
    <row r="28" spans="2:17">
      <c r="B28" t="s">
        <v>1186</v>
      </c>
      <c r="C28" t="s">
        <v>1158</v>
      </c>
      <c r="D28" t="s">
        <v>1187</v>
      </c>
      <c r="E28" t="s">
        <v>1188</v>
      </c>
      <c r="F28" t="s">
        <v>1175</v>
      </c>
      <c r="G28" t="s">
        <v>1189</v>
      </c>
      <c r="H28" t="s">
        <v>1162</v>
      </c>
      <c r="I28" s="78">
        <v>1.1299999999999999</v>
      </c>
      <c r="J28" t="s">
        <v>105</v>
      </c>
      <c r="K28" s="79">
        <v>1.8599999999999998E-2</v>
      </c>
      <c r="L28" s="79">
        <v>1.38E-2</v>
      </c>
      <c r="M28" s="78">
        <v>41724.35</v>
      </c>
      <c r="N28" s="78">
        <v>100.65</v>
      </c>
      <c r="O28" s="78">
        <v>41.995558275</v>
      </c>
      <c r="P28" s="79">
        <v>4.4000000000000003E-3</v>
      </c>
      <c r="Q28" s="79">
        <v>1E-4</v>
      </c>
    </row>
    <row r="29" spans="2:17">
      <c r="B29" t="s">
        <v>1190</v>
      </c>
      <c r="C29" t="s">
        <v>1158</v>
      </c>
      <c r="D29" t="s">
        <v>1191</v>
      </c>
      <c r="E29" t="s">
        <v>1180</v>
      </c>
      <c r="F29" t="s">
        <v>1175</v>
      </c>
      <c r="G29" t="s">
        <v>1192</v>
      </c>
      <c r="H29" t="s">
        <v>1162</v>
      </c>
      <c r="I29" s="78">
        <v>6.76</v>
      </c>
      <c r="J29" t="s">
        <v>105</v>
      </c>
      <c r="K29" s="79">
        <v>1.9599999999999999E-2</v>
      </c>
      <c r="L29" s="79">
        <v>7.6E-3</v>
      </c>
      <c r="M29" s="78">
        <v>10850.95</v>
      </c>
      <c r="N29" s="78">
        <v>109.32</v>
      </c>
      <c r="O29" s="78">
        <v>11.862258539999999</v>
      </c>
      <c r="P29" s="79">
        <v>1.2999999999999999E-3</v>
      </c>
      <c r="Q29" s="79">
        <v>0</v>
      </c>
    </row>
    <row r="30" spans="2:17">
      <c r="B30" t="s">
        <v>1193</v>
      </c>
      <c r="C30" t="s">
        <v>1158</v>
      </c>
      <c r="D30" t="s">
        <v>1194</v>
      </c>
      <c r="E30" t="s">
        <v>1195</v>
      </c>
      <c r="F30" t="s">
        <v>1142</v>
      </c>
      <c r="G30" t="s">
        <v>1196</v>
      </c>
      <c r="H30" t="s">
        <v>1162</v>
      </c>
      <c r="I30" s="78">
        <v>2.58</v>
      </c>
      <c r="J30" t="s">
        <v>105</v>
      </c>
      <c r="K30" s="79">
        <v>2.2499999999999999E-2</v>
      </c>
      <c r="L30" s="79">
        <v>2.5000000000000001E-2</v>
      </c>
      <c r="M30" s="78">
        <v>21183.040000000001</v>
      </c>
      <c r="N30" s="78">
        <v>99.85</v>
      </c>
      <c r="O30" s="78">
        <v>21.15126544</v>
      </c>
      <c r="P30" s="79">
        <v>2.2000000000000001E-3</v>
      </c>
      <c r="Q30" s="79">
        <v>0</v>
      </c>
    </row>
    <row r="31" spans="2:17">
      <c r="B31" t="s">
        <v>1197</v>
      </c>
      <c r="C31" t="s">
        <v>1158</v>
      </c>
      <c r="D31" t="s">
        <v>1198</v>
      </c>
      <c r="E31" t="s">
        <v>1195</v>
      </c>
      <c r="F31" t="s">
        <v>1142</v>
      </c>
      <c r="G31" t="s">
        <v>1196</v>
      </c>
      <c r="H31" t="s">
        <v>1162</v>
      </c>
      <c r="I31" s="78">
        <v>3.23</v>
      </c>
      <c r="J31" t="s">
        <v>105</v>
      </c>
      <c r="K31" s="79">
        <v>3.44E-2</v>
      </c>
      <c r="L31" s="79">
        <v>1.12E-2</v>
      </c>
      <c r="M31" s="78">
        <v>88180.98</v>
      </c>
      <c r="N31" s="78">
        <v>110.19</v>
      </c>
      <c r="O31" s="78">
        <v>97.166621862</v>
      </c>
      <c r="P31" s="79">
        <v>1.03E-2</v>
      </c>
      <c r="Q31" s="79">
        <v>2.0000000000000001E-4</v>
      </c>
    </row>
    <row r="32" spans="2:17">
      <c r="B32" t="s">
        <v>1199</v>
      </c>
      <c r="C32" t="s">
        <v>1158</v>
      </c>
      <c r="D32" t="s">
        <v>1200</v>
      </c>
      <c r="E32" t="s">
        <v>1201</v>
      </c>
      <c r="F32" t="s">
        <v>1142</v>
      </c>
      <c r="G32" t="s">
        <v>1202</v>
      </c>
      <c r="H32" t="s">
        <v>1162</v>
      </c>
      <c r="I32" s="78">
        <v>4.75</v>
      </c>
      <c r="J32" t="s">
        <v>105</v>
      </c>
      <c r="K32" s="79">
        <v>3.3399999999999999E-2</v>
      </c>
      <c r="L32" s="79">
        <v>2.3800000000000002E-2</v>
      </c>
      <c r="M32" s="78">
        <v>18670.75</v>
      </c>
      <c r="N32" s="78">
        <v>104.95</v>
      </c>
      <c r="O32" s="78">
        <v>19.594952124999999</v>
      </c>
      <c r="P32" s="79">
        <v>2.0999999999999999E-3</v>
      </c>
      <c r="Q32" s="79">
        <v>0</v>
      </c>
    </row>
    <row r="33" spans="2:17">
      <c r="B33" t="s">
        <v>1203</v>
      </c>
      <c r="C33" t="s">
        <v>1158</v>
      </c>
      <c r="D33" t="s">
        <v>1204</v>
      </c>
      <c r="E33" t="s">
        <v>1205</v>
      </c>
      <c r="F33" t="s">
        <v>1142</v>
      </c>
      <c r="G33" t="s">
        <v>1206</v>
      </c>
      <c r="H33" t="s">
        <v>1162</v>
      </c>
      <c r="I33" s="78">
        <v>4.97</v>
      </c>
      <c r="J33" t="s">
        <v>105</v>
      </c>
      <c r="K33" s="79">
        <v>2.5899999999999999E-2</v>
      </c>
      <c r="L33" s="79">
        <v>1.67E-2</v>
      </c>
      <c r="M33" s="78">
        <v>16550.11</v>
      </c>
      <c r="N33" s="78">
        <v>106.23</v>
      </c>
      <c r="O33" s="78">
        <v>17.581181853</v>
      </c>
      <c r="P33" s="79">
        <v>1.9E-3</v>
      </c>
      <c r="Q33" s="79">
        <v>0</v>
      </c>
    </row>
    <row r="34" spans="2:17">
      <c r="B34" t="s">
        <v>1207</v>
      </c>
      <c r="C34" t="s">
        <v>1158</v>
      </c>
      <c r="D34" t="s">
        <v>1208</v>
      </c>
      <c r="E34" t="s">
        <v>1201</v>
      </c>
      <c r="F34" t="s">
        <v>1142</v>
      </c>
      <c r="G34" t="s">
        <v>798</v>
      </c>
      <c r="H34" t="s">
        <v>1162</v>
      </c>
      <c r="I34" s="78">
        <v>5</v>
      </c>
      <c r="J34" t="s">
        <v>105</v>
      </c>
      <c r="K34" s="79">
        <v>3.44E-2</v>
      </c>
      <c r="L34" s="79">
        <v>2.24E-2</v>
      </c>
      <c r="M34" s="78">
        <v>17076.14</v>
      </c>
      <c r="N34" s="78">
        <v>106.44</v>
      </c>
      <c r="O34" s="78">
        <v>18.175843415999999</v>
      </c>
      <c r="P34" s="79">
        <v>1.9E-3</v>
      </c>
      <c r="Q34" s="79">
        <v>0</v>
      </c>
    </row>
    <row r="35" spans="2:17">
      <c r="B35" t="s">
        <v>1209</v>
      </c>
      <c r="C35" t="s">
        <v>1158</v>
      </c>
      <c r="D35" t="s">
        <v>1210</v>
      </c>
      <c r="E35" t="s">
        <v>1211</v>
      </c>
      <c r="F35" t="s">
        <v>1142</v>
      </c>
      <c r="G35" t="s">
        <v>1136</v>
      </c>
      <c r="H35" t="s">
        <v>1162</v>
      </c>
      <c r="I35" s="78">
        <v>6.46</v>
      </c>
      <c r="J35" t="s">
        <v>105</v>
      </c>
      <c r="K35" s="79">
        <v>3.3000000000000002E-2</v>
      </c>
      <c r="L35" s="79">
        <v>2.3699999999999999E-2</v>
      </c>
      <c r="M35" s="78">
        <v>86964.04</v>
      </c>
      <c r="N35" s="78">
        <v>106.46</v>
      </c>
      <c r="O35" s="78">
        <v>92.581916984000003</v>
      </c>
      <c r="P35" s="79">
        <v>9.7999999999999997E-3</v>
      </c>
      <c r="Q35" s="79">
        <v>2.0000000000000001E-4</v>
      </c>
    </row>
    <row r="36" spans="2:17">
      <c r="B36" t="s">
        <v>1212</v>
      </c>
      <c r="C36" t="s">
        <v>1158</v>
      </c>
      <c r="D36" t="s">
        <v>1213</v>
      </c>
      <c r="E36" t="s">
        <v>1214</v>
      </c>
      <c r="F36" t="s">
        <v>1215</v>
      </c>
      <c r="G36" t="s">
        <v>1216</v>
      </c>
      <c r="H36" t="s">
        <v>342</v>
      </c>
      <c r="I36" s="78">
        <v>2.0699999999999998</v>
      </c>
      <c r="J36" t="s">
        <v>109</v>
      </c>
      <c r="K36" s="79">
        <v>5.8500000000000003E-2</v>
      </c>
      <c r="L36" s="79">
        <v>5.7599999999999998E-2</v>
      </c>
      <c r="M36" s="78">
        <v>189137.25</v>
      </c>
      <c r="N36" s="78">
        <v>100.34</v>
      </c>
      <c r="O36" s="78">
        <v>667.45737365804996</v>
      </c>
      <c r="P36" s="79">
        <v>7.0699999999999999E-2</v>
      </c>
      <c r="Q36" s="79">
        <v>1.4E-3</v>
      </c>
    </row>
    <row r="37" spans="2:17">
      <c r="B37" t="s">
        <v>1217</v>
      </c>
      <c r="C37" t="s">
        <v>1158</v>
      </c>
      <c r="D37" t="s">
        <v>1218</v>
      </c>
      <c r="E37" t="s">
        <v>1214</v>
      </c>
      <c r="F37" t="s">
        <v>1215</v>
      </c>
      <c r="G37" t="s">
        <v>355</v>
      </c>
      <c r="H37" t="s">
        <v>342</v>
      </c>
      <c r="I37" s="78">
        <v>2.16</v>
      </c>
      <c r="J37" t="s">
        <v>109</v>
      </c>
      <c r="K37" s="79">
        <v>1.1299999999999999E-2</v>
      </c>
      <c r="L37" s="79">
        <v>1.67E-2</v>
      </c>
      <c r="M37" s="78">
        <v>332341.18</v>
      </c>
      <c r="N37" s="78">
        <v>100.0739725964745</v>
      </c>
      <c r="O37" s="78">
        <v>1169.7085542637999</v>
      </c>
      <c r="P37" s="79">
        <v>0.1239</v>
      </c>
      <c r="Q37" s="79">
        <v>2.3999999999999998E-3</v>
      </c>
    </row>
    <row r="38" spans="2:17">
      <c r="B38" t="s">
        <v>1219</v>
      </c>
      <c r="C38" t="s">
        <v>1158</v>
      </c>
      <c r="D38" t="s">
        <v>1220</v>
      </c>
      <c r="E38" t="s">
        <v>1214</v>
      </c>
      <c r="F38" t="s">
        <v>1215</v>
      </c>
      <c r="G38" t="s">
        <v>355</v>
      </c>
      <c r="H38" t="s">
        <v>342</v>
      </c>
      <c r="I38" s="78">
        <v>2.16</v>
      </c>
      <c r="J38" t="s">
        <v>109</v>
      </c>
      <c r="K38" s="79">
        <v>0</v>
      </c>
      <c r="L38" s="79">
        <v>1.67E-2</v>
      </c>
      <c r="M38" s="78">
        <v>-332341.18</v>
      </c>
      <c r="N38" s="78">
        <v>100</v>
      </c>
      <c r="O38" s="78">
        <v>-1168.84393006</v>
      </c>
      <c r="P38" s="79">
        <v>-0.1239</v>
      </c>
      <c r="Q38" s="79">
        <v>-2.3999999999999998E-3</v>
      </c>
    </row>
    <row r="39" spans="2:17">
      <c r="B39" t="s">
        <v>1221</v>
      </c>
      <c r="C39" t="s">
        <v>1158</v>
      </c>
      <c r="D39" t="s">
        <v>1222</v>
      </c>
      <c r="E39" t="s">
        <v>1214</v>
      </c>
      <c r="F39" t="s">
        <v>1215</v>
      </c>
      <c r="G39" t="s">
        <v>1223</v>
      </c>
      <c r="H39" t="s">
        <v>342</v>
      </c>
      <c r="I39" s="78">
        <v>2.0699999999999998</v>
      </c>
      <c r="J39" t="s">
        <v>109</v>
      </c>
      <c r="K39" s="79">
        <v>5.8500000000000003E-2</v>
      </c>
      <c r="L39" s="79">
        <v>6.1199999999999997E-2</v>
      </c>
      <c r="M39" s="78">
        <v>86462.75</v>
      </c>
      <c r="N39" s="78">
        <v>99.64</v>
      </c>
      <c r="O39" s="78">
        <v>302.99476957970001</v>
      </c>
      <c r="P39" s="79">
        <v>3.2099999999999997E-2</v>
      </c>
      <c r="Q39" s="79">
        <v>5.9999999999999995E-4</v>
      </c>
    </row>
    <row r="40" spans="2:17">
      <c r="B40" t="s">
        <v>1224</v>
      </c>
      <c r="C40" t="s">
        <v>1158</v>
      </c>
      <c r="D40" t="s">
        <v>1225</v>
      </c>
      <c r="E40" t="s">
        <v>1214</v>
      </c>
      <c r="F40" t="s">
        <v>1215</v>
      </c>
      <c r="G40" t="s">
        <v>1223</v>
      </c>
      <c r="H40" t="s">
        <v>342</v>
      </c>
      <c r="I40" s="78">
        <v>2.0699999999999998</v>
      </c>
      <c r="J40" t="s">
        <v>109</v>
      </c>
      <c r="K40" s="79">
        <v>5.8500000000000003E-2</v>
      </c>
      <c r="L40" s="79">
        <v>5.91E-2</v>
      </c>
      <c r="M40" s="78">
        <v>81058.820000000007</v>
      </c>
      <c r="N40" s="78">
        <v>100.05</v>
      </c>
      <c r="O40" s="78">
        <v>285.22641187496998</v>
      </c>
      <c r="P40" s="79">
        <v>3.0200000000000001E-2</v>
      </c>
      <c r="Q40" s="79">
        <v>5.9999999999999995E-4</v>
      </c>
    </row>
    <row r="41" spans="2:17">
      <c r="B41" t="s">
        <v>1226</v>
      </c>
      <c r="C41" t="s">
        <v>1227</v>
      </c>
      <c r="D41" t="s">
        <v>1228</v>
      </c>
      <c r="E41" t="s">
        <v>1229</v>
      </c>
      <c r="F41" t="s">
        <v>223</v>
      </c>
      <c r="G41" t="s">
        <v>1230</v>
      </c>
      <c r="H41" t="s">
        <v>475</v>
      </c>
      <c r="I41" s="78">
        <v>2.66</v>
      </c>
      <c r="J41" t="s">
        <v>105</v>
      </c>
      <c r="K41" s="79">
        <v>0.05</v>
      </c>
      <c r="L41" s="79">
        <v>4.02E-2</v>
      </c>
      <c r="M41" s="78">
        <v>159000</v>
      </c>
      <c r="N41" s="78">
        <v>105.98</v>
      </c>
      <c r="O41" s="78">
        <v>168.50819999999999</v>
      </c>
      <c r="P41" s="79">
        <v>1.7899999999999999E-2</v>
      </c>
      <c r="Q41" s="79">
        <v>4.0000000000000002E-4</v>
      </c>
    </row>
    <row r="42" spans="2:17">
      <c r="B42" t="s">
        <v>1231</v>
      </c>
      <c r="C42" t="s">
        <v>1227</v>
      </c>
      <c r="D42" t="s">
        <v>1232</v>
      </c>
      <c r="E42" t="s">
        <v>829</v>
      </c>
      <c r="F42" t="s">
        <v>223</v>
      </c>
      <c r="G42" t="s">
        <v>930</v>
      </c>
      <c r="H42" t="s">
        <v>475</v>
      </c>
      <c r="I42" s="78">
        <v>0.6</v>
      </c>
      <c r="J42" t="s">
        <v>109</v>
      </c>
      <c r="K42" s="79">
        <v>0</v>
      </c>
      <c r="L42" s="79">
        <v>2.1600000000000001E-2</v>
      </c>
      <c r="M42" s="78">
        <v>6000</v>
      </c>
      <c r="N42" s="78">
        <v>100</v>
      </c>
      <c r="O42" s="78">
        <v>21.102</v>
      </c>
      <c r="P42" s="79">
        <v>2.2000000000000001E-3</v>
      </c>
      <c r="Q42" s="79">
        <v>0</v>
      </c>
    </row>
    <row r="43" spans="2:17">
      <c r="B43" s="80" t="s">
        <v>1233</v>
      </c>
      <c r="I43" s="82">
        <v>0</v>
      </c>
      <c r="L43" s="81">
        <v>0</v>
      </c>
      <c r="M43" s="82">
        <v>0</v>
      </c>
      <c r="O43" s="82">
        <v>0</v>
      </c>
      <c r="P43" s="81">
        <v>0</v>
      </c>
      <c r="Q43" s="81">
        <v>0</v>
      </c>
    </row>
    <row r="44" spans="2:17">
      <c r="B44" t="s">
        <v>223</v>
      </c>
      <c r="D44" t="s">
        <v>223</v>
      </c>
      <c r="F44" t="s">
        <v>223</v>
      </c>
      <c r="I44" s="78">
        <v>0</v>
      </c>
      <c r="J44" t="s">
        <v>223</v>
      </c>
      <c r="K44" s="79">
        <v>0</v>
      </c>
      <c r="L44" s="79">
        <v>0</v>
      </c>
      <c r="M44" s="78">
        <v>0</v>
      </c>
      <c r="N44" s="78">
        <v>0</v>
      </c>
      <c r="O44" s="78">
        <v>0</v>
      </c>
      <c r="P44" s="79">
        <v>0</v>
      </c>
      <c r="Q44" s="79">
        <v>0</v>
      </c>
    </row>
    <row r="45" spans="2:17">
      <c r="B45" s="80" t="s">
        <v>1234</v>
      </c>
      <c r="I45" s="82">
        <v>0</v>
      </c>
      <c r="L45" s="81">
        <v>0</v>
      </c>
      <c r="M45" s="82">
        <v>0</v>
      </c>
      <c r="O45" s="82">
        <v>0</v>
      </c>
      <c r="P45" s="81">
        <v>0</v>
      </c>
      <c r="Q45" s="81">
        <v>0</v>
      </c>
    </row>
    <row r="46" spans="2:17">
      <c r="B46" s="80" t="s">
        <v>1235</v>
      </c>
      <c r="I46" s="82">
        <v>0</v>
      </c>
      <c r="L46" s="81">
        <v>0</v>
      </c>
      <c r="M46" s="82">
        <v>0</v>
      </c>
      <c r="O46" s="82">
        <v>0</v>
      </c>
      <c r="P46" s="81">
        <v>0</v>
      </c>
      <c r="Q46" s="81">
        <v>0</v>
      </c>
    </row>
    <row r="47" spans="2:17">
      <c r="B47" t="s">
        <v>223</v>
      </c>
      <c r="D47" t="s">
        <v>223</v>
      </c>
      <c r="F47" t="s">
        <v>223</v>
      </c>
      <c r="I47" s="78">
        <v>0</v>
      </c>
      <c r="J47" t="s">
        <v>223</v>
      </c>
      <c r="K47" s="79">
        <v>0</v>
      </c>
      <c r="L47" s="79">
        <v>0</v>
      </c>
      <c r="M47" s="78">
        <v>0</v>
      </c>
      <c r="N47" s="78">
        <v>0</v>
      </c>
      <c r="O47" s="78">
        <v>0</v>
      </c>
      <c r="P47" s="79">
        <v>0</v>
      </c>
      <c r="Q47" s="79">
        <v>0</v>
      </c>
    </row>
    <row r="48" spans="2:17">
      <c r="B48" s="80" t="s">
        <v>1236</v>
      </c>
      <c r="I48" s="82">
        <v>0</v>
      </c>
      <c r="L48" s="81">
        <v>0</v>
      </c>
      <c r="M48" s="82">
        <v>0</v>
      </c>
      <c r="O48" s="82">
        <v>0</v>
      </c>
      <c r="P48" s="81">
        <v>0</v>
      </c>
      <c r="Q48" s="81">
        <v>0</v>
      </c>
    </row>
    <row r="49" spans="2:17">
      <c r="B49" t="s">
        <v>223</v>
      </c>
      <c r="D49" t="s">
        <v>223</v>
      </c>
      <c r="F49" t="s">
        <v>223</v>
      </c>
      <c r="I49" s="78">
        <v>0</v>
      </c>
      <c r="J49" t="s">
        <v>223</v>
      </c>
      <c r="K49" s="79">
        <v>0</v>
      </c>
      <c r="L49" s="79">
        <v>0</v>
      </c>
      <c r="M49" s="78">
        <v>0</v>
      </c>
      <c r="N49" s="78">
        <v>0</v>
      </c>
      <c r="O49" s="78">
        <v>0</v>
      </c>
      <c r="P49" s="79">
        <v>0</v>
      </c>
      <c r="Q49" s="79">
        <v>0</v>
      </c>
    </row>
    <row r="50" spans="2:17">
      <c r="B50" s="80" t="s">
        <v>1237</v>
      </c>
      <c r="I50" s="82">
        <v>0</v>
      </c>
      <c r="L50" s="81">
        <v>0</v>
      </c>
      <c r="M50" s="82">
        <v>0</v>
      </c>
      <c r="O50" s="82">
        <v>0</v>
      </c>
      <c r="P50" s="81">
        <v>0</v>
      </c>
      <c r="Q50" s="81">
        <v>0</v>
      </c>
    </row>
    <row r="51" spans="2:17">
      <c r="B51" t="s">
        <v>223</v>
      </c>
      <c r="D51" t="s">
        <v>223</v>
      </c>
      <c r="F51" t="s">
        <v>223</v>
      </c>
      <c r="I51" s="78">
        <v>0</v>
      </c>
      <c r="J51" t="s">
        <v>223</v>
      </c>
      <c r="K51" s="79">
        <v>0</v>
      </c>
      <c r="L51" s="79">
        <v>0</v>
      </c>
      <c r="M51" s="78">
        <v>0</v>
      </c>
      <c r="N51" s="78">
        <v>0</v>
      </c>
      <c r="O51" s="78">
        <v>0</v>
      </c>
      <c r="P51" s="79">
        <v>0</v>
      </c>
      <c r="Q51" s="79">
        <v>0</v>
      </c>
    </row>
    <row r="52" spans="2:17">
      <c r="B52" s="80" t="s">
        <v>1238</v>
      </c>
      <c r="I52" s="82">
        <v>3.38</v>
      </c>
      <c r="L52" s="81">
        <v>3.2800000000000003E-2</v>
      </c>
      <c r="M52" s="82">
        <v>1602925</v>
      </c>
      <c r="O52" s="82">
        <v>1680.976599799</v>
      </c>
      <c r="P52" s="81">
        <v>0.17810000000000001</v>
      </c>
      <c r="Q52" s="81">
        <v>3.5000000000000001E-3</v>
      </c>
    </row>
    <row r="53" spans="2:17">
      <c r="B53" t="s">
        <v>1239</v>
      </c>
      <c r="C53" t="s">
        <v>1227</v>
      </c>
      <c r="D53" t="s">
        <v>1240</v>
      </c>
      <c r="E53" t="s">
        <v>1241</v>
      </c>
      <c r="F53" t="s">
        <v>223</v>
      </c>
      <c r="G53" t="s">
        <v>1242</v>
      </c>
      <c r="H53" t="s">
        <v>475</v>
      </c>
      <c r="I53" s="78">
        <v>1.58</v>
      </c>
      <c r="J53" t="s">
        <v>105</v>
      </c>
      <c r="K53" s="79">
        <v>0</v>
      </c>
      <c r="L53" s="79">
        <v>0.18</v>
      </c>
      <c r="M53" s="78">
        <v>60300</v>
      </c>
      <c r="N53" s="78">
        <v>97.533332999999999</v>
      </c>
      <c r="O53" s="78">
        <v>58.812599798999997</v>
      </c>
      <c r="P53" s="79">
        <v>6.1999999999999998E-3</v>
      </c>
      <c r="Q53" s="79">
        <v>1E-4</v>
      </c>
    </row>
    <row r="54" spans="2:17">
      <c r="B54" t="s">
        <v>1243</v>
      </c>
      <c r="C54" t="s">
        <v>1227</v>
      </c>
      <c r="D54" t="s">
        <v>1244</v>
      </c>
      <c r="E54" t="s">
        <v>1241</v>
      </c>
      <c r="F54" t="s">
        <v>223</v>
      </c>
      <c r="G54" t="s">
        <v>1245</v>
      </c>
      <c r="H54" t="s">
        <v>475</v>
      </c>
      <c r="I54" s="78">
        <v>3.67</v>
      </c>
      <c r="J54" t="s">
        <v>105</v>
      </c>
      <c r="K54" s="79">
        <v>4.5100000000000001E-2</v>
      </c>
      <c r="L54" s="79">
        <v>3.2000000000000001E-2</v>
      </c>
      <c r="M54" s="78">
        <v>1181000</v>
      </c>
      <c r="N54" s="78">
        <v>106</v>
      </c>
      <c r="O54" s="78">
        <v>1251.8599999999999</v>
      </c>
      <c r="P54" s="79">
        <v>0.1326</v>
      </c>
      <c r="Q54" s="79">
        <v>2.5999999999999999E-3</v>
      </c>
    </row>
    <row r="55" spans="2:17">
      <c r="B55" t="s">
        <v>1246</v>
      </c>
      <c r="C55" t="s">
        <v>1227</v>
      </c>
      <c r="D55" t="s">
        <v>1247</v>
      </c>
      <c r="E55" t="s">
        <v>1248</v>
      </c>
      <c r="F55" t="s">
        <v>223</v>
      </c>
      <c r="G55" t="s">
        <v>1249</v>
      </c>
      <c r="H55" t="s">
        <v>475</v>
      </c>
      <c r="I55" s="78">
        <v>2.67</v>
      </c>
      <c r="J55" t="s">
        <v>105</v>
      </c>
      <c r="K55" s="79">
        <v>1.9E-2</v>
      </c>
      <c r="L55" s="79">
        <v>1.1900000000000001E-2</v>
      </c>
      <c r="M55" s="78">
        <v>361625</v>
      </c>
      <c r="N55" s="78">
        <v>102.4</v>
      </c>
      <c r="O55" s="78">
        <v>370.30399999999997</v>
      </c>
      <c r="P55" s="79">
        <v>3.9199999999999999E-2</v>
      </c>
      <c r="Q55" s="79">
        <v>8.0000000000000004E-4</v>
      </c>
    </row>
    <row r="56" spans="2:17">
      <c r="B56" s="80" t="s">
        <v>227</v>
      </c>
      <c r="I56" s="82">
        <v>1.33</v>
      </c>
      <c r="L56" s="81">
        <v>2.9499999999999998E-2</v>
      </c>
      <c r="M56" s="82">
        <v>1491243.55</v>
      </c>
      <c r="O56" s="82">
        <v>5655.8819652722623</v>
      </c>
      <c r="P56" s="81">
        <v>0.59930000000000005</v>
      </c>
      <c r="Q56" s="81">
        <v>1.18E-2</v>
      </c>
    </row>
    <row r="57" spans="2:17">
      <c r="B57" s="80" t="s">
        <v>1250</v>
      </c>
      <c r="I57" s="82">
        <v>1.66</v>
      </c>
      <c r="L57" s="81">
        <v>2.8000000000000001E-2</v>
      </c>
      <c r="M57" s="82">
        <v>1048175.02</v>
      </c>
      <c r="O57" s="82">
        <v>3983.1931500983542</v>
      </c>
      <c r="P57" s="81">
        <v>0.42209999999999998</v>
      </c>
      <c r="Q57" s="81">
        <v>8.3000000000000001E-3</v>
      </c>
    </row>
    <row r="58" spans="2:17">
      <c r="B58" t="s">
        <v>1251</v>
      </c>
      <c r="C58" t="s">
        <v>1158</v>
      </c>
      <c r="D58" t="s">
        <v>1252</v>
      </c>
      <c r="F58" t="s">
        <v>1142</v>
      </c>
      <c r="G58" t="s">
        <v>1253</v>
      </c>
      <c r="H58" t="s">
        <v>1162</v>
      </c>
      <c r="I58" s="78">
        <v>1.85</v>
      </c>
      <c r="J58" t="s">
        <v>116</v>
      </c>
      <c r="K58" s="79">
        <v>3.2599999999999997E-2</v>
      </c>
      <c r="L58" s="79">
        <v>3.1899999999999998E-2</v>
      </c>
      <c r="M58" s="78">
        <v>314678.26</v>
      </c>
      <c r="N58" s="78">
        <v>100.15086504370797</v>
      </c>
      <c r="O58" s="78">
        <v>1367.7640178060799</v>
      </c>
      <c r="P58" s="79">
        <v>0.1449</v>
      </c>
      <c r="Q58" s="79">
        <v>2.8999999999999998E-3</v>
      </c>
    </row>
    <row r="59" spans="2:17">
      <c r="B59" t="s">
        <v>1254</v>
      </c>
      <c r="C59" t="s">
        <v>1158</v>
      </c>
      <c r="D59" t="s">
        <v>1255</v>
      </c>
      <c r="F59" t="s">
        <v>223</v>
      </c>
      <c r="G59" t="s">
        <v>343</v>
      </c>
      <c r="H59" t="s">
        <v>475</v>
      </c>
      <c r="I59" s="78">
        <v>1.86</v>
      </c>
      <c r="J59" t="s">
        <v>123</v>
      </c>
      <c r="K59" s="79">
        <v>3.78E-2</v>
      </c>
      <c r="L59" s="79">
        <v>3.4000000000000002E-2</v>
      </c>
      <c r="M59" s="78">
        <v>41881.39</v>
      </c>
      <c r="N59" s="78">
        <v>101.14418513740712</v>
      </c>
      <c r="O59" s="78">
        <v>100.73348454125301</v>
      </c>
      <c r="P59" s="79">
        <v>1.0699999999999999E-2</v>
      </c>
      <c r="Q59" s="79">
        <v>2.0000000000000001E-4</v>
      </c>
    </row>
    <row r="60" spans="2:17">
      <c r="B60" t="s">
        <v>1256</v>
      </c>
      <c r="C60" t="s">
        <v>1227</v>
      </c>
      <c r="D60" t="s">
        <v>1257</v>
      </c>
      <c r="F60" t="s">
        <v>223</v>
      </c>
      <c r="G60" t="s">
        <v>1258</v>
      </c>
      <c r="H60" t="s">
        <v>475</v>
      </c>
      <c r="I60" s="78">
        <v>0.6</v>
      </c>
      <c r="J60" t="s">
        <v>109</v>
      </c>
      <c r="K60" s="79">
        <v>4.8399999999999999E-2</v>
      </c>
      <c r="L60" s="79">
        <v>2.2499999999999999E-2</v>
      </c>
      <c r="M60" s="78">
        <v>460000</v>
      </c>
      <c r="N60" s="78">
        <v>104.78309399218826</v>
      </c>
      <c r="O60" s="78">
        <v>1695.2018512244199</v>
      </c>
      <c r="P60" s="79">
        <v>0.17960000000000001</v>
      </c>
      <c r="Q60" s="79">
        <v>3.5000000000000001E-3</v>
      </c>
    </row>
    <row r="61" spans="2:17">
      <c r="B61" t="s">
        <v>1259</v>
      </c>
      <c r="C61" t="s">
        <v>1158</v>
      </c>
      <c r="D61" t="s">
        <v>1260</v>
      </c>
      <c r="F61" t="s">
        <v>223</v>
      </c>
      <c r="G61" t="s">
        <v>1261</v>
      </c>
      <c r="H61" t="s">
        <v>475</v>
      </c>
      <c r="I61" s="78">
        <v>3.27</v>
      </c>
      <c r="J61" t="s">
        <v>109</v>
      </c>
      <c r="K61" s="79">
        <v>6.8400000000000002E-2</v>
      </c>
      <c r="L61" s="79">
        <v>6.6500000000000004E-2</v>
      </c>
      <c r="M61" s="78">
        <v>46549.46</v>
      </c>
      <c r="N61" s="78">
        <v>110.27898227740516</v>
      </c>
      <c r="O61" s="78">
        <v>180.54263020533901</v>
      </c>
      <c r="P61" s="79">
        <v>1.9099999999999999E-2</v>
      </c>
      <c r="Q61" s="79">
        <v>4.0000000000000002E-4</v>
      </c>
    </row>
    <row r="62" spans="2:17">
      <c r="B62" t="s">
        <v>1262</v>
      </c>
      <c r="C62" t="s">
        <v>1158</v>
      </c>
      <c r="D62" t="s">
        <v>1263</v>
      </c>
      <c r="F62" t="s">
        <v>223</v>
      </c>
      <c r="G62" t="s">
        <v>1264</v>
      </c>
      <c r="H62" t="s">
        <v>475</v>
      </c>
      <c r="I62" s="78">
        <v>3.55</v>
      </c>
      <c r="J62" t="s">
        <v>109</v>
      </c>
      <c r="K62" s="79">
        <v>6.8500000000000005E-2</v>
      </c>
      <c r="L62" s="79">
        <v>2.2499999999999999E-2</v>
      </c>
      <c r="M62" s="78">
        <v>185065.91</v>
      </c>
      <c r="N62" s="78">
        <v>98.167757853941893</v>
      </c>
      <c r="O62" s="78">
        <v>638.95116632126201</v>
      </c>
      <c r="P62" s="79">
        <v>6.7699999999999996E-2</v>
      </c>
      <c r="Q62" s="79">
        <v>1.2999999999999999E-3</v>
      </c>
    </row>
    <row r="63" spans="2:17">
      <c r="B63" s="80" t="s">
        <v>1155</v>
      </c>
      <c r="I63" s="82">
        <v>0</v>
      </c>
      <c r="L63" s="81">
        <v>0</v>
      </c>
      <c r="M63" s="82">
        <v>0</v>
      </c>
      <c r="O63" s="82">
        <v>0</v>
      </c>
      <c r="P63" s="81">
        <v>0</v>
      </c>
      <c r="Q63" s="81">
        <v>0</v>
      </c>
    </row>
    <row r="64" spans="2:17">
      <c r="B64" t="s">
        <v>223</v>
      </c>
      <c r="D64" t="s">
        <v>223</v>
      </c>
      <c r="F64" t="s">
        <v>223</v>
      </c>
      <c r="I64" s="78">
        <v>0</v>
      </c>
      <c r="J64" t="s">
        <v>223</v>
      </c>
      <c r="K64" s="79">
        <v>0</v>
      </c>
      <c r="L64" s="79">
        <v>0</v>
      </c>
      <c r="M64" s="78">
        <v>0</v>
      </c>
      <c r="N64" s="78">
        <v>0</v>
      </c>
      <c r="O64" s="78">
        <v>0</v>
      </c>
      <c r="P64" s="79">
        <v>0</v>
      </c>
      <c r="Q64" s="79">
        <v>0</v>
      </c>
    </row>
    <row r="65" spans="2:17">
      <c r="B65" s="80" t="s">
        <v>1156</v>
      </c>
      <c r="I65" s="82">
        <v>0.56000000000000005</v>
      </c>
      <c r="L65" s="81">
        <v>3.2899999999999999E-2</v>
      </c>
      <c r="M65" s="82">
        <v>443068.53</v>
      </c>
      <c r="O65" s="82">
        <v>1672.6888151739081</v>
      </c>
      <c r="P65" s="81">
        <v>0.1772</v>
      </c>
      <c r="Q65" s="81">
        <v>3.5000000000000001E-3</v>
      </c>
    </row>
    <row r="66" spans="2:17">
      <c r="B66" t="s">
        <v>1265</v>
      </c>
      <c r="C66" t="s">
        <v>1158</v>
      </c>
      <c r="D66" t="s">
        <v>1266</v>
      </c>
      <c r="F66" t="s">
        <v>1142</v>
      </c>
      <c r="G66" t="s">
        <v>1267</v>
      </c>
      <c r="H66" t="s">
        <v>1162</v>
      </c>
      <c r="I66" s="78">
        <v>0.39</v>
      </c>
      <c r="J66" t="s">
        <v>113</v>
      </c>
      <c r="K66" s="79">
        <v>2.3E-2</v>
      </c>
      <c r="L66" s="79">
        <v>2.0899999999999998E-2</v>
      </c>
      <c r="M66" s="78">
        <v>146494.43</v>
      </c>
      <c r="N66" s="78">
        <v>100.35076920626005</v>
      </c>
      <c r="O66" s="78">
        <v>565.07045491333997</v>
      </c>
      <c r="P66" s="79">
        <v>5.9900000000000002E-2</v>
      </c>
      <c r="Q66" s="79">
        <v>1.1999999999999999E-3</v>
      </c>
    </row>
    <row r="67" spans="2:17">
      <c r="B67" t="s">
        <v>1268</v>
      </c>
      <c r="C67" t="s">
        <v>1158</v>
      </c>
      <c r="D67" t="s">
        <v>1269</v>
      </c>
      <c r="F67" t="s">
        <v>1142</v>
      </c>
      <c r="G67" t="s">
        <v>1267</v>
      </c>
      <c r="H67" t="s">
        <v>1162</v>
      </c>
      <c r="I67" s="78">
        <v>0.39</v>
      </c>
      <c r="J67" t="s">
        <v>113</v>
      </c>
      <c r="K67" s="79">
        <v>2.35E-2</v>
      </c>
      <c r="L67" s="79">
        <v>2.1399999999999999E-2</v>
      </c>
      <c r="M67" s="78">
        <v>159502.91</v>
      </c>
      <c r="N67" s="78">
        <v>100.35641206633407</v>
      </c>
      <c r="O67" s="78">
        <v>615.28243816173904</v>
      </c>
      <c r="P67" s="79">
        <v>6.5199999999999994E-2</v>
      </c>
      <c r="Q67" s="79">
        <v>1.2999999999999999E-3</v>
      </c>
    </row>
    <row r="68" spans="2:17">
      <c r="B68" t="s">
        <v>1270</v>
      </c>
      <c r="C68" t="s">
        <v>1158</v>
      </c>
      <c r="D68" t="s">
        <v>1271</v>
      </c>
      <c r="F68" t="s">
        <v>223</v>
      </c>
      <c r="G68" t="s">
        <v>1272</v>
      </c>
      <c r="H68" t="s">
        <v>475</v>
      </c>
      <c r="I68" s="78">
        <v>0.02</v>
      </c>
      <c r="J68" t="s">
        <v>109</v>
      </c>
      <c r="K68" s="79">
        <v>4.6399999999999997E-2</v>
      </c>
      <c r="L68" s="79">
        <v>3.6400000000000002E-2</v>
      </c>
      <c r="M68" s="78">
        <v>66300</v>
      </c>
      <c r="N68" s="78">
        <v>100.47307779699122</v>
      </c>
      <c r="O68" s="78">
        <v>234.28020908776799</v>
      </c>
      <c r="P68" s="79">
        <v>2.4799999999999999E-2</v>
      </c>
      <c r="Q68" s="79">
        <v>5.0000000000000001E-4</v>
      </c>
    </row>
    <row r="69" spans="2:17">
      <c r="B69" t="s">
        <v>1273</v>
      </c>
      <c r="C69" t="s">
        <v>1158</v>
      </c>
      <c r="D69" t="s">
        <v>1274</v>
      </c>
      <c r="F69" t="s">
        <v>223</v>
      </c>
      <c r="G69" t="s">
        <v>1275</v>
      </c>
      <c r="H69" t="s">
        <v>475</v>
      </c>
      <c r="I69" s="78">
        <v>0.04</v>
      </c>
      <c r="J69" t="s">
        <v>123</v>
      </c>
      <c r="K69" s="79">
        <v>0.105</v>
      </c>
      <c r="L69" s="79">
        <v>9.6799999999999997E-2</v>
      </c>
      <c r="M69" s="78">
        <v>27843.87</v>
      </c>
      <c r="N69" s="78">
        <v>152.49158329233828</v>
      </c>
      <c r="O69" s="78">
        <v>100.968829430182</v>
      </c>
      <c r="P69" s="79">
        <v>1.0699999999999999E-2</v>
      </c>
      <c r="Q69" s="79">
        <v>2.0000000000000001E-4</v>
      </c>
    </row>
    <row r="70" spans="2:17">
      <c r="B70" t="s">
        <v>1276</v>
      </c>
      <c r="C70" t="s">
        <v>1158</v>
      </c>
      <c r="D70" t="s">
        <v>1277</v>
      </c>
      <c r="F70" t="s">
        <v>223</v>
      </c>
      <c r="G70" t="s">
        <v>841</v>
      </c>
      <c r="H70" t="s">
        <v>475</v>
      </c>
      <c r="I70" s="78">
        <v>1.83</v>
      </c>
      <c r="J70" t="s">
        <v>123</v>
      </c>
      <c r="K70" s="79">
        <v>2.75E-2</v>
      </c>
      <c r="L70" s="79">
        <v>3.7100000000000001E-2</v>
      </c>
      <c r="M70" s="78">
        <v>319740.73</v>
      </c>
      <c r="N70" s="78">
        <v>100.20342466222554</v>
      </c>
      <c r="O70" s="78">
        <v>761.89018204700005</v>
      </c>
      <c r="P70" s="79">
        <v>8.0699999999999994E-2</v>
      </c>
      <c r="Q70" s="79">
        <v>1.6000000000000001E-3</v>
      </c>
    </row>
    <row r="71" spans="2:17">
      <c r="B71" t="s">
        <v>1278</v>
      </c>
      <c r="C71" t="s">
        <v>1158</v>
      </c>
      <c r="D71" t="s">
        <v>1279</v>
      </c>
      <c r="F71" t="s">
        <v>223</v>
      </c>
      <c r="G71" t="s">
        <v>841</v>
      </c>
      <c r="H71" t="s">
        <v>475</v>
      </c>
      <c r="I71" s="78">
        <v>1.83</v>
      </c>
      <c r="J71" t="s">
        <v>123</v>
      </c>
      <c r="K71" s="79">
        <v>0</v>
      </c>
      <c r="L71" s="79">
        <v>3.7100000000000001E-2</v>
      </c>
      <c r="M71" s="78">
        <v>-319740.73</v>
      </c>
      <c r="N71" s="78">
        <v>100</v>
      </c>
      <c r="O71" s="78">
        <v>-760.34345594000001</v>
      </c>
      <c r="P71" s="79">
        <v>-8.0600000000000005E-2</v>
      </c>
      <c r="Q71" s="79">
        <v>-1.6000000000000001E-3</v>
      </c>
    </row>
    <row r="72" spans="2:17">
      <c r="B72" t="s">
        <v>1280</v>
      </c>
      <c r="C72" t="s">
        <v>1158</v>
      </c>
      <c r="D72" t="s">
        <v>1281</v>
      </c>
      <c r="F72" t="s">
        <v>223</v>
      </c>
      <c r="G72" t="s">
        <v>1282</v>
      </c>
      <c r="H72" t="s">
        <v>475</v>
      </c>
      <c r="I72" s="78">
        <v>2.2799999999999998</v>
      </c>
      <c r="J72" t="s">
        <v>109</v>
      </c>
      <c r="K72" s="79">
        <v>8.3500000000000005E-2</v>
      </c>
      <c r="L72" s="79">
        <v>7.1800000000000003E-2</v>
      </c>
      <c r="M72" s="78">
        <v>14266.73</v>
      </c>
      <c r="N72" s="78">
        <v>103.49312933416208</v>
      </c>
      <c r="O72" s="78">
        <v>51.928805107916098</v>
      </c>
      <c r="P72" s="79">
        <v>5.4999999999999997E-3</v>
      </c>
      <c r="Q72" s="79">
        <v>1E-4</v>
      </c>
    </row>
    <row r="73" spans="2:17">
      <c r="B73" t="s">
        <v>1283</v>
      </c>
      <c r="C73" t="s">
        <v>1158</v>
      </c>
      <c r="D73" t="s">
        <v>1284</v>
      </c>
      <c r="F73" t="s">
        <v>223</v>
      </c>
      <c r="G73" t="s">
        <v>1282</v>
      </c>
      <c r="H73" t="s">
        <v>475</v>
      </c>
      <c r="I73" s="78">
        <v>3.41</v>
      </c>
      <c r="J73" t="s">
        <v>109</v>
      </c>
      <c r="K73" s="79">
        <v>8.3500000000000005E-2</v>
      </c>
      <c r="L73" s="79">
        <v>7.5999999999999998E-2</v>
      </c>
      <c r="M73" s="78">
        <v>28660.59</v>
      </c>
      <c r="N73" s="78">
        <v>102.78975893147474</v>
      </c>
      <c r="O73" s="78">
        <v>103.611352365963</v>
      </c>
      <c r="P73" s="79">
        <v>1.0999999999999999E-2</v>
      </c>
      <c r="Q73" s="79">
        <v>2.0000000000000001E-4</v>
      </c>
    </row>
    <row r="74" spans="2:17">
      <c r="B74" s="80" t="s">
        <v>1238</v>
      </c>
      <c r="I74" s="82">
        <v>0</v>
      </c>
      <c r="L74" s="81">
        <v>0</v>
      </c>
      <c r="M74" s="82">
        <v>0</v>
      </c>
      <c r="O74" s="82">
        <v>0</v>
      </c>
      <c r="P74" s="81">
        <v>0</v>
      </c>
      <c r="Q74" s="81">
        <v>0</v>
      </c>
    </row>
    <row r="75" spans="2:17">
      <c r="B75" t="s">
        <v>223</v>
      </c>
      <c r="D75" t="s">
        <v>223</v>
      </c>
      <c r="F75" t="s">
        <v>223</v>
      </c>
      <c r="I75" s="78">
        <v>0</v>
      </c>
      <c r="J75" t="s">
        <v>223</v>
      </c>
      <c r="K75" s="79">
        <v>0</v>
      </c>
      <c r="L75" s="79">
        <v>0</v>
      </c>
      <c r="M75" s="78">
        <v>0</v>
      </c>
      <c r="N75" s="78">
        <v>0</v>
      </c>
      <c r="O75" s="78">
        <v>0</v>
      </c>
      <c r="P75" s="79">
        <v>0</v>
      </c>
      <c r="Q75" s="79">
        <v>0</v>
      </c>
    </row>
    <row r="76" spans="2:17">
      <c r="B76" t="s">
        <v>229</v>
      </c>
    </row>
    <row r="77" spans="2:17">
      <c r="B77" t="s">
        <v>285</v>
      </c>
    </row>
    <row r="78" spans="2:17">
      <c r="B78" t="s">
        <v>286</v>
      </c>
    </row>
    <row r="79" spans="2:17">
      <c r="B79" t="s">
        <v>287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1299</v>
      </c>
    </row>
    <row r="3" spans="2:64">
      <c r="B3" s="2" t="s">
        <v>2</v>
      </c>
      <c r="C3" t="s">
        <v>1300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388389.71</v>
      </c>
      <c r="L11" s="7"/>
      <c r="M11" s="76">
        <v>1365.9666100699999</v>
      </c>
      <c r="N11" s="77">
        <v>1</v>
      </c>
      <c r="O11" s="77">
        <v>2.8999999999999998E-3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0.01</v>
      </c>
      <c r="J12" s="81">
        <v>1E-4</v>
      </c>
      <c r="K12" s="82">
        <v>388389.71</v>
      </c>
      <c r="M12" s="82">
        <v>1365.9666100699999</v>
      </c>
      <c r="N12" s="81">
        <v>1</v>
      </c>
      <c r="O12" s="81">
        <v>2.8999999999999998E-3</v>
      </c>
    </row>
    <row r="13" spans="2:64">
      <c r="B13" s="80" t="s">
        <v>791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792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1285</v>
      </c>
      <c r="G17" s="82">
        <v>0.01</v>
      </c>
      <c r="J17" s="81">
        <v>1E-4</v>
      </c>
      <c r="K17" s="82">
        <v>388389.71</v>
      </c>
      <c r="M17" s="82">
        <v>1365.9666100699999</v>
      </c>
      <c r="N17" s="81">
        <v>1</v>
      </c>
      <c r="O17" s="81">
        <v>2.8999999999999998E-3</v>
      </c>
    </row>
    <row r="18" spans="2:15">
      <c r="B18" t="s">
        <v>1286</v>
      </c>
      <c r="C18" t="s">
        <v>1287</v>
      </c>
      <c r="D18" t="s">
        <v>207</v>
      </c>
      <c r="E18" t="s">
        <v>208</v>
      </c>
      <c r="F18" t="s">
        <v>209</v>
      </c>
      <c r="G18" s="78">
        <v>0.01</v>
      </c>
      <c r="H18" t="s">
        <v>109</v>
      </c>
      <c r="I18" s="79">
        <v>2.4299999999999999E-2</v>
      </c>
      <c r="J18" s="79">
        <v>1E-4</v>
      </c>
      <c r="K18" s="78">
        <v>120000</v>
      </c>
      <c r="L18" s="78">
        <v>100</v>
      </c>
      <c r="M18" s="78">
        <v>422.04</v>
      </c>
      <c r="N18" s="79">
        <v>0.309</v>
      </c>
      <c r="O18" s="79">
        <v>8.9999999999999998E-4</v>
      </c>
    </row>
    <row r="19" spans="2:15">
      <c r="B19" t="s">
        <v>1288</v>
      </c>
      <c r="C19" t="s">
        <v>1289</v>
      </c>
      <c r="D19" t="s">
        <v>207</v>
      </c>
      <c r="E19" t="s">
        <v>208</v>
      </c>
      <c r="F19" t="s">
        <v>209</v>
      </c>
      <c r="G19" s="78">
        <v>0.01</v>
      </c>
      <c r="H19" t="s">
        <v>109</v>
      </c>
      <c r="I19" s="79">
        <v>0</v>
      </c>
      <c r="J19" s="79">
        <v>1E-4</v>
      </c>
      <c r="K19" s="78">
        <v>268389.71000000002</v>
      </c>
      <c r="L19" s="78">
        <v>100</v>
      </c>
      <c r="M19" s="78">
        <v>943.92661007000004</v>
      </c>
      <c r="N19" s="79">
        <v>0.69099999999999995</v>
      </c>
      <c r="O19" s="79">
        <v>2E-3</v>
      </c>
    </row>
    <row r="20" spans="2:15">
      <c r="B20" s="80" t="s">
        <v>1290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223</v>
      </c>
      <c r="C21" t="s">
        <v>223</v>
      </c>
      <c r="E21" t="s">
        <v>223</v>
      </c>
      <c r="G21" s="78">
        <v>0</v>
      </c>
      <c r="H21" t="s">
        <v>223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335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E23" t="s">
        <v>223</v>
      </c>
      <c r="G23" s="78">
        <v>0</v>
      </c>
      <c r="H23" t="s">
        <v>223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227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E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229</v>
      </c>
    </row>
    <row r="27" spans="2:15">
      <c r="B27" t="s">
        <v>285</v>
      </c>
    </row>
    <row r="28" spans="2:15">
      <c r="B28" t="s">
        <v>286</v>
      </c>
    </row>
    <row r="29" spans="2:15">
      <c r="B29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1299</v>
      </c>
    </row>
    <row r="3" spans="2:55">
      <c r="B3" s="2" t="s">
        <v>2</v>
      </c>
      <c r="C3" t="s">
        <v>1300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1291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1292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1291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1292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1299</v>
      </c>
    </row>
    <row r="3" spans="2:60">
      <c r="B3" s="2" t="s">
        <v>2</v>
      </c>
      <c r="C3" s="2" t="s">
        <v>1300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1299</v>
      </c>
    </row>
    <row r="3" spans="2:60">
      <c r="B3" s="2" t="s">
        <v>2</v>
      </c>
      <c r="C3" t="s">
        <v>1300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-59.40878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-59.40878</v>
      </c>
      <c r="J12" s="81">
        <v>1</v>
      </c>
      <c r="K12" s="81">
        <v>-1E-4</v>
      </c>
    </row>
    <row r="13" spans="2:60">
      <c r="B13" t="s">
        <v>1293</v>
      </c>
      <c r="C13" t="s">
        <v>1294</v>
      </c>
      <c r="D13" t="s">
        <v>223</v>
      </c>
      <c r="E13" t="s">
        <v>475</v>
      </c>
      <c r="F13" s="79">
        <v>0</v>
      </c>
      <c r="G13" t="s">
        <v>105</v>
      </c>
      <c r="H13" s="79">
        <v>0</v>
      </c>
      <c r="I13" s="78">
        <v>-14.657170000000001</v>
      </c>
      <c r="J13" s="79">
        <v>0.2467</v>
      </c>
      <c r="K13" s="79">
        <v>0</v>
      </c>
    </row>
    <row r="14" spans="2:60">
      <c r="B14" t="s">
        <v>1295</v>
      </c>
      <c r="C14" t="s">
        <v>1296</v>
      </c>
      <c r="D14" t="s">
        <v>223</v>
      </c>
      <c r="E14" t="s">
        <v>475</v>
      </c>
      <c r="F14" s="79">
        <v>0</v>
      </c>
      <c r="G14" t="s">
        <v>105</v>
      </c>
      <c r="H14" s="79">
        <v>0</v>
      </c>
      <c r="I14" s="78">
        <v>-51.829210000000003</v>
      </c>
      <c r="J14" s="79">
        <v>0.87239999999999995</v>
      </c>
      <c r="K14" s="79">
        <v>-1E-4</v>
      </c>
    </row>
    <row r="15" spans="2:60">
      <c r="B15" t="s">
        <v>1297</v>
      </c>
      <c r="C15" t="s">
        <v>1298</v>
      </c>
      <c r="D15" t="s">
        <v>223</v>
      </c>
      <c r="E15" t="s">
        <v>475</v>
      </c>
      <c r="F15" s="79">
        <v>0</v>
      </c>
      <c r="G15" t="s">
        <v>105</v>
      </c>
      <c r="H15" s="79">
        <v>0</v>
      </c>
      <c r="I15" s="78">
        <v>7.0776000000000003</v>
      </c>
      <c r="J15" s="79">
        <v>-0.1191</v>
      </c>
      <c r="K15" s="79">
        <v>0</v>
      </c>
    </row>
    <row r="16" spans="2:60">
      <c r="B16" s="80" t="s">
        <v>227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223</v>
      </c>
      <c r="C17" t="s">
        <v>223</v>
      </c>
      <c r="D17" t="s">
        <v>223</v>
      </c>
      <c r="E17" s="19"/>
      <c r="F17" s="79">
        <v>0</v>
      </c>
      <c r="G17" t="s">
        <v>223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1299</v>
      </c>
    </row>
    <row r="3" spans="2:17">
      <c r="B3" s="2" t="s">
        <v>2</v>
      </c>
      <c r="C3" t="s">
        <v>1300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SUM(C12)+SUM(C58)</f>
        <v>12191.57080191774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203</v>
      </c>
      <c r="C12" s="82">
        <f>SUM(C13:C57)</f>
        <v>2774.1174693618441</v>
      </c>
    </row>
    <row r="13" spans="2:17">
      <c r="B13" s="85" t="s">
        <v>1301</v>
      </c>
      <c r="C13" s="90">
        <v>0</v>
      </c>
      <c r="D13" s="87">
        <v>44585</v>
      </c>
    </row>
    <row r="14" spans="2:17">
      <c r="B14" s="85" t="s">
        <v>1302</v>
      </c>
      <c r="C14" s="90">
        <v>0</v>
      </c>
      <c r="D14" s="87">
        <v>45627</v>
      </c>
    </row>
    <row r="15" spans="2:17">
      <c r="B15" s="85" t="s">
        <v>1303</v>
      </c>
      <c r="C15" s="90">
        <v>0</v>
      </c>
      <c r="D15" s="87">
        <v>44774</v>
      </c>
    </row>
    <row r="16" spans="2:17">
      <c r="B16" s="85" t="s">
        <v>1304</v>
      </c>
      <c r="C16" s="90">
        <v>0</v>
      </c>
      <c r="D16" s="87">
        <v>45627</v>
      </c>
    </row>
    <row r="17" spans="2:4">
      <c r="B17" s="85" t="s">
        <v>1305</v>
      </c>
      <c r="C17" s="90">
        <v>0</v>
      </c>
      <c r="D17" s="87">
        <v>44835</v>
      </c>
    </row>
    <row r="18" spans="2:4">
      <c r="B18" s="85" t="s">
        <v>1306</v>
      </c>
      <c r="C18" s="90">
        <v>0</v>
      </c>
      <c r="D18" s="87">
        <v>45748</v>
      </c>
    </row>
    <row r="19" spans="2:4">
      <c r="B19" s="85" t="s">
        <v>1307</v>
      </c>
      <c r="C19" s="90">
        <v>0</v>
      </c>
      <c r="D19" s="87">
        <v>45536</v>
      </c>
    </row>
    <row r="20" spans="2:4">
      <c r="B20" s="85" t="s">
        <v>1308</v>
      </c>
      <c r="C20" s="90">
        <v>0</v>
      </c>
      <c r="D20" s="87">
        <v>44105</v>
      </c>
    </row>
    <row r="21" spans="2:4">
      <c r="B21" s="85" t="s">
        <v>1309</v>
      </c>
      <c r="C21" s="90">
        <v>0</v>
      </c>
      <c r="D21" s="87">
        <v>44562</v>
      </c>
    </row>
    <row r="22" spans="2:4">
      <c r="B22" s="85" t="s">
        <v>1310</v>
      </c>
      <c r="C22" s="90">
        <v>0</v>
      </c>
      <c r="D22" s="87">
        <v>44440</v>
      </c>
    </row>
    <row r="23" spans="2:4">
      <c r="B23" s="85" t="s">
        <v>1311</v>
      </c>
      <c r="C23" s="90">
        <v>0</v>
      </c>
      <c r="D23" s="87">
        <v>44562</v>
      </c>
    </row>
    <row r="24" spans="2:4">
      <c r="B24" s="85" t="s">
        <v>1312</v>
      </c>
      <c r="C24" s="90">
        <v>0</v>
      </c>
      <c r="D24" s="87">
        <v>46621</v>
      </c>
    </row>
    <row r="25" spans="2:4">
      <c r="B25" s="85" t="s">
        <v>1313</v>
      </c>
      <c r="C25" s="90">
        <v>105.51000010550999</v>
      </c>
      <c r="D25" s="87">
        <v>46798</v>
      </c>
    </row>
    <row r="26" spans="2:4">
      <c r="B26" s="85" t="s">
        <v>1314</v>
      </c>
      <c r="C26" s="90">
        <v>0</v>
      </c>
      <c r="D26" s="87">
        <v>44104</v>
      </c>
    </row>
    <row r="27" spans="2:4">
      <c r="B27" s="85" t="s">
        <v>1315</v>
      </c>
      <c r="C27" s="90">
        <v>0</v>
      </c>
      <c r="D27" s="87">
        <v>43313</v>
      </c>
    </row>
    <row r="28" spans="2:4">
      <c r="B28" s="85" t="s">
        <v>1316</v>
      </c>
      <c r="C28" s="90">
        <v>36.520028585999995</v>
      </c>
      <c r="D28" s="87">
        <v>44713</v>
      </c>
    </row>
    <row r="29" spans="2:4">
      <c r="B29" s="85" t="s">
        <v>1317</v>
      </c>
      <c r="C29" s="90">
        <v>0</v>
      </c>
      <c r="D29" s="87">
        <v>44166</v>
      </c>
    </row>
    <row r="30" spans="2:4">
      <c r="B30" s="85" t="s">
        <v>1318</v>
      </c>
      <c r="C30" s="90">
        <v>0</v>
      </c>
      <c r="D30" s="87">
        <v>45658</v>
      </c>
    </row>
    <row r="31" spans="2:4">
      <c r="B31" s="85" t="s">
        <v>1319</v>
      </c>
      <c r="C31" s="90">
        <v>0</v>
      </c>
      <c r="D31" s="87">
        <v>43855</v>
      </c>
    </row>
    <row r="32" spans="2:4">
      <c r="B32" s="85" t="s">
        <v>1320</v>
      </c>
      <c r="C32" s="90">
        <v>451.13450953666666</v>
      </c>
      <c r="D32" s="87" t="s">
        <v>1387</v>
      </c>
    </row>
    <row r="33" spans="2:4">
      <c r="B33" s="85" t="s">
        <v>1321</v>
      </c>
      <c r="C33" s="90">
        <v>0</v>
      </c>
      <c r="D33" s="88" t="s">
        <v>1387</v>
      </c>
    </row>
    <row r="34" spans="2:4">
      <c r="B34" s="85" t="s">
        <v>1322</v>
      </c>
      <c r="C34" s="90">
        <v>0</v>
      </c>
      <c r="D34" s="87" t="s">
        <v>1388</v>
      </c>
    </row>
    <row r="35" spans="2:4">
      <c r="B35" s="85" t="s">
        <v>1323</v>
      </c>
      <c r="C35" s="90">
        <v>0</v>
      </c>
      <c r="D35" s="87" t="s">
        <v>1388</v>
      </c>
    </row>
    <row r="36" spans="2:4">
      <c r="B36" s="85" t="s">
        <v>1324</v>
      </c>
      <c r="C36" s="90">
        <v>0</v>
      </c>
      <c r="D36" s="87">
        <v>44409</v>
      </c>
    </row>
    <row r="37" spans="2:4">
      <c r="B37" s="85" t="s">
        <v>1325</v>
      </c>
      <c r="C37" s="90">
        <v>326.36578143000003</v>
      </c>
      <c r="D37" s="87">
        <v>44409</v>
      </c>
    </row>
    <row r="38" spans="2:4">
      <c r="B38" s="85" t="s">
        <v>1326</v>
      </c>
      <c r="C38" s="90">
        <v>0</v>
      </c>
      <c r="D38" s="87">
        <v>44166</v>
      </c>
    </row>
    <row r="39" spans="2:4">
      <c r="B39" s="85" t="s">
        <v>1327</v>
      </c>
      <c r="C39" s="90">
        <v>0</v>
      </c>
      <c r="D39" s="87">
        <v>44409</v>
      </c>
    </row>
    <row r="40" spans="2:4">
      <c r="B40" s="85" t="s">
        <v>1328</v>
      </c>
      <c r="C40" s="90">
        <v>1527.7810884374999</v>
      </c>
      <c r="D40" s="87" t="s">
        <v>1389</v>
      </c>
    </row>
    <row r="41" spans="2:4">
      <c r="B41" s="85" t="s">
        <v>1329</v>
      </c>
      <c r="C41" s="90">
        <v>0</v>
      </c>
      <c r="D41" s="87">
        <v>44256</v>
      </c>
    </row>
    <row r="42" spans="2:4">
      <c r="B42" s="85" t="s">
        <v>1330</v>
      </c>
      <c r="C42" s="90">
        <v>0</v>
      </c>
      <c r="D42" s="87">
        <v>43891</v>
      </c>
    </row>
    <row r="43" spans="2:4">
      <c r="B43" s="85" t="s">
        <v>1331</v>
      </c>
      <c r="C43" s="90">
        <v>0</v>
      </c>
      <c r="D43" s="87">
        <v>47119</v>
      </c>
    </row>
    <row r="44" spans="2:4">
      <c r="B44" s="85" t="s">
        <v>1332</v>
      </c>
      <c r="C44" s="90">
        <v>8.0962383264222346</v>
      </c>
      <c r="D44" s="87">
        <v>44593</v>
      </c>
    </row>
    <row r="45" spans="2:4">
      <c r="B45" s="85" t="s">
        <v>1333</v>
      </c>
      <c r="C45" s="90">
        <v>0</v>
      </c>
      <c r="D45" s="87" t="s">
        <v>1387</v>
      </c>
    </row>
    <row r="46" spans="2:4">
      <c r="B46" s="85" t="s">
        <v>1334</v>
      </c>
      <c r="C46" s="90">
        <v>32.126944029969998</v>
      </c>
      <c r="D46" s="87">
        <v>44409</v>
      </c>
    </row>
    <row r="47" spans="2:4">
      <c r="B47" s="85" t="s">
        <v>1335</v>
      </c>
      <c r="C47" s="90">
        <v>0</v>
      </c>
      <c r="D47" s="87">
        <v>46143</v>
      </c>
    </row>
    <row r="48" spans="2:4">
      <c r="B48" s="85" t="s">
        <v>1336</v>
      </c>
      <c r="C48" s="90">
        <v>0</v>
      </c>
      <c r="D48" s="87">
        <v>46508</v>
      </c>
    </row>
    <row r="49" spans="2:4">
      <c r="B49" s="85" t="s">
        <v>1337</v>
      </c>
      <c r="C49" s="90">
        <v>0</v>
      </c>
      <c r="D49" s="87" t="s">
        <v>1390</v>
      </c>
    </row>
    <row r="50" spans="2:4">
      <c r="B50" s="85" t="s">
        <v>1338</v>
      </c>
      <c r="C50" s="90">
        <v>0</v>
      </c>
      <c r="D50" s="87" t="s">
        <v>1390</v>
      </c>
    </row>
    <row r="51" spans="2:4">
      <c r="B51" s="85" t="s">
        <v>1339</v>
      </c>
      <c r="C51" s="90">
        <v>0</v>
      </c>
      <c r="D51" s="87">
        <v>42979</v>
      </c>
    </row>
    <row r="52" spans="2:4">
      <c r="B52" s="85" t="s">
        <v>1340</v>
      </c>
      <c r="C52" s="90">
        <v>0</v>
      </c>
      <c r="D52" s="87">
        <v>45047</v>
      </c>
    </row>
    <row r="53" spans="2:4">
      <c r="B53" s="85" t="s">
        <v>1341</v>
      </c>
      <c r="C53" s="90">
        <v>0</v>
      </c>
      <c r="D53" s="87">
        <v>44713</v>
      </c>
    </row>
    <row r="54" spans="2:4">
      <c r="B54" s="85" t="s">
        <v>1342</v>
      </c>
      <c r="C54" s="90">
        <v>0</v>
      </c>
      <c r="D54" s="87">
        <v>43544</v>
      </c>
    </row>
    <row r="55" spans="2:4">
      <c r="B55" s="85" t="s">
        <v>1343</v>
      </c>
      <c r="C55" s="90">
        <v>146.88035634580001</v>
      </c>
      <c r="D55" s="87" t="s">
        <v>1391</v>
      </c>
    </row>
    <row r="56" spans="2:4">
      <c r="B56" s="85" t="s">
        <v>1344</v>
      </c>
      <c r="C56" s="90">
        <v>31.7662670952</v>
      </c>
      <c r="D56" s="87">
        <v>46631</v>
      </c>
    </row>
    <row r="57" spans="2:4">
      <c r="B57" s="85" t="s">
        <v>1345</v>
      </c>
      <c r="C57" s="90">
        <v>107.936255468775</v>
      </c>
      <c r="D57" s="87">
        <v>46174</v>
      </c>
    </row>
    <row r="58" spans="2:4">
      <c r="B58" s="92" t="s">
        <v>1396</v>
      </c>
      <c r="C58" s="91">
        <f>SUM(C59:C99)</f>
        <v>9417.4533325558968</v>
      </c>
      <c r="D58" s="87"/>
    </row>
    <row r="59" spans="2:4">
      <c r="B59" s="85" t="s">
        <v>1346</v>
      </c>
      <c r="C59" s="90">
        <v>0</v>
      </c>
      <c r="D59" s="87">
        <v>46174</v>
      </c>
    </row>
    <row r="60" spans="2:4">
      <c r="B60" s="85" t="s">
        <v>1347</v>
      </c>
      <c r="C60" s="90">
        <v>0</v>
      </c>
      <c r="D60" s="87">
        <v>45444</v>
      </c>
    </row>
    <row r="61" spans="2:4">
      <c r="B61" s="85" t="s">
        <v>1348</v>
      </c>
      <c r="C61" s="90">
        <v>0</v>
      </c>
      <c r="D61" s="89">
        <v>45413</v>
      </c>
    </row>
    <row r="62" spans="2:4">
      <c r="B62" s="85" t="s">
        <v>1349</v>
      </c>
      <c r="C62" s="90">
        <v>0</v>
      </c>
      <c r="D62" s="89">
        <v>45807</v>
      </c>
    </row>
    <row r="63" spans="2:4">
      <c r="B63" s="85" t="s">
        <v>1350</v>
      </c>
      <c r="C63" s="90">
        <v>0</v>
      </c>
      <c r="D63" s="87">
        <v>45169</v>
      </c>
    </row>
    <row r="64" spans="2:4">
      <c r="B64" s="85" t="s">
        <v>1351</v>
      </c>
      <c r="C64" s="90">
        <v>0</v>
      </c>
      <c r="D64" s="87">
        <v>43435</v>
      </c>
    </row>
    <row r="65" spans="2:4">
      <c r="B65" s="85" t="s">
        <v>1352</v>
      </c>
      <c r="C65" s="90">
        <v>0</v>
      </c>
      <c r="D65" s="88">
        <v>46174</v>
      </c>
    </row>
    <row r="66" spans="2:4">
      <c r="B66" s="85" t="s">
        <v>1353</v>
      </c>
      <c r="C66" s="90">
        <v>0</v>
      </c>
      <c r="D66" s="87">
        <v>45444</v>
      </c>
    </row>
    <row r="67" spans="2:4">
      <c r="B67" s="85" t="s">
        <v>1354</v>
      </c>
      <c r="C67" s="90">
        <v>0</v>
      </c>
      <c r="D67" s="87">
        <v>45413</v>
      </c>
    </row>
    <row r="68" spans="2:4">
      <c r="B68" s="85" t="s">
        <v>1355</v>
      </c>
      <c r="C68" s="90">
        <v>0</v>
      </c>
      <c r="D68" s="87">
        <v>45807</v>
      </c>
    </row>
    <row r="69" spans="2:4">
      <c r="B69" s="85" t="s">
        <v>1356</v>
      </c>
      <c r="C69" s="90">
        <v>36.40537825469999</v>
      </c>
      <c r="D69" s="87">
        <v>45169</v>
      </c>
    </row>
    <row r="70" spans="2:4">
      <c r="B70" s="85" t="s">
        <v>1357</v>
      </c>
      <c r="C70" s="90">
        <v>0</v>
      </c>
      <c r="D70" s="87">
        <v>43435</v>
      </c>
    </row>
    <row r="71" spans="2:4">
      <c r="B71" s="85" t="s">
        <v>1358</v>
      </c>
      <c r="C71" s="90">
        <v>0</v>
      </c>
      <c r="D71" s="87">
        <v>45931</v>
      </c>
    </row>
    <row r="72" spans="2:4">
      <c r="B72" s="85" t="s">
        <v>1359</v>
      </c>
      <c r="C72" s="90">
        <v>0</v>
      </c>
      <c r="D72" s="87">
        <v>44743</v>
      </c>
    </row>
    <row r="73" spans="2:4">
      <c r="B73" s="85" t="s">
        <v>1360</v>
      </c>
      <c r="C73" s="90">
        <v>128.56034656621301</v>
      </c>
      <c r="D73" s="87" t="s">
        <v>1392</v>
      </c>
    </row>
    <row r="74" spans="2:4">
      <c r="B74" s="85" t="s">
        <v>1361</v>
      </c>
      <c r="C74" s="90">
        <v>0</v>
      </c>
      <c r="D74" s="87">
        <v>46357</v>
      </c>
    </row>
    <row r="75" spans="2:4">
      <c r="B75" s="85" t="s">
        <v>1362</v>
      </c>
      <c r="C75" s="90">
        <v>0</v>
      </c>
      <c r="D75" s="87">
        <v>43709</v>
      </c>
    </row>
    <row r="76" spans="2:4">
      <c r="B76" s="85" t="s">
        <v>1363</v>
      </c>
      <c r="C76" s="90">
        <v>0</v>
      </c>
      <c r="D76" s="87" t="s">
        <v>1387</v>
      </c>
    </row>
    <row r="77" spans="2:4">
      <c r="B77" s="85" t="s">
        <v>1364</v>
      </c>
      <c r="C77" s="90">
        <v>0</v>
      </c>
      <c r="D77" s="87">
        <v>45901</v>
      </c>
    </row>
    <row r="78" spans="2:4">
      <c r="B78" s="85" t="s">
        <v>1365</v>
      </c>
      <c r="C78" s="90">
        <v>0</v>
      </c>
      <c r="D78" s="87">
        <v>43344</v>
      </c>
    </row>
    <row r="79" spans="2:4">
      <c r="B79" s="85" t="s">
        <v>1366</v>
      </c>
      <c r="C79" s="90">
        <v>1168.8439177040755</v>
      </c>
      <c r="D79" s="87">
        <v>44532</v>
      </c>
    </row>
    <row r="80" spans="2:4">
      <c r="B80" s="85" t="s">
        <v>1367</v>
      </c>
      <c r="C80" s="90">
        <v>0</v>
      </c>
      <c r="D80" s="87" t="s">
        <v>1393</v>
      </c>
    </row>
    <row r="81" spans="2:4">
      <c r="B81" s="85" t="s">
        <v>1368</v>
      </c>
      <c r="C81" s="90">
        <v>0</v>
      </c>
      <c r="D81" s="87">
        <v>44012</v>
      </c>
    </row>
    <row r="82" spans="2:4">
      <c r="B82" s="85" t="s">
        <v>1369</v>
      </c>
      <c r="C82" s="90">
        <v>0</v>
      </c>
      <c r="D82" s="87" t="s">
        <v>1387</v>
      </c>
    </row>
    <row r="83" spans="2:4">
      <c r="B83" s="85" t="s">
        <v>1370</v>
      </c>
      <c r="C83" s="90">
        <v>0</v>
      </c>
      <c r="D83" s="87" t="s">
        <v>1387</v>
      </c>
    </row>
    <row r="84" spans="2:4">
      <c r="B84" s="85" t="s">
        <v>1371</v>
      </c>
      <c r="C84" s="90">
        <v>332.0765193380916</v>
      </c>
      <c r="D84" s="87" t="s">
        <v>1394</v>
      </c>
    </row>
    <row r="85" spans="2:4">
      <c r="B85" s="85" t="s">
        <v>1372</v>
      </c>
      <c r="C85" s="90">
        <v>571.20851137299655</v>
      </c>
      <c r="D85" s="87" t="s">
        <v>1395</v>
      </c>
    </row>
    <row r="86" spans="2:4">
      <c r="B86" s="85" t="s">
        <v>1373</v>
      </c>
      <c r="C86" s="90">
        <v>335.24876149749826</v>
      </c>
      <c r="D86" s="87">
        <v>44142</v>
      </c>
    </row>
    <row r="87" spans="2:4">
      <c r="B87" s="85" t="s">
        <v>1374</v>
      </c>
      <c r="C87" s="90">
        <v>1358.3950497538847</v>
      </c>
      <c r="D87" s="87">
        <v>45292</v>
      </c>
    </row>
    <row r="88" spans="2:4">
      <c r="B88" s="85" t="s">
        <v>1375</v>
      </c>
      <c r="C88" s="90">
        <v>211.46450190666664</v>
      </c>
      <c r="D88" s="87">
        <v>45047</v>
      </c>
    </row>
    <row r="89" spans="2:4">
      <c r="B89" s="85" t="s">
        <v>1376</v>
      </c>
      <c r="C89" s="90">
        <v>217.79711885341163</v>
      </c>
      <c r="D89" s="87">
        <v>44795</v>
      </c>
    </row>
    <row r="90" spans="2:4">
      <c r="B90" s="85" t="s">
        <v>1377</v>
      </c>
      <c r="C90" s="90">
        <v>78.343128888888899</v>
      </c>
      <c r="D90" s="87">
        <v>45014</v>
      </c>
    </row>
    <row r="91" spans="2:4">
      <c r="B91" s="85" t="s">
        <v>1378</v>
      </c>
      <c r="C91" s="90">
        <v>607.737599240328</v>
      </c>
      <c r="D91" s="87">
        <v>43544</v>
      </c>
    </row>
    <row r="92" spans="2:4">
      <c r="B92" s="85" t="s">
        <v>1379</v>
      </c>
      <c r="C92" s="90">
        <v>905.97919999999999</v>
      </c>
      <c r="D92" s="87">
        <v>44531</v>
      </c>
    </row>
    <row r="93" spans="2:4">
      <c r="B93" s="85" t="s">
        <v>1380</v>
      </c>
      <c r="C93" s="90">
        <v>303.03576155298703</v>
      </c>
      <c r="D93" s="87">
        <v>45015</v>
      </c>
    </row>
    <row r="94" spans="2:4">
      <c r="B94" s="85" t="s">
        <v>1381</v>
      </c>
      <c r="C94" s="90">
        <v>946.82863218479997</v>
      </c>
      <c r="D94" s="87">
        <v>46631</v>
      </c>
    </row>
    <row r="95" spans="2:4">
      <c r="B95" s="85" t="s">
        <v>1382</v>
      </c>
      <c r="C95" s="90">
        <v>30.374283144986663</v>
      </c>
      <c r="D95" s="87" t="s">
        <v>1387</v>
      </c>
    </row>
    <row r="96" spans="2:4">
      <c r="B96" s="85" t="s">
        <v>1383</v>
      </c>
      <c r="C96" s="90">
        <v>157.03405000000001</v>
      </c>
      <c r="D96" s="87">
        <v>47849</v>
      </c>
    </row>
    <row r="97" spans="2:4">
      <c r="B97" s="85" t="s">
        <v>1384</v>
      </c>
      <c r="C97" s="90">
        <v>28.561277134725</v>
      </c>
      <c r="D97" s="87" t="s">
        <v>1387</v>
      </c>
    </row>
    <row r="98" spans="2:4">
      <c r="B98" s="85" t="s">
        <v>1385</v>
      </c>
      <c r="C98" s="90">
        <v>777.10606411933793</v>
      </c>
      <c r="D98" s="87">
        <v>46599</v>
      </c>
    </row>
    <row r="99" spans="2:4">
      <c r="B99" s="85" t="s">
        <v>1386</v>
      </c>
      <c r="C99" s="90">
        <v>1222.4532310423051</v>
      </c>
      <c r="D99" s="87">
        <v>44874</v>
      </c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1299</v>
      </c>
    </row>
    <row r="3" spans="2:18">
      <c r="B3" s="2" t="s">
        <v>2</v>
      </c>
      <c r="C3" t="s">
        <v>1300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1299</v>
      </c>
    </row>
    <row r="3" spans="2:18">
      <c r="B3" s="2" t="s">
        <v>2</v>
      </c>
      <c r="C3" t="s">
        <v>1300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791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792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0" t="s">
        <v>1397</v>
      </c>
    </row>
    <row r="2" spans="2:53">
      <c r="B2" s="2" t="s">
        <v>1</v>
      </c>
      <c r="C2" s="26" t="s">
        <v>1299</v>
      </c>
      <c r="S2" s="110"/>
    </row>
    <row r="3" spans="2:53">
      <c r="B3" s="2" t="s">
        <v>2</v>
      </c>
      <c r="C3" t="s">
        <v>1300</v>
      </c>
      <c r="S3" s="110"/>
    </row>
    <row r="4" spans="2:53">
      <c r="B4" s="2" t="s">
        <v>3</v>
      </c>
      <c r="C4" t="s">
        <v>197</v>
      </c>
      <c r="S4" s="110"/>
    </row>
    <row r="5" spans="2:53">
      <c r="B5" s="75" t="s">
        <v>198</v>
      </c>
      <c r="C5" t="s">
        <v>199</v>
      </c>
      <c r="S5" s="110"/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7.48</v>
      </c>
      <c r="I11" s="7"/>
      <c r="J11" s="7"/>
      <c r="K11" s="77">
        <v>2.2000000000000001E-3</v>
      </c>
      <c r="L11" s="76">
        <v>256770459</v>
      </c>
      <c r="M11" s="7"/>
      <c r="N11" s="76">
        <v>30.55255</v>
      </c>
      <c r="O11" s="76">
        <v>296762.07840429997</v>
      </c>
      <c r="P11" s="7"/>
      <c r="Q11" s="77">
        <v>1</v>
      </c>
      <c r="R11" s="77">
        <v>0.61939999999999995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7.48</v>
      </c>
      <c r="K12" s="81">
        <v>2.2000000000000001E-3</v>
      </c>
      <c r="L12" s="82">
        <v>256770459</v>
      </c>
      <c r="N12" s="82">
        <v>30.55255</v>
      </c>
      <c r="O12" s="82">
        <v>296762.07840429997</v>
      </c>
      <c r="Q12" s="81">
        <v>1</v>
      </c>
      <c r="R12" s="81">
        <v>0.61939999999999995</v>
      </c>
      <c r="S12" s="110"/>
    </row>
    <row r="13" spans="2:53">
      <c r="B13" s="80" t="s">
        <v>230</v>
      </c>
      <c r="C13" s="16"/>
      <c r="D13" s="16"/>
      <c r="H13" s="82">
        <v>6.9</v>
      </c>
      <c r="K13" s="81">
        <v>-7.0000000000000001E-3</v>
      </c>
      <c r="L13" s="82">
        <v>118494874</v>
      </c>
      <c r="N13" s="82">
        <v>30.55255</v>
      </c>
      <c r="O13" s="82">
        <v>132788.85968600001</v>
      </c>
      <c r="Q13" s="81">
        <v>0.44750000000000001</v>
      </c>
      <c r="R13" s="81">
        <v>0.27710000000000001</v>
      </c>
      <c r="S13" s="110"/>
    </row>
    <row r="14" spans="2:53">
      <c r="B14" s="80" t="s">
        <v>231</v>
      </c>
      <c r="C14" s="16"/>
      <c r="D14" s="16"/>
      <c r="H14" s="82">
        <v>6.9</v>
      </c>
      <c r="K14" s="81">
        <v>-7.0000000000000001E-3</v>
      </c>
      <c r="L14" s="82">
        <v>118494874</v>
      </c>
      <c r="N14" s="82">
        <v>30.55255</v>
      </c>
      <c r="O14" s="82">
        <v>132788.85968600001</v>
      </c>
      <c r="Q14" s="81">
        <v>0.44750000000000001</v>
      </c>
      <c r="R14" s="81">
        <v>0.27710000000000001</v>
      </c>
      <c r="S14" s="110"/>
    </row>
    <row r="15" spans="2:53">
      <c r="B15" t="s">
        <v>232</v>
      </c>
      <c r="C15" t="s">
        <v>233</v>
      </c>
      <c r="D15" t="s">
        <v>103</v>
      </c>
      <c r="E15" t="s">
        <v>234</v>
      </c>
      <c r="G15" t="s">
        <v>235</v>
      </c>
      <c r="H15" s="78">
        <v>7.49</v>
      </c>
      <c r="I15" t="s">
        <v>105</v>
      </c>
      <c r="J15" s="79">
        <v>7.4999999999999997E-3</v>
      </c>
      <c r="K15" s="79">
        <v>-7.1000000000000004E-3</v>
      </c>
      <c r="L15" s="78">
        <v>65168218</v>
      </c>
      <c r="M15" s="78">
        <v>113.96</v>
      </c>
      <c r="N15" s="78">
        <v>0</v>
      </c>
      <c r="O15" s="78">
        <v>74265.701232799998</v>
      </c>
      <c r="P15" s="79">
        <v>4.7000000000000002E-3</v>
      </c>
      <c r="Q15" s="79">
        <v>0.25030000000000002</v>
      </c>
      <c r="R15" s="79">
        <v>0.155</v>
      </c>
      <c r="S15" s="110"/>
    </row>
    <row r="16" spans="2:53">
      <c r="B16" t="s">
        <v>236</v>
      </c>
      <c r="C16" t="s">
        <v>237</v>
      </c>
      <c r="D16" t="s">
        <v>103</v>
      </c>
      <c r="E16" t="s">
        <v>234</v>
      </c>
      <c r="G16" t="s">
        <v>238</v>
      </c>
      <c r="H16" s="78">
        <v>3.91</v>
      </c>
      <c r="I16" t="s">
        <v>105</v>
      </c>
      <c r="J16" s="79">
        <v>1.7500000000000002E-2</v>
      </c>
      <c r="K16" s="79">
        <v>-9.5999999999999992E-3</v>
      </c>
      <c r="L16" s="78">
        <v>1706324</v>
      </c>
      <c r="M16" s="78">
        <v>114</v>
      </c>
      <c r="N16" s="78">
        <v>30.55255</v>
      </c>
      <c r="O16" s="78">
        <v>1975.7619099999999</v>
      </c>
      <c r="P16" s="79">
        <v>1E-4</v>
      </c>
      <c r="Q16" s="79">
        <v>6.7000000000000002E-3</v>
      </c>
      <c r="R16" s="79">
        <v>4.1000000000000003E-3</v>
      </c>
      <c r="S16" s="110"/>
    </row>
    <row r="17" spans="2:19">
      <c r="B17" t="s">
        <v>239</v>
      </c>
      <c r="C17" t="s">
        <v>240</v>
      </c>
      <c r="D17" t="s">
        <v>103</v>
      </c>
      <c r="E17" t="s">
        <v>234</v>
      </c>
      <c r="G17" t="s">
        <v>241</v>
      </c>
      <c r="H17" s="78">
        <v>5.95</v>
      </c>
      <c r="I17" t="s">
        <v>105</v>
      </c>
      <c r="J17" s="79">
        <v>7.4999999999999997E-3</v>
      </c>
      <c r="K17" s="79">
        <v>-8.3000000000000001E-3</v>
      </c>
      <c r="L17" s="78">
        <v>20669336</v>
      </c>
      <c r="M17" s="78">
        <v>112.05</v>
      </c>
      <c r="N17" s="78">
        <v>0</v>
      </c>
      <c r="O17" s="78">
        <v>23159.990988000001</v>
      </c>
      <c r="P17" s="79">
        <v>1.5E-3</v>
      </c>
      <c r="Q17" s="79">
        <v>7.8E-2</v>
      </c>
      <c r="R17" s="79">
        <v>4.8300000000000003E-2</v>
      </c>
      <c r="S17" s="110"/>
    </row>
    <row r="18" spans="2:19">
      <c r="B18" t="s">
        <v>242</v>
      </c>
      <c r="C18" t="s">
        <v>243</v>
      </c>
      <c r="D18" t="s">
        <v>103</v>
      </c>
      <c r="E18" t="s">
        <v>234</v>
      </c>
      <c r="G18" t="s">
        <v>244</v>
      </c>
      <c r="H18" s="78">
        <v>1.0900000000000001</v>
      </c>
      <c r="I18" t="s">
        <v>105</v>
      </c>
      <c r="J18" s="79">
        <v>1E-3</v>
      </c>
      <c r="K18" s="79">
        <v>-6.7000000000000002E-3</v>
      </c>
      <c r="L18" s="78">
        <v>11838282</v>
      </c>
      <c r="M18" s="78">
        <v>102.66</v>
      </c>
      <c r="N18" s="78">
        <v>0</v>
      </c>
      <c r="O18" s="78">
        <v>12153.1803012</v>
      </c>
      <c r="P18" s="79">
        <v>8.0000000000000004E-4</v>
      </c>
      <c r="Q18" s="79">
        <v>4.1000000000000002E-2</v>
      </c>
      <c r="R18" s="79">
        <v>2.5399999999999999E-2</v>
      </c>
      <c r="S18" s="110"/>
    </row>
    <row r="19" spans="2:19">
      <c r="B19" t="s">
        <v>245</v>
      </c>
      <c r="C19" t="s">
        <v>246</v>
      </c>
      <c r="D19" t="s">
        <v>103</v>
      </c>
      <c r="E19" t="s">
        <v>234</v>
      </c>
      <c r="G19" t="s">
        <v>247</v>
      </c>
      <c r="H19" s="78">
        <v>9.4700000000000006</v>
      </c>
      <c r="I19" t="s">
        <v>105</v>
      </c>
      <c r="J19" s="79">
        <v>5.0000000000000001E-3</v>
      </c>
      <c r="K19" s="79">
        <v>-5.0000000000000001E-3</v>
      </c>
      <c r="L19" s="78">
        <v>19112714</v>
      </c>
      <c r="M19" s="78">
        <v>111.1</v>
      </c>
      <c r="N19" s="78">
        <v>0</v>
      </c>
      <c r="O19" s="78">
        <v>21234.225254000001</v>
      </c>
      <c r="P19" s="79">
        <v>2.7000000000000001E-3</v>
      </c>
      <c r="Q19" s="79">
        <v>7.1599999999999997E-2</v>
      </c>
      <c r="R19" s="79">
        <v>4.4299999999999999E-2</v>
      </c>
      <c r="S19" s="110"/>
    </row>
    <row r="20" spans="2:19">
      <c r="B20" s="80" t="s">
        <v>248</v>
      </c>
      <c r="C20" s="16"/>
      <c r="D20" s="16"/>
      <c r="H20" s="82">
        <v>7.95</v>
      </c>
      <c r="K20" s="81">
        <v>9.5999999999999992E-3</v>
      </c>
      <c r="L20" s="82">
        <v>138275585</v>
      </c>
      <c r="N20" s="82">
        <v>0</v>
      </c>
      <c r="O20" s="82">
        <v>163973.21871829999</v>
      </c>
      <c r="Q20" s="81">
        <v>0.55249999999999999</v>
      </c>
      <c r="R20" s="81">
        <v>0.3422</v>
      </c>
      <c r="S20" s="110"/>
    </row>
    <row r="21" spans="2:19">
      <c r="B21" s="80" t="s">
        <v>249</v>
      </c>
      <c r="C21" s="16"/>
      <c r="D21" s="16"/>
      <c r="H21" s="82">
        <v>0.41</v>
      </c>
      <c r="K21" s="81">
        <v>1.4E-3</v>
      </c>
      <c r="L21" s="82">
        <v>15370000</v>
      </c>
      <c r="N21" s="82">
        <v>0</v>
      </c>
      <c r="O21" s="82">
        <v>15360.808000000001</v>
      </c>
      <c r="Q21" s="81">
        <v>5.1799999999999999E-2</v>
      </c>
      <c r="R21" s="81">
        <v>3.2099999999999997E-2</v>
      </c>
      <c r="S21" s="110"/>
    </row>
    <row r="22" spans="2:19">
      <c r="B22" t="s">
        <v>250</v>
      </c>
      <c r="C22" t="s">
        <v>251</v>
      </c>
      <c r="D22" t="s">
        <v>103</v>
      </c>
      <c r="E22" t="s">
        <v>234</v>
      </c>
      <c r="G22" t="s">
        <v>252</v>
      </c>
      <c r="H22" s="78">
        <v>0.11</v>
      </c>
      <c r="I22" t="s">
        <v>105</v>
      </c>
      <c r="J22" s="79">
        <v>0</v>
      </c>
      <c r="K22" s="79">
        <v>8.9999999999999998E-4</v>
      </c>
      <c r="L22" s="78">
        <v>4500000</v>
      </c>
      <c r="M22" s="78">
        <v>99.99</v>
      </c>
      <c r="N22" s="78">
        <v>0</v>
      </c>
      <c r="O22" s="78">
        <v>4499.55</v>
      </c>
      <c r="P22" s="79">
        <v>4.0000000000000002E-4</v>
      </c>
      <c r="Q22" s="79">
        <v>1.52E-2</v>
      </c>
      <c r="R22" s="79">
        <v>9.4000000000000004E-3</v>
      </c>
      <c r="S22" s="110"/>
    </row>
    <row r="23" spans="2:19">
      <c r="B23" t="s">
        <v>253</v>
      </c>
      <c r="C23" t="s">
        <v>254</v>
      </c>
      <c r="D23" t="s">
        <v>103</v>
      </c>
      <c r="E23" t="s">
        <v>234</v>
      </c>
      <c r="G23" t="s">
        <v>255</v>
      </c>
      <c r="H23" s="78">
        <v>0.36</v>
      </c>
      <c r="I23" t="s">
        <v>105</v>
      </c>
      <c r="J23" s="79">
        <v>0</v>
      </c>
      <c r="K23" s="79">
        <v>1.6999999999999999E-3</v>
      </c>
      <c r="L23" s="78">
        <v>7170000</v>
      </c>
      <c r="M23" s="78">
        <v>99.94</v>
      </c>
      <c r="N23" s="78">
        <v>0</v>
      </c>
      <c r="O23" s="78">
        <v>7165.6980000000003</v>
      </c>
      <c r="P23" s="79">
        <v>6.9999999999999999E-4</v>
      </c>
      <c r="Q23" s="79">
        <v>2.41E-2</v>
      </c>
      <c r="R23" s="79">
        <v>1.4999999999999999E-2</v>
      </c>
      <c r="S23" s="110"/>
    </row>
    <row r="24" spans="2:19">
      <c r="B24" t="s">
        <v>256</v>
      </c>
      <c r="C24" t="s">
        <v>257</v>
      </c>
      <c r="D24" t="s">
        <v>103</v>
      </c>
      <c r="E24" t="s">
        <v>234</v>
      </c>
      <c r="G24" t="s">
        <v>258</v>
      </c>
      <c r="H24" s="78">
        <v>0.86</v>
      </c>
      <c r="I24" t="s">
        <v>105</v>
      </c>
      <c r="J24" s="79">
        <v>0</v>
      </c>
      <c r="K24" s="79">
        <v>1.4E-3</v>
      </c>
      <c r="L24" s="78">
        <v>3700000</v>
      </c>
      <c r="M24" s="78">
        <v>99.88</v>
      </c>
      <c r="N24" s="78">
        <v>0</v>
      </c>
      <c r="O24" s="78">
        <v>3695.56</v>
      </c>
      <c r="P24" s="79">
        <v>4.0000000000000002E-4</v>
      </c>
      <c r="Q24" s="79">
        <v>1.2500000000000001E-2</v>
      </c>
      <c r="R24" s="79">
        <v>7.7000000000000002E-3</v>
      </c>
      <c r="S24" s="110"/>
    </row>
    <row r="25" spans="2:19">
      <c r="B25" s="80" t="s">
        <v>259</v>
      </c>
      <c r="C25" s="16"/>
      <c r="D25" s="16"/>
      <c r="H25" s="82">
        <v>8.7200000000000006</v>
      </c>
      <c r="K25" s="81">
        <v>1.0500000000000001E-2</v>
      </c>
      <c r="L25" s="82">
        <v>122905585</v>
      </c>
      <c r="N25" s="82">
        <v>0</v>
      </c>
      <c r="O25" s="82">
        <v>148612.4107183</v>
      </c>
      <c r="Q25" s="81">
        <v>0.50080000000000002</v>
      </c>
      <c r="R25" s="81">
        <v>0.31019999999999998</v>
      </c>
      <c r="S25" s="110"/>
    </row>
    <row r="26" spans="2:19">
      <c r="B26" t="s">
        <v>260</v>
      </c>
      <c r="C26" t="s">
        <v>261</v>
      </c>
      <c r="D26" t="s">
        <v>103</v>
      </c>
      <c r="E26" t="s">
        <v>234</v>
      </c>
      <c r="G26" t="s">
        <v>262</v>
      </c>
      <c r="H26" s="78">
        <v>0.66</v>
      </c>
      <c r="I26" t="s">
        <v>105</v>
      </c>
      <c r="J26" s="79">
        <v>0</v>
      </c>
      <c r="K26" s="79">
        <v>1.8E-3</v>
      </c>
      <c r="L26" s="78">
        <v>4650000</v>
      </c>
      <c r="M26" s="78">
        <v>99.88</v>
      </c>
      <c r="N26" s="78">
        <v>0</v>
      </c>
      <c r="O26" s="78">
        <v>4644.42</v>
      </c>
      <c r="P26" s="79">
        <v>4.5999999999999999E-3</v>
      </c>
      <c r="Q26" s="79">
        <v>1.5699999999999999E-2</v>
      </c>
      <c r="R26" s="79">
        <v>9.7000000000000003E-3</v>
      </c>
      <c r="S26" s="110"/>
    </row>
    <row r="27" spans="2:19">
      <c r="B27" t="s">
        <v>263</v>
      </c>
      <c r="C27" t="s">
        <v>264</v>
      </c>
      <c r="D27" t="s">
        <v>103</v>
      </c>
      <c r="E27" t="s">
        <v>234</v>
      </c>
      <c r="G27" t="s">
        <v>265</v>
      </c>
      <c r="H27" s="78">
        <v>1.34</v>
      </c>
      <c r="I27" t="s">
        <v>105</v>
      </c>
      <c r="J27" s="79">
        <v>5.0000000000000001E-3</v>
      </c>
      <c r="K27" s="79">
        <v>2E-3</v>
      </c>
      <c r="L27" s="78">
        <v>15104303</v>
      </c>
      <c r="M27" s="78">
        <v>100.73</v>
      </c>
      <c r="N27" s="78">
        <v>0</v>
      </c>
      <c r="O27" s="78">
        <v>15214.564411900001</v>
      </c>
      <c r="P27" s="79">
        <v>1E-3</v>
      </c>
      <c r="Q27" s="79">
        <v>5.1299999999999998E-2</v>
      </c>
      <c r="R27" s="79">
        <v>3.1800000000000002E-2</v>
      </c>
      <c r="S27" s="110"/>
    </row>
    <row r="28" spans="2:19">
      <c r="B28" t="s">
        <v>266</v>
      </c>
      <c r="C28" t="s">
        <v>267</v>
      </c>
      <c r="D28" t="s">
        <v>103</v>
      </c>
      <c r="E28" t="s">
        <v>234</v>
      </c>
      <c r="G28" t="s">
        <v>268</v>
      </c>
      <c r="H28" s="78">
        <v>18.829999999999998</v>
      </c>
      <c r="I28" t="s">
        <v>105</v>
      </c>
      <c r="J28" s="79">
        <v>3.7499999999999999E-2</v>
      </c>
      <c r="K28" s="79">
        <v>2.1000000000000001E-2</v>
      </c>
      <c r="L28" s="78">
        <v>26568515</v>
      </c>
      <c r="M28" s="78">
        <v>136</v>
      </c>
      <c r="N28" s="78">
        <v>0</v>
      </c>
      <c r="O28" s="78">
        <v>36133.180399999997</v>
      </c>
      <c r="P28" s="79">
        <v>2E-3</v>
      </c>
      <c r="Q28" s="79">
        <v>0.12180000000000001</v>
      </c>
      <c r="R28" s="79">
        <v>7.5399999999999995E-2</v>
      </c>
      <c r="S28" s="110"/>
    </row>
    <row r="29" spans="2:19">
      <c r="B29" t="s">
        <v>269</v>
      </c>
      <c r="C29" t="s">
        <v>270</v>
      </c>
      <c r="D29" t="s">
        <v>103</v>
      </c>
      <c r="E29" t="s">
        <v>234</v>
      </c>
      <c r="G29" t="s">
        <v>271</v>
      </c>
      <c r="H29" s="78">
        <v>5.69</v>
      </c>
      <c r="I29" t="s">
        <v>105</v>
      </c>
      <c r="J29" s="79">
        <v>1.7500000000000002E-2</v>
      </c>
      <c r="K29" s="79">
        <v>5.7000000000000002E-3</v>
      </c>
      <c r="L29" s="78">
        <v>13979087</v>
      </c>
      <c r="M29" s="78">
        <v>106.99</v>
      </c>
      <c r="N29" s="78">
        <v>0</v>
      </c>
      <c r="O29" s="78">
        <v>14956.2251813</v>
      </c>
      <c r="P29" s="79">
        <v>8.0000000000000004E-4</v>
      </c>
      <c r="Q29" s="79">
        <v>5.04E-2</v>
      </c>
      <c r="R29" s="79">
        <v>3.1199999999999999E-2</v>
      </c>
      <c r="S29" s="110"/>
    </row>
    <row r="30" spans="2:19">
      <c r="B30" t="s">
        <v>272</v>
      </c>
      <c r="C30" t="s">
        <v>273</v>
      </c>
      <c r="D30" t="s">
        <v>103</v>
      </c>
      <c r="E30" t="s">
        <v>234</v>
      </c>
      <c r="G30" t="s">
        <v>274</v>
      </c>
      <c r="H30" s="78">
        <v>0.35</v>
      </c>
      <c r="I30" t="s">
        <v>105</v>
      </c>
      <c r="J30" s="79">
        <v>0.05</v>
      </c>
      <c r="K30" s="79">
        <v>1.9E-3</v>
      </c>
      <c r="L30" s="78">
        <v>36990811</v>
      </c>
      <c r="M30" s="78">
        <v>104.93</v>
      </c>
      <c r="N30" s="78">
        <v>0</v>
      </c>
      <c r="O30" s="78">
        <v>38814.457982300002</v>
      </c>
      <c r="P30" s="79">
        <v>2.2000000000000001E-3</v>
      </c>
      <c r="Q30" s="79">
        <v>0.1308</v>
      </c>
      <c r="R30" s="79">
        <v>8.1000000000000003E-2</v>
      </c>
      <c r="S30" s="110"/>
    </row>
    <row r="31" spans="2:19">
      <c r="B31" t="s">
        <v>275</v>
      </c>
      <c r="C31" t="s">
        <v>276</v>
      </c>
      <c r="D31" t="s">
        <v>103</v>
      </c>
      <c r="E31" t="s">
        <v>234</v>
      </c>
      <c r="G31" t="s">
        <v>277</v>
      </c>
      <c r="H31" s="78">
        <v>1.58</v>
      </c>
      <c r="I31" t="s">
        <v>105</v>
      </c>
      <c r="J31" s="79">
        <v>0.01</v>
      </c>
      <c r="K31" s="79">
        <v>2.0999999999999999E-3</v>
      </c>
      <c r="L31" s="78">
        <v>6900000</v>
      </c>
      <c r="M31" s="78">
        <v>101.67</v>
      </c>
      <c r="N31" s="78">
        <v>0</v>
      </c>
      <c r="O31" s="78">
        <v>7015.23</v>
      </c>
      <c r="P31" s="79">
        <v>5.0000000000000001E-4</v>
      </c>
      <c r="Q31" s="79">
        <v>2.3599999999999999E-2</v>
      </c>
      <c r="R31" s="79">
        <v>1.46E-2</v>
      </c>
      <c r="S31" s="110"/>
    </row>
    <row r="32" spans="2:19">
      <c r="B32" t="s">
        <v>278</v>
      </c>
      <c r="C32" t="s">
        <v>279</v>
      </c>
      <c r="D32" t="s">
        <v>103</v>
      </c>
      <c r="E32" t="s">
        <v>234</v>
      </c>
      <c r="G32" t="s">
        <v>280</v>
      </c>
      <c r="H32" s="78">
        <v>15.17</v>
      </c>
      <c r="I32" t="s">
        <v>105</v>
      </c>
      <c r="J32" s="79">
        <v>5.5E-2</v>
      </c>
      <c r="K32" s="79">
        <v>1.84E-2</v>
      </c>
      <c r="L32" s="78">
        <v>18712869</v>
      </c>
      <c r="M32" s="78">
        <v>170.12</v>
      </c>
      <c r="N32" s="78">
        <v>0</v>
      </c>
      <c r="O32" s="78">
        <v>31834.332742800001</v>
      </c>
      <c r="P32" s="79">
        <v>1E-3</v>
      </c>
      <c r="Q32" s="79">
        <v>0.10730000000000001</v>
      </c>
      <c r="R32" s="79">
        <v>6.6400000000000001E-2</v>
      </c>
      <c r="S32" s="110"/>
    </row>
    <row r="33" spans="1:19">
      <c r="B33" s="80" t="s">
        <v>281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0"/>
    </row>
    <row r="34" spans="1:19">
      <c r="B34" t="s">
        <v>223</v>
      </c>
      <c r="C34" t="s">
        <v>223</v>
      </c>
      <c r="D34" s="16"/>
      <c r="E34" t="s">
        <v>223</v>
      </c>
      <c r="H34" s="78">
        <v>0</v>
      </c>
      <c r="I34" t="s">
        <v>223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10"/>
    </row>
    <row r="35" spans="1:19">
      <c r="B35" s="80" t="s">
        <v>282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223</v>
      </c>
      <c r="C36" t="s">
        <v>223</v>
      </c>
      <c r="D36" s="16"/>
      <c r="E36" t="s">
        <v>223</v>
      </c>
      <c r="H36" s="78">
        <v>0</v>
      </c>
      <c r="I36" t="s">
        <v>223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s="80" t="s">
        <v>227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s="80" t="s">
        <v>283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0"/>
    </row>
    <row r="39" spans="1:19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0"/>
    </row>
    <row r="40" spans="1:19">
      <c r="B40" s="80" t="s">
        <v>284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0"/>
    </row>
    <row r="41" spans="1:19">
      <c r="B41" t="s">
        <v>223</v>
      </c>
      <c r="C41" t="s">
        <v>223</v>
      </c>
      <c r="D41" s="16"/>
      <c r="E41" t="s">
        <v>223</v>
      </c>
      <c r="H41" s="78">
        <v>0</v>
      </c>
      <c r="I41" t="s">
        <v>223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0"/>
    </row>
    <row r="42" spans="1:19">
      <c r="B42" t="s">
        <v>285</v>
      </c>
      <c r="C42" s="16"/>
      <c r="D42" s="16"/>
      <c r="S42" s="110"/>
    </row>
    <row r="43" spans="1:19">
      <c r="B43" t="s">
        <v>286</v>
      </c>
      <c r="C43" s="16"/>
      <c r="D43" s="16"/>
      <c r="S43" s="110"/>
    </row>
    <row r="44" spans="1:19">
      <c r="B44" t="s">
        <v>287</v>
      </c>
      <c r="C44" s="16"/>
      <c r="D44" s="16"/>
      <c r="S44" s="110"/>
    </row>
    <row r="45" spans="1:19">
      <c r="B45" t="s">
        <v>288</v>
      </c>
      <c r="C45" s="16"/>
      <c r="D45" s="16"/>
      <c r="S45" s="110"/>
    </row>
    <row r="46" spans="1:19">
      <c r="A46" s="110" t="s">
        <v>1398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:19">
      <c r="A47" s="110" t="s">
        <v>1399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1299</v>
      </c>
    </row>
    <row r="3" spans="2:23">
      <c r="B3" s="2" t="s">
        <v>2</v>
      </c>
      <c r="C3" t="s">
        <v>1300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791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792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1299</v>
      </c>
    </row>
    <row r="3" spans="2:68">
      <c r="B3" s="2" t="s">
        <v>2</v>
      </c>
      <c r="C3" t="s">
        <v>1300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1299</v>
      </c>
    </row>
    <row r="3" spans="2:66">
      <c r="B3" s="2" t="s">
        <v>2</v>
      </c>
      <c r="C3" t="s">
        <v>1300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6.36</v>
      </c>
      <c r="L11" s="7"/>
      <c r="M11" s="7"/>
      <c r="N11" s="77">
        <v>2.76E-2</v>
      </c>
      <c r="O11" s="76">
        <v>35266464.240000002</v>
      </c>
      <c r="P11" s="33"/>
      <c r="Q11" s="76">
        <v>0</v>
      </c>
      <c r="R11" s="76">
        <v>73504.068764492404</v>
      </c>
      <c r="S11" s="7"/>
      <c r="T11" s="77">
        <v>1</v>
      </c>
      <c r="U11" s="77">
        <v>0.15340000000000001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3.2</v>
      </c>
      <c r="N12" s="81">
        <v>1.29E-2</v>
      </c>
      <c r="O12" s="82">
        <v>20727145.239999998</v>
      </c>
      <c r="Q12" s="82">
        <v>0</v>
      </c>
      <c r="R12" s="82">
        <v>21204.645523982999</v>
      </c>
      <c r="T12" s="81">
        <v>0.28849999999999998</v>
      </c>
      <c r="U12" s="81">
        <v>4.4299999999999999E-2</v>
      </c>
    </row>
    <row r="13" spans="2:66">
      <c r="B13" s="80" t="s">
        <v>289</v>
      </c>
      <c r="C13" s="16"/>
      <c r="D13" s="16"/>
      <c r="E13" s="16"/>
      <c r="F13" s="16"/>
      <c r="K13" s="82">
        <v>2.59</v>
      </c>
      <c r="N13" s="81">
        <v>-5.0000000000000001E-4</v>
      </c>
      <c r="O13" s="82">
        <v>15379781.6</v>
      </c>
      <c r="Q13" s="82">
        <v>0</v>
      </c>
      <c r="R13" s="82">
        <v>16336.586422539</v>
      </c>
      <c r="T13" s="81">
        <v>0.2223</v>
      </c>
      <c r="U13" s="81">
        <v>3.4099999999999998E-2</v>
      </c>
    </row>
    <row r="14" spans="2:66">
      <c r="B14" t="s">
        <v>293</v>
      </c>
      <c r="C14" t="s">
        <v>294</v>
      </c>
      <c r="D14" t="s">
        <v>103</v>
      </c>
      <c r="E14" t="s">
        <v>126</v>
      </c>
      <c r="F14" t="s">
        <v>295</v>
      </c>
      <c r="G14" t="s">
        <v>296</v>
      </c>
      <c r="H14" t="s">
        <v>208</v>
      </c>
      <c r="I14" t="s">
        <v>209</v>
      </c>
      <c r="J14" t="s">
        <v>241</v>
      </c>
      <c r="K14" s="78">
        <v>1.01</v>
      </c>
      <c r="L14" t="s">
        <v>105</v>
      </c>
      <c r="M14" s="79">
        <v>8.0000000000000002E-3</v>
      </c>
      <c r="N14" s="79">
        <v>-2.7000000000000001E-3</v>
      </c>
      <c r="O14" s="78">
        <v>434478.88</v>
      </c>
      <c r="P14" s="78">
        <v>103.94</v>
      </c>
      <c r="Q14" s="78">
        <v>0</v>
      </c>
      <c r="R14" s="78">
        <v>451.597347872</v>
      </c>
      <c r="S14" s="79">
        <v>1E-3</v>
      </c>
      <c r="T14" s="79">
        <v>6.1000000000000004E-3</v>
      </c>
      <c r="U14" s="79">
        <v>8.9999999999999998E-4</v>
      </c>
    </row>
    <row r="15" spans="2:66">
      <c r="B15" t="s">
        <v>297</v>
      </c>
      <c r="C15" t="s">
        <v>298</v>
      </c>
      <c r="D15" t="s">
        <v>103</v>
      </c>
      <c r="E15" t="s">
        <v>126</v>
      </c>
      <c r="F15" t="s">
        <v>299</v>
      </c>
      <c r="G15" t="s">
        <v>296</v>
      </c>
      <c r="H15" t="s">
        <v>208</v>
      </c>
      <c r="I15" t="s">
        <v>209</v>
      </c>
      <c r="J15" t="s">
        <v>241</v>
      </c>
      <c r="K15" s="78">
        <v>0.76</v>
      </c>
      <c r="L15" t="s">
        <v>105</v>
      </c>
      <c r="M15" s="79">
        <v>5.8999999999999999E-3</v>
      </c>
      <c r="N15" s="79">
        <v>-5.0000000000000001E-4</v>
      </c>
      <c r="O15" s="78">
        <v>3819403</v>
      </c>
      <c r="P15" s="78">
        <v>101.62</v>
      </c>
      <c r="Q15" s="78">
        <v>0</v>
      </c>
      <c r="R15" s="78">
        <v>3881.2773286000001</v>
      </c>
      <c r="S15" s="79">
        <v>6.9999999999999999E-4</v>
      </c>
      <c r="T15" s="79">
        <v>5.28E-2</v>
      </c>
      <c r="U15" s="79">
        <v>8.0999999999999996E-3</v>
      </c>
    </row>
    <row r="16" spans="2:66">
      <c r="B16" t="s">
        <v>300</v>
      </c>
      <c r="C16" t="s">
        <v>301</v>
      </c>
      <c r="D16" t="s">
        <v>103</v>
      </c>
      <c r="E16" t="s">
        <v>126</v>
      </c>
      <c r="F16" t="s">
        <v>302</v>
      </c>
      <c r="G16" t="s">
        <v>296</v>
      </c>
      <c r="H16" t="s">
        <v>208</v>
      </c>
      <c r="I16" t="s">
        <v>209</v>
      </c>
      <c r="J16" t="s">
        <v>241</v>
      </c>
      <c r="K16" s="78">
        <v>0.35</v>
      </c>
      <c r="L16" t="s">
        <v>105</v>
      </c>
      <c r="M16" s="79">
        <v>6.4000000000000003E-3</v>
      </c>
      <c r="N16" s="79">
        <v>6.3E-3</v>
      </c>
      <c r="O16" s="78">
        <v>3523139</v>
      </c>
      <c r="P16" s="78">
        <v>101.21</v>
      </c>
      <c r="Q16" s="78">
        <v>0</v>
      </c>
      <c r="R16" s="78">
        <v>3565.7689819000002</v>
      </c>
      <c r="S16" s="79">
        <v>1.1000000000000001E-3</v>
      </c>
      <c r="T16" s="79">
        <v>4.8500000000000001E-2</v>
      </c>
      <c r="U16" s="79">
        <v>7.4000000000000003E-3</v>
      </c>
    </row>
    <row r="17" spans="2:21">
      <c r="B17" t="s">
        <v>303</v>
      </c>
      <c r="C17" t="s">
        <v>304</v>
      </c>
      <c r="D17" t="s">
        <v>103</v>
      </c>
      <c r="E17" t="s">
        <v>126</v>
      </c>
      <c r="F17" t="s">
        <v>305</v>
      </c>
      <c r="G17" t="s">
        <v>296</v>
      </c>
      <c r="H17" t="s">
        <v>208</v>
      </c>
      <c r="I17" t="s">
        <v>209</v>
      </c>
      <c r="J17" t="s">
        <v>306</v>
      </c>
      <c r="K17" s="78">
        <v>5.54</v>
      </c>
      <c r="L17" t="s">
        <v>105</v>
      </c>
      <c r="M17" s="79">
        <v>1.7500000000000002E-2</v>
      </c>
      <c r="N17" s="79">
        <v>-3.0999999999999999E-3</v>
      </c>
      <c r="O17" s="78">
        <v>5202835</v>
      </c>
      <c r="P17" s="78">
        <v>113.54</v>
      </c>
      <c r="Q17" s="78">
        <v>0</v>
      </c>
      <c r="R17" s="78">
        <v>5907.2988590000004</v>
      </c>
      <c r="S17" s="79">
        <v>1.1999999999999999E-3</v>
      </c>
      <c r="T17" s="79">
        <v>8.0399999999999999E-2</v>
      </c>
      <c r="U17" s="79">
        <v>1.23E-2</v>
      </c>
    </row>
    <row r="18" spans="2:21">
      <c r="B18" t="s">
        <v>307</v>
      </c>
      <c r="C18" t="s">
        <v>308</v>
      </c>
      <c r="D18" t="s">
        <v>103</v>
      </c>
      <c r="E18" t="s">
        <v>126</v>
      </c>
      <c r="F18" t="s">
        <v>305</v>
      </c>
      <c r="G18" t="s">
        <v>296</v>
      </c>
      <c r="H18" t="s">
        <v>208</v>
      </c>
      <c r="I18" t="s">
        <v>209</v>
      </c>
      <c r="J18" t="s">
        <v>241</v>
      </c>
      <c r="K18" s="78">
        <v>1.99</v>
      </c>
      <c r="L18" t="s">
        <v>105</v>
      </c>
      <c r="M18" s="79">
        <v>7.0000000000000001E-3</v>
      </c>
      <c r="N18" s="79">
        <v>-4.1999999999999997E-3</v>
      </c>
      <c r="O18" s="78">
        <v>2271301.71</v>
      </c>
      <c r="P18" s="78">
        <v>105.1</v>
      </c>
      <c r="Q18" s="78">
        <v>0</v>
      </c>
      <c r="R18" s="78">
        <v>2387.1380972100001</v>
      </c>
      <c r="S18" s="79">
        <v>8.0000000000000004E-4</v>
      </c>
      <c r="T18" s="79">
        <v>3.2500000000000001E-2</v>
      </c>
      <c r="U18" s="79">
        <v>5.0000000000000001E-3</v>
      </c>
    </row>
    <row r="19" spans="2:21">
      <c r="B19" t="s">
        <v>309</v>
      </c>
      <c r="C19" t="s">
        <v>310</v>
      </c>
      <c r="D19" t="s">
        <v>103</v>
      </c>
      <c r="E19" t="s">
        <v>126</v>
      </c>
      <c r="F19" t="s">
        <v>295</v>
      </c>
      <c r="G19" t="s">
        <v>296</v>
      </c>
      <c r="H19" t="s">
        <v>311</v>
      </c>
      <c r="I19" t="s">
        <v>209</v>
      </c>
      <c r="J19" t="s">
        <v>280</v>
      </c>
      <c r="K19" s="78">
        <v>0.83</v>
      </c>
      <c r="L19" t="s">
        <v>105</v>
      </c>
      <c r="M19" s="79">
        <v>3.1E-2</v>
      </c>
      <c r="N19" s="79">
        <v>1.5E-3</v>
      </c>
      <c r="O19" s="78">
        <v>128624.01</v>
      </c>
      <c r="P19" s="78">
        <v>111.57</v>
      </c>
      <c r="Q19" s="78">
        <v>0</v>
      </c>
      <c r="R19" s="78">
        <v>143.505807957</v>
      </c>
      <c r="S19" s="79">
        <v>4.0000000000000002E-4</v>
      </c>
      <c r="T19" s="79">
        <v>2E-3</v>
      </c>
      <c r="U19" s="79">
        <v>2.9999999999999997E-4</v>
      </c>
    </row>
    <row r="20" spans="2:21">
      <c r="B20" s="80" t="s">
        <v>248</v>
      </c>
      <c r="C20" s="16"/>
      <c r="D20" s="16"/>
      <c r="E20" s="16"/>
      <c r="F20" s="16"/>
      <c r="K20" s="82">
        <v>4.9800000000000004</v>
      </c>
      <c r="N20" s="81">
        <v>6.4199999999999993E-2</v>
      </c>
      <c r="O20" s="82">
        <v>2768780</v>
      </c>
      <c r="Q20" s="82">
        <v>0</v>
      </c>
      <c r="R20" s="82">
        <v>2556.2398800000001</v>
      </c>
      <c r="T20" s="81">
        <v>3.4799999999999998E-2</v>
      </c>
      <c r="U20" s="81">
        <v>5.3E-3</v>
      </c>
    </row>
    <row r="21" spans="2:21">
      <c r="B21" t="s">
        <v>312</v>
      </c>
      <c r="C21" t="s">
        <v>313</v>
      </c>
      <c r="D21" t="s">
        <v>103</v>
      </c>
      <c r="E21" t="s">
        <v>126</v>
      </c>
      <c r="F21" t="s">
        <v>314</v>
      </c>
      <c r="G21" t="s">
        <v>315</v>
      </c>
      <c r="H21" t="s">
        <v>316</v>
      </c>
      <c r="I21" t="s">
        <v>209</v>
      </c>
      <c r="J21" t="s">
        <v>317</v>
      </c>
      <c r="K21" s="78">
        <v>7.13</v>
      </c>
      <c r="L21" t="s">
        <v>105</v>
      </c>
      <c r="M21" s="79">
        <v>3.5200000000000002E-2</v>
      </c>
      <c r="N21" s="79">
        <v>1.83E-2</v>
      </c>
      <c r="O21" s="78">
        <v>753000</v>
      </c>
      <c r="P21" s="78">
        <v>113</v>
      </c>
      <c r="Q21" s="78">
        <v>0</v>
      </c>
      <c r="R21" s="78">
        <v>850.89</v>
      </c>
      <c r="S21" s="79">
        <v>1.4E-3</v>
      </c>
      <c r="T21" s="79">
        <v>1.1599999999999999E-2</v>
      </c>
      <c r="U21" s="79">
        <v>1.8E-3</v>
      </c>
    </row>
    <row r="22" spans="2:21">
      <c r="B22" t="s">
        <v>318</v>
      </c>
      <c r="C22" t="s">
        <v>319</v>
      </c>
      <c r="D22" t="s">
        <v>103</v>
      </c>
      <c r="E22" t="s">
        <v>126</v>
      </c>
      <c r="F22" t="s">
        <v>320</v>
      </c>
      <c r="G22" t="s">
        <v>135</v>
      </c>
      <c r="H22" t="s">
        <v>321</v>
      </c>
      <c r="I22" t="s">
        <v>153</v>
      </c>
      <c r="J22" t="s">
        <v>322</v>
      </c>
      <c r="K22" s="78">
        <v>3.91</v>
      </c>
      <c r="L22" t="s">
        <v>105</v>
      </c>
      <c r="M22" s="79">
        <v>3.5999999999999997E-2</v>
      </c>
      <c r="N22" s="79">
        <v>8.7099999999999997E-2</v>
      </c>
      <c r="O22" s="78">
        <v>2015780</v>
      </c>
      <c r="P22" s="78">
        <v>84.6</v>
      </c>
      <c r="Q22" s="78">
        <v>0</v>
      </c>
      <c r="R22" s="78">
        <v>1705.34988</v>
      </c>
      <c r="S22" s="79">
        <v>8.9999999999999998E-4</v>
      </c>
      <c r="T22" s="79">
        <v>2.3199999999999998E-2</v>
      </c>
      <c r="U22" s="79">
        <v>3.5999999999999999E-3</v>
      </c>
    </row>
    <row r="23" spans="2:21">
      <c r="B23" s="80" t="s">
        <v>290</v>
      </c>
      <c r="C23" s="16"/>
      <c r="D23" s="16"/>
      <c r="E23" s="16"/>
      <c r="F23" s="16"/>
      <c r="K23" s="82">
        <v>5.59</v>
      </c>
      <c r="N23" s="81">
        <v>5.1400000000000001E-2</v>
      </c>
      <c r="O23" s="82">
        <v>2578583.64</v>
      </c>
      <c r="Q23" s="82">
        <v>0</v>
      </c>
      <c r="R23" s="82">
        <v>2311.819221444</v>
      </c>
      <c r="T23" s="81">
        <v>3.15E-2</v>
      </c>
      <c r="U23" s="81">
        <v>4.7999999999999996E-3</v>
      </c>
    </row>
    <row r="24" spans="2:21">
      <c r="B24" t="s">
        <v>323</v>
      </c>
      <c r="C24" t="s">
        <v>324</v>
      </c>
      <c r="D24" t="s">
        <v>103</v>
      </c>
      <c r="E24" t="s">
        <v>126</v>
      </c>
      <c r="F24" t="s">
        <v>325</v>
      </c>
      <c r="G24" t="s">
        <v>326</v>
      </c>
      <c r="H24" t="s">
        <v>327</v>
      </c>
      <c r="I24" t="s">
        <v>153</v>
      </c>
      <c r="J24" t="s">
        <v>328</v>
      </c>
      <c r="K24" s="78">
        <v>5.78</v>
      </c>
      <c r="L24" t="s">
        <v>105</v>
      </c>
      <c r="M24" s="79">
        <v>4.2999999999999997E-2</v>
      </c>
      <c r="N24" s="79">
        <v>4.1700000000000001E-2</v>
      </c>
      <c r="O24" s="78">
        <v>1888904</v>
      </c>
      <c r="P24" s="78">
        <v>91.46</v>
      </c>
      <c r="Q24" s="78">
        <v>0</v>
      </c>
      <c r="R24" s="78">
        <v>1727.5915984000001</v>
      </c>
      <c r="S24" s="79">
        <v>1.2999999999999999E-3</v>
      </c>
      <c r="T24" s="79">
        <v>2.35E-2</v>
      </c>
      <c r="U24" s="79">
        <v>3.5999999999999999E-3</v>
      </c>
    </row>
    <row r="25" spans="2:21">
      <c r="B25" t="s">
        <v>329</v>
      </c>
      <c r="C25" t="s">
        <v>330</v>
      </c>
      <c r="D25" t="s">
        <v>103</v>
      </c>
      <c r="E25" t="s">
        <v>126</v>
      </c>
      <c r="F25" t="s">
        <v>331</v>
      </c>
      <c r="G25" t="s">
        <v>332</v>
      </c>
      <c r="H25" t="s">
        <v>333</v>
      </c>
      <c r="I25" t="s">
        <v>153</v>
      </c>
      <c r="J25" t="s">
        <v>334</v>
      </c>
      <c r="K25" s="78">
        <v>5.04</v>
      </c>
      <c r="L25" t="s">
        <v>105</v>
      </c>
      <c r="M25" s="79">
        <v>4.6899999999999997E-2</v>
      </c>
      <c r="N25" s="79">
        <v>8.0100000000000005E-2</v>
      </c>
      <c r="O25" s="78">
        <v>689679.64</v>
      </c>
      <c r="P25" s="78">
        <v>84.71</v>
      </c>
      <c r="Q25" s="78">
        <v>0</v>
      </c>
      <c r="R25" s="78">
        <v>584.22762304399998</v>
      </c>
      <c r="S25" s="79">
        <v>2.9999999999999997E-4</v>
      </c>
      <c r="T25" s="79">
        <v>7.9000000000000008E-3</v>
      </c>
      <c r="U25" s="79">
        <v>1.1999999999999999E-3</v>
      </c>
    </row>
    <row r="26" spans="2:21">
      <c r="B26" s="80" t="s">
        <v>335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223</v>
      </c>
      <c r="C27" t="s">
        <v>223</v>
      </c>
      <c r="D27" s="16"/>
      <c r="E27" s="16"/>
      <c r="F27" s="16"/>
      <c r="G27" t="s">
        <v>223</v>
      </c>
      <c r="H27" t="s">
        <v>223</v>
      </c>
      <c r="K27" s="78">
        <v>0</v>
      </c>
      <c r="L27" t="s">
        <v>223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227</v>
      </c>
      <c r="C28" s="16"/>
      <c r="D28" s="16"/>
      <c r="E28" s="16"/>
      <c r="F28" s="16"/>
      <c r="K28" s="82">
        <v>7.65</v>
      </c>
      <c r="N28" s="81">
        <v>3.3599999999999998E-2</v>
      </c>
      <c r="O28" s="82">
        <v>14539319</v>
      </c>
      <c r="Q28" s="82">
        <v>0</v>
      </c>
      <c r="R28" s="82">
        <v>52299.423240509401</v>
      </c>
      <c r="T28" s="81">
        <v>0.71150000000000002</v>
      </c>
      <c r="U28" s="81">
        <v>0.10920000000000001</v>
      </c>
    </row>
    <row r="29" spans="2:21">
      <c r="B29" s="80" t="s">
        <v>291</v>
      </c>
      <c r="C29" s="16"/>
      <c r="D29" s="16"/>
      <c r="E29" s="16"/>
      <c r="F29" s="16"/>
      <c r="K29" s="82">
        <v>12.24</v>
      </c>
      <c r="N29" s="81">
        <v>6.8199999999999997E-2</v>
      </c>
      <c r="O29" s="82">
        <v>2157000</v>
      </c>
      <c r="Q29" s="82">
        <v>0</v>
      </c>
      <c r="R29" s="82">
        <v>5197.9960957363</v>
      </c>
      <c r="T29" s="81">
        <v>7.0699999999999999E-2</v>
      </c>
      <c r="U29" s="81">
        <v>1.0800000000000001E-2</v>
      </c>
    </row>
    <row r="30" spans="2:21">
      <c r="B30" t="s">
        <v>336</v>
      </c>
      <c r="C30" t="s">
        <v>337</v>
      </c>
      <c r="D30" t="s">
        <v>126</v>
      </c>
      <c r="E30" t="s">
        <v>338</v>
      </c>
      <c r="F30" t="s">
        <v>339</v>
      </c>
      <c r="G30" t="s">
        <v>340</v>
      </c>
      <c r="H30" t="s">
        <v>341</v>
      </c>
      <c r="I30" t="s">
        <v>342</v>
      </c>
      <c r="J30" t="s">
        <v>343</v>
      </c>
      <c r="K30" s="78">
        <v>4.6399999999999997</v>
      </c>
      <c r="L30" t="s">
        <v>109</v>
      </c>
      <c r="M30" s="79">
        <v>4.4999999999999998E-2</v>
      </c>
      <c r="N30" s="79">
        <v>3.1E-2</v>
      </c>
      <c r="O30" s="78">
        <v>170000</v>
      </c>
      <c r="P30" s="78">
        <v>108.158</v>
      </c>
      <c r="Q30" s="78">
        <v>0</v>
      </c>
      <c r="R30" s="78">
        <v>646.66586619999998</v>
      </c>
      <c r="S30" s="79">
        <v>2.0000000000000001E-4</v>
      </c>
      <c r="T30" s="79">
        <v>8.8000000000000005E-3</v>
      </c>
      <c r="U30" s="79">
        <v>1.2999999999999999E-3</v>
      </c>
    </row>
    <row r="31" spans="2:21">
      <c r="B31" t="s">
        <v>344</v>
      </c>
      <c r="C31" t="s">
        <v>345</v>
      </c>
      <c r="D31" t="s">
        <v>126</v>
      </c>
      <c r="E31" t="s">
        <v>338</v>
      </c>
      <c r="F31" t="s">
        <v>346</v>
      </c>
      <c r="G31" t="s">
        <v>347</v>
      </c>
      <c r="H31" t="s">
        <v>348</v>
      </c>
      <c r="I31" t="s">
        <v>342</v>
      </c>
      <c r="J31" t="s">
        <v>349</v>
      </c>
      <c r="K31" s="78">
        <v>13.32</v>
      </c>
      <c r="L31" t="s">
        <v>109</v>
      </c>
      <c r="M31" s="79">
        <v>4.1000000000000002E-2</v>
      </c>
      <c r="N31" s="79">
        <v>7.3499999999999996E-2</v>
      </c>
      <c r="O31" s="78">
        <v>1987000</v>
      </c>
      <c r="P31" s="78">
        <v>65.128055556114745</v>
      </c>
      <c r="Q31" s="78">
        <v>0</v>
      </c>
      <c r="R31" s="78">
        <v>4551.3302295363001</v>
      </c>
      <c r="S31" s="79">
        <v>1E-3</v>
      </c>
      <c r="T31" s="79">
        <v>6.1899999999999997E-2</v>
      </c>
      <c r="U31" s="79">
        <v>9.4999999999999998E-3</v>
      </c>
    </row>
    <row r="32" spans="2:21">
      <c r="B32" s="80" t="s">
        <v>292</v>
      </c>
      <c r="C32" s="16"/>
      <c r="D32" s="16"/>
      <c r="E32" s="16"/>
      <c r="F32" s="16"/>
      <c r="K32" s="82">
        <v>7.14</v>
      </c>
      <c r="N32" s="81">
        <v>2.98E-2</v>
      </c>
      <c r="O32" s="82">
        <v>12382319</v>
      </c>
      <c r="Q32" s="82">
        <v>0</v>
      </c>
      <c r="R32" s="82">
        <v>47101.427144773101</v>
      </c>
      <c r="T32" s="81">
        <v>0.64080000000000004</v>
      </c>
      <c r="U32" s="81">
        <v>9.8299999999999998E-2</v>
      </c>
    </row>
    <row r="33" spans="2:21">
      <c r="B33" t="s">
        <v>350</v>
      </c>
      <c r="C33" t="s">
        <v>351</v>
      </c>
      <c r="D33" t="s">
        <v>126</v>
      </c>
      <c r="E33" t="s">
        <v>338</v>
      </c>
      <c r="F33" t="s">
        <v>352</v>
      </c>
      <c r="G33" t="s">
        <v>353</v>
      </c>
      <c r="H33" t="s">
        <v>354</v>
      </c>
      <c r="I33" t="s">
        <v>342</v>
      </c>
      <c r="J33" t="s">
        <v>355</v>
      </c>
      <c r="K33" s="78">
        <v>7.96</v>
      </c>
      <c r="L33" t="s">
        <v>109</v>
      </c>
      <c r="M33" s="79">
        <v>3.4200000000000001E-2</v>
      </c>
      <c r="N33" s="79">
        <v>2.92E-2</v>
      </c>
      <c r="O33" s="78">
        <v>124000</v>
      </c>
      <c r="P33" s="78">
        <v>105.10973330645162</v>
      </c>
      <c r="Q33" s="78">
        <v>0</v>
      </c>
      <c r="R33" s="78">
        <v>458.39195572810002</v>
      </c>
      <c r="S33" s="79">
        <v>0</v>
      </c>
      <c r="T33" s="79">
        <v>6.1999999999999998E-3</v>
      </c>
      <c r="U33" s="79">
        <v>1E-3</v>
      </c>
    </row>
    <row r="34" spans="2:21">
      <c r="B34" t="s">
        <v>356</v>
      </c>
      <c r="C34" t="s">
        <v>357</v>
      </c>
      <c r="D34" t="s">
        <v>126</v>
      </c>
      <c r="E34" t="s">
        <v>338</v>
      </c>
      <c r="F34" t="s">
        <v>352</v>
      </c>
      <c r="G34" t="s">
        <v>353</v>
      </c>
      <c r="H34" t="s">
        <v>354</v>
      </c>
      <c r="I34" t="s">
        <v>342</v>
      </c>
      <c r="J34" t="s">
        <v>358</v>
      </c>
      <c r="K34" s="78">
        <v>5.04</v>
      </c>
      <c r="L34" t="s">
        <v>109</v>
      </c>
      <c r="M34" s="79">
        <v>3.4599999999999999E-2</v>
      </c>
      <c r="N34" s="79">
        <v>2.64E-2</v>
      </c>
      <c r="O34" s="78">
        <v>569000</v>
      </c>
      <c r="P34" s="78">
        <v>104.32966110720562</v>
      </c>
      <c r="Q34" s="78">
        <v>0</v>
      </c>
      <c r="R34" s="78">
        <v>2087.8170090689</v>
      </c>
      <c r="S34" s="79">
        <v>2.9999999999999997E-4</v>
      </c>
      <c r="T34" s="79">
        <v>2.8400000000000002E-2</v>
      </c>
      <c r="U34" s="79">
        <v>4.4000000000000003E-3</v>
      </c>
    </row>
    <row r="35" spans="2:21">
      <c r="B35" t="s">
        <v>359</v>
      </c>
      <c r="C35" t="s">
        <v>360</v>
      </c>
      <c r="D35" t="s">
        <v>126</v>
      </c>
      <c r="E35" t="s">
        <v>338</v>
      </c>
      <c r="F35" t="s">
        <v>352</v>
      </c>
      <c r="G35" t="s">
        <v>353</v>
      </c>
      <c r="H35" t="s">
        <v>354</v>
      </c>
      <c r="I35" t="s">
        <v>342</v>
      </c>
      <c r="J35" t="s">
        <v>361</v>
      </c>
      <c r="K35" s="78">
        <v>4.12</v>
      </c>
      <c r="L35" t="s">
        <v>109</v>
      </c>
      <c r="M35" s="79">
        <v>0.04</v>
      </c>
      <c r="N35" s="79">
        <v>2.3400000000000001E-2</v>
      </c>
      <c r="O35" s="78">
        <v>384000</v>
      </c>
      <c r="P35" s="78">
        <v>109.083444453125</v>
      </c>
      <c r="Q35" s="78">
        <v>0</v>
      </c>
      <c r="R35" s="78">
        <v>1473.2024607039</v>
      </c>
      <c r="S35" s="79">
        <v>1E-4</v>
      </c>
      <c r="T35" s="79">
        <v>0.02</v>
      </c>
      <c r="U35" s="79">
        <v>3.0999999999999999E-3</v>
      </c>
    </row>
    <row r="36" spans="2:21">
      <c r="B36" t="s">
        <v>362</v>
      </c>
      <c r="C36" t="s">
        <v>363</v>
      </c>
      <c r="D36" t="s">
        <v>126</v>
      </c>
      <c r="E36" t="s">
        <v>338</v>
      </c>
      <c r="F36" t="s">
        <v>352</v>
      </c>
      <c r="G36" t="s">
        <v>353</v>
      </c>
      <c r="H36" t="s">
        <v>364</v>
      </c>
      <c r="I36" t="s">
        <v>365</v>
      </c>
      <c r="J36" t="s">
        <v>366</v>
      </c>
      <c r="K36" s="78">
        <v>3.99</v>
      </c>
      <c r="L36" t="s">
        <v>109</v>
      </c>
      <c r="M36" s="79">
        <v>4.1300000000000003E-2</v>
      </c>
      <c r="N36" s="79">
        <v>2.3E-2</v>
      </c>
      <c r="O36" s="78">
        <v>129000</v>
      </c>
      <c r="P36" s="78">
        <v>108.23033333333333</v>
      </c>
      <c r="Q36" s="78">
        <v>0</v>
      </c>
      <c r="R36" s="78">
        <v>491.03344621000002</v>
      </c>
      <c r="S36" s="79">
        <v>1E-4</v>
      </c>
      <c r="T36" s="79">
        <v>6.7000000000000002E-3</v>
      </c>
      <c r="U36" s="79">
        <v>1E-3</v>
      </c>
    </row>
    <row r="37" spans="2:21">
      <c r="B37" t="s">
        <v>367</v>
      </c>
      <c r="C37" t="s">
        <v>368</v>
      </c>
      <c r="D37" t="s">
        <v>126</v>
      </c>
      <c r="E37" t="s">
        <v>338</v>
      </c>
      <c r="F37" t="s">
        <v>369</v>
      </c>
      <c r="G37" t="s">
        <v>353</v>
      </c>
      <c r="H37" t="s">
        <v>354</v>
      </c>
      <c r="I37" t="s">
        <v>342</v>
      </c>
      <c r="J37" t="s">
        <v>370</v>
      </c>
      <c r="K37" s="78">
        <v>3.3</v>
      </c>
      <c r="L37" t="s">
        <v>109</v>
      </c>
      <c r="M37" s="79">
        <v>3.2099999999999997E-2</v>
      </c>
      <c r="N37" s="79">
        <v>2.5399999999999999E-2</v>
      </c>
      <c r="O37" s="78">
        <v>524000</v>
      </c>
      <c r="P37" s="78">
        <v>103.91870471374045</v>
      </c>
      <c r="Q37" s="78">
        <v>0</v>
      </c>
      <c r="R37" s="78">
        <v>1915.1261226659001</v>
      </c>
      <c r="S37" s="79">
        <v>2.0000000000000001E-4</v>
      </c>
      <c r="T37" s="79">
        <v>2.6100000000000002E-2</v>
      </c>
      <c r="U37" s="79">
        <v>4.0000000000000001E-3</v>
      </c>
    </row>
    <row r="38" spans="2:21">
      <c r="B38" t="s">
        <v>371</v>
      </c>
      <c r="C38" t="s">
        <v>372</v>
      </c>
      <c r="D38" t="s">
        <v>126</v>
      </c>
      <c r="E38" t="s">
        <v>338</v>
      </c>
      <c r="F38" t="s">
        <v>369</v>
      </c>
      <c r="G38" t="s">
        <v>353</v>
      </c>
      <c r="H38" t="s">
        <v>354</v>
      </c>
      <c r="I38" t="s">
        <v>342</v>
      </c>
      <c r="J38" t="s">
        <v>373</v>
      </c>
      <c r="K38" s="78">
        <v>5.84</v>
      </c>
      <c r="L38" t="s">
        <v>109</v>
      </c>
      <c r="M38" s="79">
        <v>3.3000000000000002E-2</v>
      </c>
      <c r="N38" s="79">
        <v>2.5399999999999999E-2</v>
      </c>
      <c r="O38" s="78">
        <v>461000</v>
      </c>
      <c r="P38" s="78">
        <v>106.19919177874186</v>
      </c>
      <c r="Q38" s="78">
        <v>0</v>
      </c>
      <c r="R38" s="78">
        <v>1721.8467900097</v>
      </c>
      <c r="S38" s="79">
        <v>2.0000000000000001E-4</v>
      </c>
      <c r="T38" s="79">
        <v>2.3400000000000001E-2</v>
      </c>
      <c r="U38" s="79">
        <v>3.5999999999999999E-3</v>
      </c>
    </row>
    <row r="39" spans="2:21">
      <c r="B39" t="s">
        <v>374</v>
      </c>
      <c r="C39" t="s">
        <v>375</v>
      </c>
      <c r="D39" t="s">
        <v>126</v>
      </c>
      <c r="E39" t="s">
        <v>338</v>
      </c>
      <c r="F39" t="s">
        <v>369</v>
      </c>
      <c r="G39" t="s">
        <v>353</v>
      </c>
      <c r="H39" t="s">
        <v>354</v>
      </c>
      <c r="I39" t="s">
        <v>342</v>
      </c>
      <c r="J39" t="s">
        <v>361</v>
      </c>
      <c r="K39" s="78">
        <v>5.24</v>
      </c>
      <c r="L39" t="s">
        <v>109</v>
      </c>
      <c r="M39" s="79">
        <v>3.9E-2</v>
      </c>
      <c r="N39" s="79">
        <v>2.47E-2</v>
      </c>
      <c r="O39" s="78">
        <v>239000</v>
      </c>
      <c r="P39" s="78">
        <v>108.50463012552301</v>
      </c>
      <c r="Q39" s="78">
        <v>0</v>
      </c>
      <c r="R39" s="78">
        <v>912.04977412200003</v>
      </c>
      <c r="S39" s="79">
        <v>1E-4</v>
      </c>
      <c r="T39" s="79">
        <v>1.24E-2</v>
      </c>
      <c r="U39" s="79">
        <v>1.9E-3</v>
      </c>
    </row>
    <row r="40" spans="2:21">
      <c r="B40" t="s">
        <v>376</v>
      </c>
      <c r="C40" t="s">
        <v>377</v>
      </c>
      <c r="D40" t="s">
        <v>126</v>
      </c>
      <c r="E40" t="s">
        <v>338</v>
      </c>
      <c r="F40" t="s">
        <v>378</v>
      </c>
      <c r="G40" t="s">
        <v>353</v>
      </c>
      <c r="H40" t="s">
        <v>354</v>
      </c>
      <c r="I40" t="s">
        <v>342</v>
      </c>
      <c r="J40" t="s">
        <v>373</v>
      </c>
      <c r="K40" s="78">
        <v>5.95</v>
      </c>
      <c r="L40" t="s">
        <v>109</v>
      </c>
      <c r="M40" s="79">
        <v>0.03</v>
      </c>
      <c r="N40" s="79">
        <v>2.6100000000000002E-2</v>
      </c>
      <c r="O40" s="78">
        <v>449000</v>
      </c>
      <c r="P40" s="78">
        <v>103.69033334075723</v>
      </c>
      <c r="Q40" s="78">
        <v>0</v>
      </c>
      <c r="R40" s="78">
        <v>1637.4082715939001</v>
      </c>
      <c r="S40" s="79">
        <v>2.0000000000000001E-4</v>
      </c>
      <c r="T40" s="79">
        <v>2.23E-2</v>
      </c>
      <c r="U40" s="79">
        <v>3.3999999999999998E-3</v>
      </c>
    </row>
    <row r="41" spans="2:21">
      <c r="B41" t="s">
        <v>379</v>
      </c>
      <c r="C41" t="s">
        <v>380</v>
      </c>
      <c r="D41" t="s">
        <v>126</v>
      </c>
      <c r="E41" t="s">
        <v>338</v>
      </c>
      <c r="F41" t="s">
        <v>378</v>
      </c>
      <c r="G41" t="s">
        <v>353</v>
      </c>
      <c r="H41" t="s">
        <v>354</v>
      </c>
      <c r="I41" t="s">
        <v>342</v>
      </c>
      <c r="J41" t="s">
        <v>361</v>
      </c>
      <c r="K41" s="78">
        <v>5.4</v>
      </c>
      <c r="L41" t="s">
        <v>109</v>
      </c>
      <c r="M41" s="79">
        <v>3.5499999999999997E-2</v>
      </c>
      <c r="N41" s="79">
        <v>2.52E-2</v>
      </c>
      <c r="O41" s="78">
        <v>245000</v>
      </c>
      <c r="P41" s="78">
        <v>107.51741665306122</v>
      </c>
      <c r="Q41" s="78">
        <v>0</v>
      </c>
      <c r="R41" s="78">
        <v>926.43994820360001</v>
      </c>
      <c r="S41" s="79">
        <v>1E-4</v>
      </c>
      <c r="T41" s="79">
        <v>1.26E-2</v>
      </c>
      <c r="U41" s="79">
        <v>1.9E-3</v>
      </c>
    </row>
    <row r="42" spans="2:21">
      <c r="B42" t="s">
        <v>381</v>
      </c>
      <c r="C42" t="s">
        <v>382</v>
      </c>
      <c r="D42" t="s">
        <v>126</v>
      </c>
      <c r="E42" t="s">
        <v>338</v>
      </c>
      <c r="F42" t="s">
        <v>378</v>
      </c>
      <c r="G42" t="s">
        <v>353</v>
      </c>
      <c r="H42" t="s">
        <v>354</v>
      </c>
      <c r="I42" t="s">
        <v>342</v>
      </c>
      <c r="J42" t="s">
        <v>370</v>
      </c>
      <c r="K42" s="78">
        <v>4.0199999999999996</v>
      </c>
      <c r="L42" t="s">
        <v>109</v>
      </c>
      <c r="M42" s="79">
        <v>3.7499999999999999E-2</v>
      </c>
      <c r="N42" s="79">
        <v>2.3800000000000002E-2</v>
      </c>
      <c r="O42" s="78">
        <v>524000</v>
      </c>
      <c r="P42" s="78">
        <v>106.28683333969465</v>
      </c>
      <c r="Q42" s="78">
        <v>0</v>
      </c>
      <c r="R42" s="78">
        <v>1958.7685545638999</v>
      </c>
      <c r="S42" s="79">
        <v>2.0000000000000001E-4</v>
      </c>
      <c r="T42" s="79">
        <v>2.6599999999999999E-2</v>
      </c>
      <c r="U42" s="79">
        <v>4.1000000000000003E-3</v>
      </c>
    </row>
    <row r="43" spans="2:21">
      <c r="B43" t="s">
        <v>383</v>
      </c>
      <c r="C43" t="s">
        <v>384</v>
      </c>
      <c r="D43" t="s">
        <v>126</v>
      </c>
      <c r="E43" t="s">
        <v>338</v>
      </c>
      <c r="F43" t="s">
        <v>385</v>
      </c>
      <c r="G43" t="s">
        <v>386</v>
      </c>
      <c r="H43" t="s">
        <v>387</v>
      </c>
      <c r="I43" t="s">
        <v>365</v>
      </c>
      <c r="J43" t="s">
        <v>388</v>
      </c>
      <c r="K43" s="78">
        <v>7.74</v>
      </c>
      <c r="L43" t="s">
        <v>109</v>
      </c>
      <c r="M43" s="79">
        <v>4.7500000000000001E-2</v>
      </c>
      <c r="N43" s="79">
        <v>2.76E-2</v>
      </c>
      <c r="O43" s="78">
        <v>304000</v>
      </c>
      <c r="P43" s="78">
        <v>117.20525000000001</v>
      </c>
      <c r="Q43" s="78">
        <v>0</v>
      </c>
      <c r="R43" s="78">
        <v>1253.1210273199999</v>
      </c>
      <c r="S43" s="79">
        <v>1E-4</v>
      </c>
      <c r="T43" s="79">
        <v>1.7000000000000001E-2</v>
      </c>
      <c r="U43" s="79">
        <v>2.5999999999999999E-3</v>
      </c>
    </row>
    <row r="44" spans="2:21">
      <c r="B44" t="s">
        <v>389</v>
      </c>
      <c r="C44" t="s">
        <v>390</v>
      </c>
      <c r="D44" t="s">
        <v>126</v>
      </c>
      <c r="E44" t="s">
        <v>338</v>
      </c>
      <c r="F44" t="s">
        <v>391</v>
      </c>
      <c r="G44" t="s">
        <v>353</v>
      </c>
      <c r="H44" t="s">
        <v>392</v>
      </c>
      <c r="I44" t="s">
        <v>342</v>
      </c>
      <c r="J44" t="s">
        <v>373</v>
      </c>
      <c r="K44" s="78">
        <v>5.91</v>
      </c>
      <c r="L44" t="s">
        <v>109</v>
      </c>
      <c r="M44" s="79">
        <v>3.4000000000000002E-2</v>
      </c>
      <c r="N44" s="79">
        <v>2.6499999999999999E-2</v>
      </c>
      <c r="O44" s="78">
        <v>415000</v>
      </c>
      <c r="P44" s="78">
        <v>105.98868493975904</v>
      </c>
      <c r="Q44" s="78">
        <v>0</v>
      </c>
      <c r="R44" s="78">
        <v>1546.9631504725</v>
      </c>
      <c r="S44" s="79">
        <v>2.0000000000000001E-4</v>
      </c>
      <c r="T44" s="79">
        <v>2.1000000000000001E-2</v>
      </c>
      <c r="U44" s="79">
        <v>3.2000000000000002E-3</v>
      </c>
    </row>
    <row r="45" spans="2:21">
      <c r="B45" t="s">
        <v>393</v>
      </c>
      <c r="C45" t="s">
        <v>394</v>
      </c>
      <c r="D45" t="s">
        <v>126</v>
      </c>
      <c r="E45" t="s">
        <v>338</v>
      </c>
      <c r="F45" t="s">
        <v>391</v>
      </c>
      <c r="G45" t="s">
        <v>353</v>
      </c>
      <c r="H45" t="s">
        <v>392</v>
      </c>
      <c r="I45" t="s">
        <v>342</v>
      </c>
      <c r="J45" t="s">
        <v>361</v>
      </c>
      <c r="K45" s="78">
        <v>5.66</v>
      </c>
      <c r="L45" t="s">
        <v>109</v>
      </c>
      <c r="M45" s="79">
        <v>3.6999999999999998E-2</v>
      </c>
      <c r="N45" s="79">
        <v>2.6200000000000001E-2</v>
      </c>
      <c r="O45" s="78">
        <v>244000</v>
      </c>
      <c r="P45" s="78">
        <v>107.06755557377049</v>
      </c>
      <c r="Q45" s="78">
        <v>0</v>
      </c>
      <c r="R45" s="78">
        <v>918.7980868052</v>
      </c>
      <c r="S45" s="79">
        <v>1E-4</v>
      </c>
      <c r="T45" s="79">
        <v>1.2500000000000001E-2</v>
      </c>
      <c r="U45" s="79">
        <v>1.9E-3</v>
      </c>
    </row>
    <row r="46" spans="2:21">
      <c r="B46" t="s">
        <v>395</v>
      </c>
      <c r="C46" t="s">
        <v>396</v>
      </c>
      <c r="D46" t="s">
        <v>126</v>
      </c>
      <c r="E46" t="s">
        <v>338</v>
      </c>
      <c r="F46" t="s">
        <v>391</v>
      </c>
      <c r="G46" t="s">
        <v>353</v>
      </c>
      <c r="H46" t="s">
        <v>392</v>
      </c>
      <c r="I46" t="s">
        <v>342</v>
      </c>
      <c r="J46" t="s">
        <v>397</v>
      </c>
      <c r="K46" s="78">
        <v>5.08</v>
      </c>
      <c r="L46" t="s">
        <v>109</v>
      </c>
      <c r="M46" s="79">
        <v>3.3500000000000002E-2</v>
      </c>
      <c r="N46" s="79">
        <v>2.6800000000000001E-2</v>
      </c>
      <c r="O46" s="78">
        <v>558000</v>
      </c>
      <c r="P46" s="78">
        <v>104.96628888888888</v>
      </c>
      <c r="Q46" s="78">
        <v>0</v>
      </c>
      <c r="R46" s="78">
        <v>2059.9487241639999</v>
      </c>
      <c r="S46" s="79">
        <v>2.0000000000000001E-4</v>
      </c>
      <c r="T46" s="79">
        <v>2.8000000000000001E-2</v>
      </c>
      <c r="U46" s="79">
        <v>4.3E-3</v>
      </c>
    </row>
    <row r="47" spans="2:21">
      <c r="B47" t="s">
        <v>398</v>
      </c>
      <c r="C47" t="s">
        <v>399</v>
      </c>
      <c r="D47" t="s">
        <v>126</v>
      </c>
      <c r="E47" t="s">
        <v>338</v>
      </c>
      <c r="F47" t="s">
        <v>400</v>
      </c>
      <c r="G47" t="s">
        <v>401</v>
      </c>
      <c r="H47" t="s">
        <v>392</v>
      </c>
      <c r="I47" t="s">
        <v>342</v>
      </c>
      <c r="J47" t="s">
        <v>402</v>
      </c>
      <c r="K47" s="78">
        <v>8.06</v>
      </c>
      <c r="L47" t="s">
        <v>109</v>
      </c>
      <c r="M47" s="79">
        <v>0.04</v>
      </c>
      <c r="N47" s="79">
        <v>2.7699999999999999E-2</v>
      </c>
      <c r="O47" s="78">
        <v>466000</v>
      </c>
      <c r="P47" s="78">
        <v>110.50122223175966</v>
      </c>
      <c r="Q47" s="78">
        <v>0</v>
      </c>
      <c r="R47" s="78">
        <v>1811.0288414252</v>
      </c>
      <c r="S47" s="79">
        <v>5.0000000000000001E-4</v>
      </c>
      <c r="T47" s="79">
        <v>2.46E-2</v>
      </c>
      <c r="U47" s="79">
        <v>3.8E-3</v>
      </c>
    </row>
    <row r="48" spans="2:21">
      <c r="B48" t="s">
        <v>403</v>
      </c>
      <c r="C48" t="s">
        <v>404</v>
      </c>
      <c r="D48" t="s">
        <v>126</v>
      </c>
      <c r="E48" t="s">
        <v>338</v>
      </c>
      <c r="F48" s="16"/>
      <c r="G48" t="s">
        <v>405</v>
      </c>
      <c r="H48" t="s">
        <v>392</v>
      </c>
      <c r="I48" t="s">
        <v>342</v>
      </c>
      <c r="J48" t="s">
        <v>406</v>
      </c>
      <c r="K48" s="78">
        <v>8.8800000000000008</v>
      </c>
      <c r="L48" t="s">
        <v>109</v>
      </c>
      <c r="M48" s="79">
        <v>3.1E-2</v>
      </c>
      <c r="N48" s="79">
        <v>3.1199999999999999E-2</v>
      </c>
      <c r="O48" s="78">
        <v>510000</v>
      </c>
      <c r="P48" s="78">
        <v>100.35461111764705</v>
      </c>
      <c r="Q48" s="78">
        <v>0</v>
      </c>
      <c r="R48" s="78">
        <v>1800.0305532339</v>
      </c>
      <c r="S48" s="79">
        <v>6.9999999999999999E-4</v>
      </c>
      <c r="T48" s="79">
        <v>2.4500000000000001E-2</v>
      </c>
      <c r="U48" s="79">
        <v>3.8E-3</v>
      </c>
    </row>
    <row r="49" spans="2:21">
      <c r="B49" t="s">
        <v>407</v>
      </c>
      <c r="C49" t="s">
        <v>408</v>
      </c>
      <c r="D49" t="s">
        <v>126</v>
      </c>
      <c r="E49" t="s">
        <v>338</v>
      </c>
      <c r="F49" s="16"/>
      <c r="G49" t="s">
        <v>409</v>
      </c>
      <c r="H49" t="s">
        <v>387</v>
      </c>
      <c r="I49" t="s">
        <v>365</v>
      </c>
      <c r="J49" t="s">
        <v>402</v>
      </c>
      <c r="K49" s="78">
        <v>7.86</v>
      </c>
      <c r="L49" t="s">
        <v>109</v>
      </c>
      <c r="M49" s="79">
        <v>4.4999999999999998E-2</v>
      </c>
      <c r="N49" s="79">
        <v>3.4299999999999997E-2</v>
      </c>
      <c r="O49" s="78">
        <v>470000</v>
      </c>
      <c r="P49" s="78">
        <v>109.029</v>
      </c>
      <c r="Q49" s="78">
        <v>0</v>
      </c>
      <c r="R49" s="78">
        <v>1802.2384671</v>
      </c>
      <c r="S49" s="79">
        <v>2.9999999999999997E-4</v>
      </c>
      <c r="T49" s="79">
        <v>2.4500000000000001E-2</v>
      </c>
      <c r="U49" s="79">
        <v>3.8E-3</v>
      </c>
    </row>
    <row r="50" spans="2:21">
      <c r="B50" t="s">
        <v>410</v>
      </c>
      <c r="C50" t="s">
        <v>411</v>
      </c>
      <c r="D50" t="s">
        <v>126</v>
      </c>
      <c r="E50" t="s">
        <v>338</v>
      </c>
      <c r="F50" t="s">
        <v>412</v>
      </c>
      <c r="G50" t="s">
        <v>413</v>
      </c>
      <c r="H50" t="s">
        <v>414</v>
      </c>
      <c r="I50" t="s">
        <v>342</v>
      </c>
      <c r="J50" t="s">
        <v>322</v>
      </c>
      <c r="K50" s="78">
        <v>8.81</v>
      </c>
      <c r="L50" t="s">
        <v>113</v>
      </c>
      <c r="M50" s="79">
        <v>1.7500000000000002E-2</v>
      </c>
      <c r="N50" s="79">
        <v>7.3000000000000001E-3</v>
      </c>
      <c r="O50" s="78">
        <v>425000</v>
      </c>
      <c r="P50" s="78">
        <v>110.15442465882353</v>
      </c>
      <c r="Q50" s="78">
        <v>0</v>
      </c>
      <c r="R50" s="78">
        <v>1799.49920439024</v>
      </c>
      <c r="S50" s="79">
        <v>6.9999999999999999E-4</v>
      </c>
      <c r="T50" s="79">
        <v>2.4500000000000001E-2</v>
      </c>
      <c r="U50" s="79">
        <v>3.8E-3</v>
      </c>
    </row>
    <row r="51" spans="2:21">
      <c r="B51" t="s">
        <v>415</v>
      </c>
      <c r="C51" t="s">
        <v>416</v>
      </c>
      <c r="D51" t="s">
        <v>126</v>
      </c>
      <c r="E51" t="s">
        <v>338</v>
      </c>
      <c r="F51" t="s">
        <v>417</v>
      </c>
      <c r="G51" t="s">
        <v>418</v>
      </c>
      <c r="H51" t="s">
        <v>414</v>
      </c>
      <c r="I51" t="s">
        <v>342</v>
      </c>
      <c r="J51" t="s">
        <v>419</v>
      </c>
      <c r="K51" s="78">
        <v>7.79</v>
      </c>
      <c r="L51" t="s">
        <v>109</v>
      </c>
      <c r="M51" s="79">
        <v>4.7500000000000001E-2</v>
      </c>
      <c r="N51" s="79">
        <v>3.3500000000000002E-2</v>
      </c>
      <c r="O51" s="78">
        <v>458000</v>
      </c>
      <c r="P51" s="78">
        <v>111.83183334061135</v>
      </c>
      <c r="Q51" s="78">
        <v>0</v>
      </c>
      <c r="R51" s="78">
        <v>1801.3715149939001</v>
      </c>
      <c r="S51" s="79">
        <v>6.9999999999999999E-4</v>
      </c>
      <c r="T51" s="79">
        <v>2.4500000000000001E-2</v>
      </c>
      <c r="U51" s="79">
        <v>3.8E-3</v>
      </c>
    </row>
    <row r="52" spans="2:21">
      <c r="B52" t="s">
        <v>420</v>
      </c>
      <c r="C52" t="s">
        <v>421</v>
      </c>
      <c r="D52" t="s">
        <v>126</v>
      </c>
      <c r="E52" t="s">
        <v>338</v>
      </c>
      <c r="F52" t="s">
        <v>422</v>
      </c>
      <c r="G52" t="s">
        <v>405</v>
      </c>
      <c r="H52" t="s">
        <v>341</v>
      </c>
      <c r="I52" t="s">
        <v>342</v>
      </c>
      <c r="J52" t="s">
        <v>423</v>
      </c>
      <c r="K52" s="78">
        <v>4.1100000000000003</v>
      </c>
      <c r="L52" t="s">
        <v>113</v>
      </c>
      <c r="M52" s="79">
        <v>2.1299999999999999E-2</v>
      </c>
      <c r="N52" s="79">
        <v>2.46E-2</v>
      </c>
      <c r="O52" s="78">
        <v>416000</v>
      </c>
      <c r="P52" s="78">
        <v>100.09512329326922</v>
      </c>
      <c r="Q52" s="78">
        <v>0</v>
      </c>
      <c r="R52" s="78">
        <v>1600.5418412450199</v>
      </c>
      <c r="S52" s="79">
        <v>1E-3</v>
      </c>
      <c r="T52" s="79">
        <v>2.18E-2</v>
      </c>
      <c r="U52" s="79">
        <v>3.3E-3</v>
      </c>
    </row>
    <row r="53" spans="2:21">
      <c r="B53" t="s">
        <v>424</v>
      </c>
      <c r="C53" t="s">
        <v>425</v>
      </c>
      <c r="D53" t="s">
        <v>126</v>
      </c>
      <c r="E53" t="s">
        <v>338</v>
      </c>
      <c r="F53" t="s">
        <v>422</v>
      </c>
      <c r="G53" t="s">
        <v>405</v>
      </c>
      <c r="H53" t="s">
        <v>341</v>
      </c>
      <c r="I53" t="s">
        <v>342</v>
      </c>
      <c r="J53" t="s">
        <v>426</v>
      </c>
      <c r="K53" s="78">
        <v>3.53</v>
      </c>
      <c r="L53" t="s">
        <v>109</v>
      </c>
      <c r="M53" s="79">
        <v>5.2499999999999998E-2</v>
      </c>
      <c r="N53" s="79">
        <v>5.0900000000000001E-2</v>
      </c>
      <c r="O53" s="78">
        <v>62000</v>
      </c>
      <c r="P53" s="78">
        <v>101.47391661290322</v>
      </c>
      <c r="Q53" s="78">
        <v>0</v>
      </c>
      <c r="R53" s="78">
        <v>221.26793413109999</v>
      </c>
      <c r="S53" s="79">
        <v>1E-4</v>
      </c>
      <c r="T53" s="79">
        <v>3.0000000000000001E-3</v>
      </c>
      <c r="U53" s="79">
        <v>5.0000000000000001E-4</v>
      </c>
    </row>
    <row r="54" spans="2:21">
      <c r="B54" t="s">
        <v>427</v>
      </c>
      <c r="C54" t="s">
        <v>428</v>
      </c>
      <c r="D54" t="s">
        <v>126</v>
      </c>
      <c r="E54" t="s">
        <v>338</v>
      </c>
      <c r="F54" t="s">
        <v>429</v>
      </c>
      <c r="G54" t="s">
        <v>413</v>
      </c>
      <c r="H54" t="s">
        <v>430</v>
      </c>
      <c r="I54" t="s">
        <v>365</v>
      </c>
      <c r="J54" t="s">
        <v>431</v>
      </c>
      <c r="K54" s="78">
        <v>4.33</v>
      </c>
      <c r="L54" t="s">
        <v>109</v>
      </c>
      <c r="M54" s="79">
        <v>4.6300000000000001E-2</v>
      </c>
      <c r="N54" s="79">
        <v>4.1099999999999998E-2</v>
      </c>
      <c r="O54" s="78">
        <v>313000</v>
      </c>
      <c r="P54" s="78">
        <v>103.31315277955271</v>
      </c>
      <c r="Q54" s="78">
        <v>0</v>
      </c>
      <c r="R54" s="78">
        <v>1137.2928815594</v>
      </c>
      <c r="S54" s="79">
        <v>8.0000000000000004E-4</v>
      </c>
      <c r="T54" s="79">
        <v>1.55E-2</v>
      </c>
      <c r="U54" s="79">
        <v>2.3999999999999998E-3</v>
      </c>
    </row>
    <row r="55" spans="2:21">
      <c r="B55" t="s">
        <v>432</v>
      </c>
      <c r="C55" t="s">
        <v>433</v>
      </c>
      <c r="D55" t="s">
        <v>126</v>
      </c>
      <c r="E55" t="s">
        <v>338</v>
      </c>
      <c r="F55" t="s">
        <v>434</v>
      </c>
      <c r="G55" t="s">
        <v>405</v>
      </c>
      <c r="H55" t="s">
        <v>341</v>
      </c>
      <c r="I55" t="s">
        <v>342</v>
      </c>
      <c r="J55" t="s">
        <v>435</v>
      </c>
      <c r="K55" s="78">
        <v>3.84</v>
      </c>
      <c r="L55" t="s">
        <v>113</v>
      </c>
      <c r="M55" s="79">
        <v>2.5000000000000001E-2</v>
      </c>
      <c r="N55" s="79">
        <v>2.1899999999999999E-2</v>
      </c>
      <c r="O55" s="78">
        <v>433000</v>
      </c>
      <c r="P55" s="78">
        <v>103.49721916859123</v>
      </c>
      <c r="Q55" s="78">
        <v>0</v>
      </c>
      <c r="R55" s="78">
        <v>1722.5719058042</v>
      </c>
      <c r="S55" s="79">
        <v>1.1999999999999999E-3</v>
      </c>
      <c r="T55" s="79">
        <v>2.3400000000000001E-2</v>
      </c>
      <c r="U55" s="79">
        <v>3.5999999999999999E-3</v>
      </c>
    </row>
    <row r="56" spans="2:21">
      <c r="B56" t="s">
        <v>436</v>
      </c>
      <c r="C56" t="s">
        <v>437</v>
      </c>
      <c r="D56" t="s">
        <v>126</v>
      </c>
      <c r="E56" t="s">
        <v>338</v>
      </c>
      <c r="F56" t="s">
        <v>438</v>
      </c>
      <c r="G56" t="s">
        <v>409</v>
      </c>
      <c r="H56" t="s">
        <v>430</v>
      </c>
      <c r="I56" t="s">
        <v>365</v>
      </c>
      <c r="J56" t="s">
        <v>439</v>
      </c>
      <c r="K56" s="78">
        <v>6.95</v>
      </c>
      <c r="L56" t="s">
        <v>113</v>
      </c>
      <c r="M56" s="79">
        <v>4.8800000000000003E-2</v>
      </c>
      <c r="N56" s="79">
        <v>4.2000000000000003E-2</v>
      </c>
      <c r="O56" s="78">
        <v>60000</v>
      </c>
      <c r="P56" s="78">
        <v>107.57028766666667</v>
      </c>
      <c r="Q56" s="78">
        <v>0</v>
      </c>
      <c r="R56" s="78">
        <v>248.08720303988</v>
      </c>
      <c r="S56" s="79">
        <v>0</v>
      </c>
      <c r="T56" s="79">
        <v>3.3999999999999998E-3</v>
      </c>
      <c r="U56" s="79">
        <v>5.0000000000000001E-4</v>
      </c>
    </row>
    <row r="57" spans="2:21">
      <c r="B57" t="s">
        <v>440</v>
      </c>
      <c r="C57" t="s">
        <v>441</v>
      </c>
      <c r="D57" t="s">
        <v>126</v>
      </c>
      <c r="E57" t="s">
        <v>338</v>
      </c>
      <c r="F57" t="s">
        <v>438</v>
      </c>
      <c r="G57" t="s">
        <v>409</v>
      </c>
      <c r="H57" t="s">
        <v>430</v>
      </c>
      <c r="I57" t="s">
        <v>365</v>
      </c>
      <c r="J57" t="s">
        <v>361</v>
      </c>
      <c r="K57" s="78">
        <v>5.52</v>
      </c>
      <c r="L57" t="s">
        <v>109</v>
      </c>
      <c r="M57" s="79">
        <v>4.4999999999999998E-2</v>
      </c>
      <c r="N57" s="79">
        <v>5.21E-2</v>
      </c>
      <c r="O57" s="78">
        <v>432000</v>
      </c>
      <c r="P57" s="78">
        <v>97.291499999999999</v>
      </c>
      <c r="Q57" s="78">
        <v>0</v>
      </c>
      <c r="R57" s="78">
        <v>1478.19256776</v>
      </c>
      <c r="S57" s="79">
        <v>2.9999999999999997E-4</v>
      </c>
      <c r="T57" s="79">
        <v>2.01E-2</v>
      </c>
      <c r="U57" s="79">
        <v>3.0999999999999999E-3</v>
      </c>
    </row>
    <row r="58" spans="2:21">
      <c r="B58" t="s">
        <v>442</v>
      </c>
      <c r="C58" t="s">
        <v>443</v>
      </c>
      <c r="D58" t="s">
        <v>126</v>
      </c>
      <c r="E58" t="s">
        <v>338</v>
      </c>
      <c r="F58" t="s">
        <v>438</v>
      </c>
      <c r="G58" t="s">
        <v>409</v>
      </c>
      <c r="H58" t="s">
        <v>430</v>
      </c>
      <c r="I58" t="s">
        <v>365</v>
      </c>
      <c r="J58" t="s">
        <v>444</v>
      </c>
      <c r="K58" s="78">
        <v>7.65</v>
      </c>
      <c r="L58" t="s">
        <v>113</v>
      </c>
      <c r="M58" s="79">
        <v>4.7500000000000001E-2</v>
      </c>
      <c r="N58" s="79">
        <v>4.2700000000000002E-2</v>
      </c>
      <c r="O58" s="78">
        <v>422000</v>
      </c>
      <c r="P58" s="78">
        <v>106.38690409952606</v>
      </c>
      <c r="Q58" s="78">
        <v>0</v>
      </c>
      <c r="R58" s="78">
        <v>1725.68452394614</v>
      </c>
      <c r="S58" s="79">
        <v>2.9999999999999997E-4</v>
      </c>
      <c r="T58" s="79">
        <v>2.35E-2</v>
      </c>
      <c r="U58" s="79">
        <v>3.5999999999999999E-3</v>
      </c>
    </row>
    <row r="59" spans="2:21">
      <c r="B59" t="s">
        <v>445</v>
      </c>
      <c r="C59" t="s">
        <v>446</v>
      </c>
      <c r="D59" t="s">
        <v>126</v>
      </c>
      <c r="E59" t="s">
        <v>338</v>
      </c>
      <c r="F59" t="s">
        <v>447</v>
      </c>
      <c r="G59" t="s">
        <v>448</v>
      </c>
      <c r="H59" t="s">
        <v>341</v>
      </c>
      <c r="I59" t="s">
        <v>342</v>
      </c>
      <c r="J59" t="s">
        <v>449</v>
      </c>
      <c r="K59" s="78">
        <v>2.41</v>
      </c>
      <c r="L59" t="s">
        <v>113</v>
      </c>
      <c r="M59" s="79">
        <v>2.5000000000000001E-2</v>
      </c>
      <c r="N59" s="79">
        <v>1.4800000000000001E-2</v>
      </c>
      <c r="O59" s="78">
        <v>14000</v>
      </c>
      <c r="P59" s="78">
        <v>103.75237</v>
      </c>
      <c r="Q59" s="78">
        <v>0</v>
      </c>
      <c r="R59" s="78">
        <v>55.83247037284</v>
      </c>
      <c r="S59" s="79">
        <v>0</v>
      </c>
      <c r="T59" s="79">
        <v>8.0000000000000004E-4</v>
      </c>
      <c r="U59" s="79">
        <v>1E-4</v>
      </c>
    </row>
    <row r="60" spans="2:21">
      <c r="B60" t="s">
        <v>450</v>
      </c>
      <c r="C60" t="s">
        <v>451</v>
      </c>
      <c r="D60" t="s">
        <v>126</v>
      </c>
      <c r="E60" t="s">
        <v>338</v>
      </c>
      <c r="F60" t="s">
        <v>447</v>
      </c>
      <c r="G60" t="s">
        <v>448</v>
      </c>
      <c r="H60" t="s">
        <v>341</v>
      </c>
      <c r="I60" t="s">
        <v>342</v>
      </c>
      <c r="J60" t="s">
        <v>452</v>
      </c>
      <c r="K60" s="78">
        <v>3.07</v>
      </c>
      <c r="L60" t="s">
        <v>113</v>
      </c>
      <c r="M60" s="79">
        <v>2.7E-2</v>
      </c>
      <c r="N60" s="79">
        <v>1.66E-2</v>
      </c>
      <c r="O60" s="78">
        <v>232000</v>
      </c>
      <c r="P60" s="78">
        <v>105.34961642241379</v>
      </c>
      <c r="Q60" s="78">
        <v>0</v>
      </c>
      <c r="R60" s="78">
        <v>939.46742500237997</v>
      </c>
      <c r="S60" s="79">
        <v>2.0000000000000001E-4</v>
      </c>
      <c r="T60" s="79">
        <v>1.2800000000000001E-2</v>
      </c>
      <c r="U60" s="79">
        <v>2E-3</v>
      </c>
    </row>
    <row r="61" spans="2:21">
      <c r="B61" t="s">
        <v>453</v>
      </c>
      <c r="C61" t="s">
        <v>454</v>
      </c>
      <c r="D61" t="s">
        <v>126</v>
      </c>
      <c r="E61" t="s">
        <v>338</v>
      </c>
      <c r="F61" t="s">
        <v>447</v>
      </c>
      <c r="G61" t="s">
        <v>448</v>
      </c>
      <c r="H61" t="s">
        <v>341</v>
      </c>
      <c r="I61" t="s">
        <v>342</v>
      </c>
      <c r="J61" t="s">
        <v>361</v>
      </c>
      <c r="K61" s="78">
        <v>18.260000000000002</v>
      </c>
      <c r="L61" t="s">
        <v>113</v>
      </c>
      <c r="M61" s="79">
        <v>3.7499999999999999E-2</v>
      </c>
      <c r="N61" s="79">
        <v>3.5099999999999999E-2</v>
      </c>
      <c r="O61" s="78">
        <v>224000</v>
      </c>
      <c r="P61" s="78">
        <v>106.12195888392857</v>
      </c>
      <c r="Q61" s="78">
        <v>0</v>
      </c>
      <c r="R61" s="78">
        <v>913.72195165001995</v>
      </c>
      <c r="S61" s="79">
        <v>2.0000000000000001E-4</v>
      </c>
      <c r="T61" s="79">
        <v>1.24E-2</v>
      </c>
      <c r="U61" s="79">
        <v>1.9E-3</v>
      </c>
    </row>
    <row r="62" spans="2:21">
      <c r="B62" t="s">
        <v>455</v>
      </c>
      <c r="C62" t="s">
        <v>456</v>
      </c>
      <c r="D62" t="s">
        <v>126</v>
      </c>
      <c r="E62" t="s">
        <v>338</v>
      </c>
      <c r="F62" t="s">
        <v>457</v>
      </c>
      <c r="G62" t="s">
        <v>347</v>
      </c>
      <c r="H62" t="s">
        <v>458</v>
      </c>
      <c r="I62" t="s">
        <v>342</v>
      </c>
      <c r="J62" t="s">
        <v>361</v>
      </c>
      <c r="K62" s="78">
        <v>24.65</v>
      </c>
      <c r="L62" t="s">
        <v>113</v>
      </c>
      <c r="M62" s="79">
        <v>3.7499999999999999E-2</v>
      </c>
      <c r="N62" s="79">
        <v>3.4799999999999998E-2</v>
      </c>
      <c r="O62" s="78">
        <v>649000</v>
      </c>
      <c r="P62" s="78">
        <v>107.41483562403698</v>
      </c>
      <c r="Q62" s="78">
        <v>0</v>
      </c>
      <c r="R62" s="78">
        <v>2679.5986321641599</v>
      </c>
      <c r="S62" s="79">
        <v>4.0000000000000002E-4</v>
      </c>
      <c r="T62" s="79">
        <v>3.6499999999999998E-2</v>
      </c>
      <c r="U62" s="79">
        <v>5.5999999999999999E-3</v>
      </c>
    </row>
    <row r="63" spans="2:21">
      <c r="B63" t="s">
        <v>459</v>
      </c>
      <c r="C63" t="s">
        <v>460</v>
      </c>
      <c r="D63" t="s">
        <v>126</v>
      </c>
      <c r="E63" t="s">
        <v>338</v>
      </c>
      <c r="F63" t="s">
        <v>461</v>
      </c>
      <c r="G63" t="s">
        <v>462</v>
      </c>
      <c r="H63" t="s">
        <v>463</v>
      </c>
      <c r="I63" t="s">
        <v>365</v>
      </c>
      <c r="J63" t="s">
        <v>464</v>
      </c>
      <c r="K63" s="78">
        <v>2.95</v>
      </c>
      <c r="L63" t="s">
        <v>109</v>
      </c>
      <c r="M63" s="79">
        <v>3.7499999999999999E-2</v>
      </c>
      <c r="N63" s="79">
        <v>3.7999999999999999E-2</v>
      </c>
      <c r="O63" s="78">
        <v>301319</v>
      </c>
      <c r="P63" s="78">
        <v>101.30816668049476</v>
      </c>
      <c r="Q63" s="78">
        <v>0</v>
      </c>
      <c r="R63" s="78">
        <v>1073.6020744909199</v>
      </c>
      <c r="S63" s="79">
        <v>6.9999999999999999E-4</v>
      </c>
      <c r="T63" s="79">
        <v>1.46E-2</v>
      </c>
      <c r="U63" s="79">
        <v>2.2000000000000001E-3</v>
      </c>
    </row>
    <row r="64" spans="2:21">
      <c r="B64" t="s">
        <v>465</v>
      </c>
      <c r="C64" t="s">
        <v>466</v>
      </c>
      <c r="D64" t="s">
        <v>126</v>
      </c>
      <c r="E64" t="s">
        <v>338</v>
      </c>
      <c r="F64" s="16"/>
      <c r="G64" t="s">
        <v>462</v>
      </c>
      <c r="H64" t="s">
        <v>463</v>
      </c>
      <c r="I64" t="s">
        <v>365</v>
      </c>
      <c r="J64" t="s">
        <v>467</v>
      </c>
      <c r="K64" s="78">
        <v>7.91</v>
      </c>
      <c r="L64" t="s">
        <v>109</v>
      </c>
      <c r="M64" s="79">
        <v>4.2500000000000003E-2</v>
      </c>
      <c r="N64" s="79">
        <v>3.39E-2</v>
      </c>
      <c r="O64" s="78">
        <v>493000</v>
      </c>
      <c r="P64" s="78">
        <v>109.18333332657201</v>
      </c>
      <c r="Q64" s="78">
        <v>0</v>
      </c>
      <c r="R64" s="78">
        <v>1893.1090717161001</v>
      </c>
      <c r="S64" s="79">
        <v>5.0000000000000001E-4</v>
      </c>
      <c r="T64" s="79">
        <v>2.58E-2</v>
      </c>
      <c r="U64" s="79">
        <v>4.0000000000000001E-3</v>
      </c>
    </row>
    <row r="65" spans="2:21">
      <c r="B65" t="s">
        <v>468</v>
      </c>
      <c r="C65" t="s">
        <v>469</v>
      </c>
      <c r="D65" t="s">
        <v>126</v>
      </c>
      <c r="E65" t="s">
        <v>338</v>
      </c>
      <c r="F65" t="s">
        <v>470</v>
      </c>
      <c r="G65" t="s">
        <v>386</v>
      </c>
      <c r="H65" t="s">
        <v>471</v>
      </c>
      <c r="I65" t="s">
        <v>342</v>
      </c>
      <c r="J65" t="s">
        <v>361</v>
      </c>
      <c r="K65" s="78">
        <v>4.18</v>
      </c>
      <c r="L65" t="s">
        <v>109</v>
      </c>
      <c r="M65" s="79">
        <v>4.7500000000000001E-2</v>
      </c>
      <c r="N65" s="79">
        <v>3.9800000000000002E-2</v>
      </c>
      <c r="O65" s="78">
        <v>660000</v>
      </c>
      <c r="P65" s="78">
        <v>105.0361111060606</v>
      </c>
      <c r="Q65" s="78">
        <v>0</v>
      </c>
      <c r="R65" s="78">
        <v>2438.1192182160999</v>
      </c>
      <c r="S65" s="79">
        <v>8.9999999999999998E-4</v>
      </c>
      <c r="T65" s="79">
        <v>3.32E-2</v>
      </c>
      <c r="U65" s="79">
        <v>5.1000000000000004E-3</v>
      </c>
    </row>
    <row r="66" spans="2:21">
      <c r="B66" t="s">
        <v>472</v>
      </c>
      <c r="C66" t="s">
        <v>473</v>
      </c>
      <c r="D66" t="s">
        <v>126</v>
      </c>
      <c r="E66" t="s">
        <v>338</v>
      </c>
      <c r="F66" s="16"/>
      <c r="G66" t="s">
        <v>474</v>
      </c>
      <c r="H66" t="s">
        <v>223</v>
      </c>
      <c r="I66" t="s">
        <v>475</v>
      </c>
      <c r="J66" t="s">
        <v>476</v>
      </c>
      <c r="K66" s="78">
        <v>8.41</v>
      </c>
      <c r="L66" t="s">
        <v>109</v>
      </c>
      <c r="M66" s="79">
        <v>3.9E-2</v>
      </c>
      <c r="N66" s="79">
        <v>4.1099999999999998E-2</v>
      </c>
      <c r="O66" s="78">
        <v>173000</v>
      </c>
      <c r="P66" s="78">
        <v>98.49</v>
      </c>
      <c r="Q66" s="78">
        <v>0</v>
      </c>
      <c r="R66" s="78">
        <v>599.25354089999996</v>
      </c>
      <c r="S66" s="79">
        <v>5.0000000000000001E-4</v>
      </c>
      <c r="T66" s="79">
        <v>8.2000000000000007E-3</v>
      </c>
      <c r="U66" s="79">
        <v>1.2999999999999999E-3</v>
      </c>
    </row>
    <row r="67" spans="2:21">
      <c r="B67" t="s">
        <v>229</v>
      </c>
      <c r="C67" s="16"/>
      <c r="D67" s="16"/>
      <c r="E67" s="16"/>
      <c r="F67" s="16"/>
    </row>
    <row r="68" spans="2:21">
      <c r="B68" t="s">
        <v>285</v>
      </c>
      <c r="C68" s="16"/>
      <c r="D68" s="16"/>
      <c r="E68" s="16"/>
      <c r="F68" s="16"/>
    </row>
    <row r="69" spans="2:21">
      <c r="B69" t="s">
        <v>286</v>
      </c>
      <c r="C69" s="16"/>
      <c r="D69" s="16"/>
      <c r="E69" s="16"/>
      <c r="F69" s="16"/>
    </row>
    <row r="70" spans="2:21">
      <c r="B70" t="s">
        <v>287</v>
      </c>
      <c r="C70" s="16"/>
      <c r="D70" s="16"/>
      <c r="E70" s="16"/>
      <c r="F70" s="16"/>
    </row>
    <row r="71" spans="2:21">
      <c r="B71" t="s">
        <v>288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1299</v>
      </c>
    </row>
    <row r="3" spans="2:62">
      <c r="B3" s="2" t="s">
        <v>2</v>
      </c>
      <c r="C3" t="s">
        <v>1300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706346</v>
      </c>
      <c r="J11" s="7"/>
      <c r="K11" s="76">
        <v>0.62690999999999997</v>
      </c>
      <c r="L11" s="76">
        <v>27217.425500015001</v>
      </c>
      <c r="M11" s="7"/>
      <c r="N11" s="77">
        <v>1</v>
      </c>
      <c r="O11" s="77">
        <v>5.6800000000000003E-2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632505</v>
      </c>
      <c r="K12" s="82">
        <v>0.62690999999999997</v>
      </c>
      <c r="L12" s="82">
        <v>17814.521146139999</v>
      </c>
      <c r="N12" s="81">
        <v>0.65449999999999997</v>
      </c>
      <c r="O12" s="81">
        <v>3.7199999999999997E-2</v>
      </c>
    </row>
    <row r="13" spans="2:62">
      <c r="B13" s="80" t="s">
        <v>477</v>
      </c>
      <c r="E13" s="16"/>
      <c r="F13" s="16"/>
      <c r="G13" s="16"/>
      <c r="I13" s="82">
        <v>444744</v>
      </c>
      <c r="K13" s="82">
        <v>0</v>
      </c>
      <c r="L13" s="82">
        <v>14543.749583999999</v>
      </c>
      <c r="N13" s="81">
        <v>0.53439999999999999</v>
      </c>
      <c r="O13" s="81">
        <v>3.04E-2</v>
      </c>
    </row>
    <row r="14" spans="2:62">
      <c r="B14" t="s">
        <v>478</v>
      </c>
      <c r="C14" t="s">
        <v>479</v>
      </c>
      <c r="D14" t="s">
        <v>103</v>
      </c>
      <c r="E14" t="s">
        <v>126</v>
      </c>
      <c r="F14" t="s">
        <v>480</v>
      </c>
      <c r="G14" t="s">
        <v>481</v>
      </c>
      <c r="H14" t="s">
        <v>105</v>
      </c>
      <c r="I14" s="78">
        <v>401</v>
      </c>
      <c r="J14" s="78">
        <v>57600</v>
      </c>
      <c r="K14" s="78">
        <v>0</v>
      </c>
      <c r="L14" s="78">
        <v>230.976</v>
      </c>
      <c r="M14" s="79">
        <v>0</v>
      </c>
      <c r="N14" s="79">
        <v>8.5000000000000006E-3</v>
      </c>
      <c r="O14" s="79">
        <v>5.0000000000000001E-4</v>
      </c>
    </row>
    <row r="15" spans="2:62">
      <c r="B15" t="s">
        <v>482</v>
      </c>
      <c r="C15" t="s">
        <v>483</v>
      </c>
      <c r="D15" t="s">
        <v>103</v>
      </c>
      <c r="E15" t="s">
        <v>126</v>
      </c>
      <c r="F15" t="s">
        <v>480</v>
      </c>
      <c r="G15" t="s">
        <v>481</v>
      </c>
      <c r="H15" t="s">
        <v>105</v>
      </c>
      <c r="I15" s="78">
        <v>950</v>
      </c>
      <c r="J15" s="78">
        <v>57377.663999999997</v>
      </c>
      <c r="K15" s="78">
        <v>0</v>
      </c>
      <c r="L15" s="78">
        <v>545.087808</v>
      </c>
      <c r="M15" s="79">
        <v>0</v>
      </c>
      <c r="N15" s="79">
        <v>0.02</v>
      </c>
      <c r="O15" s="79">
        <v>1.1000000000000001E-3</v>
      </c>
    </row>
    <row r="16" spans="2:62">
      <c r="B16" t="s">
        <v>484</v>
      </c>
      <c r="C16" t="s">
        <v>485</v>
      </c>
      <c r="D16" t="s">
        <v>103</v>
      </c>
      <c r="E16" t="s">
        <v>126</v>
      </c>
      <c r="F16" t="s">
        <v>486</v>
      </c>
      <c r="G16" t="s">
        <v>296</v>
      </c>
      <c r="H16" t="s">
        <v>105</v>
      </c>
      <c r="I16" s="78">
        <v>68020</v>
      </c>
      <c r="J16" s="78">
        <v>1529</v>
      </c>
      <c r="K16" s="78">
        <v>0</v>
      </c>
      <c r="L16" s="78">
        <v>1040.0257999999999</v>
      </c>
      <c r="M16" s="79">
        <v>1E-4</v>
      </c>
      <c r="N16" s="79">
        <v>3.8199999999999998E-2</v>
      </c>
      <c r="O16" s="79">
        <v>2.2000000000000001E-3</v>
      </c>
    </row>
    <row r="17" spans="2:15">
      <c r="B17" t="s">
        <v>487</v>
      </c>
      <c r="C17" t="s">
        <v>488</v>
      </c>
      <c r="D17" t="s">
        <v>103</v>
      </c>
      <c r="E17" t="s">
        <v>126</v>
      </c>
      <c r="F17" t="s">
        <v>489</v>
      </c>
      <c r="G17" t="s">
        <v>296</v>
      </c>
      <c r="H17" t="s">
        <v>105</v>
      </c>
      <c r="I17" s="78">
        <v>81262</v>
      </c>
      <c r="J17" s="78">
        <v>2740</v>
      </c>
      <c r="K17" s="78">
        <v>0</v>
      </c>
      <c r="L17" s="78">
        <v>2226.5787999999998</v>
      </c>
      <c r="M17" s="79">
        <v>1E-4</v>
      </c>
      <c r="N17" s="79">
        <v>8.1799999999999998E-2</v>
      </c>
      <c r="O17" s="79">
        <v>4.5999999999999999E-3</v>
      </c>
    </row>
    <row r="18" spans="2:15">
      <c r="B18" t="s">
        <v>490</v>
      </c>
      <c r="C18" t="s">
        <v>491</v>
      </c>
      <c r="D18" t="s">
        <v>103</v>
      </c>
      <c r="E18" t="s">
        <v>126</v>
      </c>
      <c r="F18" t="s">
        <v>299</v>
      </c>
      <c r="G18" t="s">
        <v>296</v>
      </c>
      <c r="H18" t="s">
        <v>105</v>
      </c>
      <c r="I18" s="78">
        <v>87805</v>
      </c>
      <c r="J18" s="78">
        <v>2474</v>
      </c>
      <c r="K18" s="78">
        <v>0</v>
      </c>
      <c r="L18" s="78">
        <v>2172.2957000000001</v>
      </c>
      <c r="M18" s="79">
        <v>1E-4</v>
      </c>
      <c r="N18" s="79">
        <v>7.9799999999999996E-2</v>
      </c>
      <c r="O18" s="79">
        <v>4.4999999999999997E-3</v>
      </c>
    </row>
    <row r="19" spans="2:15">
      <c r="B19" t="s">
        <v>492</v>
      </c>
      <c r="C19" t="s">
        <v>493</v>
      </c>
      <c r="D19" t="s">
        <v>103</v>
      </c>
      <c r="E19" t="s">
        <v>126</v>
      </c>
      <c r="F19" t="s">
        <v>494</v>
      </c>
      <c r="G19" t="s">
        <v>296</v>
      </c>
      <c r="H19" t="s">
        <v>105</v>
      </c>
      <c r="I19" s="78">
        <v>199</v>
      </c>
      <c r="J19" s="78">
        <v>8640</v>
      </c>
      <c r="K19" s="78">
        <v>0</v>
      </c>
      <c r="L19" s="78">
        <v>17.1936</v>
      </c>
      <c r="M19" s="79">
        <v>0</v>
      </c>
      <c r="N19" s="79">
        <v>5.9999999999999995E-4</v>
      </c>
      <c r="O19" s="79">
        <v>0</v>
      </c>
    </row>
    <row r="20" spans="2:15">
      <c r="B20" t="s">
        <v>495</v>
      </c>
      <c r="C20" t="s">
        <v>496</v>
      </c>
      <c r="D20" t="s">
        <v>103</v>
      </c>
      <c r="E20" t="s">
        <v>126</v>
      </c>
      <c r="F20" t="s">
        <v>497</v>
      </c>
      <c r="G20" t="s">
        <v>296</v>
      </c>
      <c r="H20" t="s">
        <v>105</v>
      </c>
      <c r="I20" s="78">
        <v>6142</v>
      </c>
      <c r="J20" s="78">
        <v>9257</v>
      </c>
      <c r="K20" s="78">
        <v>0</v>
      </c>
      <c r="L20" s="78">
        <v>568.56493999999998</v>
      </c>
      <c r="M20" s="79">
        <v>1E-4</v>
      </c>
      <c r="N20" s="79">
        <v>2.0899999999999998E-2</v>
      </c>
      <c r="O20" s="79">
        <v>1.1999999999999999E-3</v>
      </c>
    </row>
    <row r="21" spans="2:15">
      <c r="B21" t="s">
        <v>498</v>
      </c>
      <c r="C21" t="s">
        <v>499</v>
      </c>
      <c r="D21" t="s">
        <v>103</v>
      </c>
      <c r="E21" t="s">
        <v>126</v>
      </c>
      <c r="F21" t="s">
        <v>500</v>
      </c>
      <c r="G21" t="s">
        <v>501</v>
      </c>
      <c r="H21" t="s">
        <v>105</v>
      </c>
      <c r="I21" s="78">
        <v>2465</v>
      </c>
      <c r="J21" s="78">
        <v>10890</v>
      </c>
      <c r="K21" s="78">
        <v>0</v>
      </c>
      <c r="L21" s="78">
        <v>268.43849999999998</v>
      </c>
      <c r="M21" s="79">
        <v>0</v>
      </c>
      <c r="N21" s="79">
        <v>9.9000000000000008E-3</v>
      </c>
      <c r="O21" s="79">
        <v>5.9999999999999995E-4</v>
      </c>
    </row>
    <row r="22" spans="2:15">
      <c r="B22" t="s">
        <v>502</v>
      </c>
      <c r="C22" t="s">
        <v>503</v>
      </c>
      <c r="D22" t="s">
        <v>103</v>
      </c>
      <c r="E22" t="s">
        <v>126</v>
      </c>
      <c r="F22" t="s">
        <v>504</v>
      </c>
      <c r="G22" t="s">
        <v>505</v>
      </c>
      <c r="H22" t="s">
        <v>105</v>
      </c>
      <c r="I22" s="78">
        <v>932</v>
      </c>
      <c r="J22" s="78">
        <v>52630</v>
      </c>
      <c r="K22" s="78">
        <v>0</v>
      </c>
      <c r="L22" s="78">
        <v>490.51159999999999</v>
      </c>
      <c r="M22" s="79">
        <v>1E-4</v>
      </c>
      <c r="N22" s="79">
        <v>1.7999999999999999E-2</v>
      </c>
      <c r="O22" s="79">
        <v>1E-3</v>
      </c>
    </row>
    <row r="23" spans="2:15">
      <c r="B23" t="s">
        <v>506</v>
      </c>
      <c r="C23" t="s">
        <v>507</v>
      </c>
      <c r="D23" t="s">
        <v>103</v>
      </c>
      <c r="E23" t="s">
        <v>126</v>
      </c>
      <c r="F23" t="s">
        <v>314</v>
      </c>
      <c r="G23" t="s">
        <v>315</v>
      </c>
      <c r="H23" t="s">
        <v>105</v>
      </c>
      <c r="I23" s="78">
        <v>31516</v>
      </c>
      <c r="J23" s="78">
        <v>2534</v>
      </c>
      <c r="K23" s="78">
        <v>0</v>
      </c>
      <c r="L23" s="78">
        <v>798.61544000000004</v>
      </c>
      <c r="M23" s="79">
        <v>1E-4</v>
      </c>
      <c r="N23" s="79">
        <v>2.93E-2</v>
      </c>
      <c r="O23" s="79">
        <v>1.6999999999999999E-3</v>
      </c>
    </row>
    <row r="24" spans="2:15">
      <c r="B24" t="s">
        <v>508</v>
      </c>
      <c r="C24" t="s">
        <v>509</v>
      </c>
      <c r="D24" t="s">
        <v>103</v>
      </c>
      <c r="E24" t="s">
        <v>126</v>
      </c>
      <c r="F24" t="s">
        <v>510</v>
      </c>
      <c r="G24" t="s">
        <v>511</v>
      </c>
      <c r="H24" t="s">
        <v>105</v>
      </c>
      <c r="I24" s="78">
        <v>22786</v>
      </c>
      <c r="J24" s="78">
        <v>1737</v>
      </c>
      <c r="K24" s="78">
        <v>0</v>
      </c>
      <c r="L24" s="78">
        <v>395.79282000000001</v>
      </c>
      <c r="M24" s="79">
        <v>1E-4</v>
      </c>
      <c r="N24" s="79">
        <v>1.4500000000000001E-2</v>
      </c>
      <c r="O24" s="79">
        <v>8.0000000000000004E-4</v>
      </c>
    </row>
    <row r="25" spans="2:15">
      <c r="B25" t="s">
        <v>512</v>
      </c>
      <c r="C25" t="s">
        <v>513</v>
      </c>
      <c r="D25" t="s">
        <v>103</v>
      </c>
      <c r="E25" t="s">
        <v>126</v>
      </c>
      <c r="F25" t="s">
        <v>514</v>
      </c>
      <c r="G25" t="s">
        <v>326</v>
      </c>
      <c r="H25" t="s">
        <v>105</v>
      </c>
      <c r="I25" s="78">
        <v>24334</v>
      </c>
      <c r="J25" s="78">
        <v>5085</v>
      </c>
      <c r="K25" s="78">
        <v>0</v>
      </c>
      <c r="L25" s="78">
        <v>1237.3839</v>
      </c>
      <c r="M25" s="79">
        <v>1E-4</v>
      </c>
      <c r="N25" s="79">
        <v>4.5499999999999999E-2</v>
      </c>
      <c r="O25" s="79">
        <v>2.5999999999999999E-3</v>
      </c>
    </row>
    <row r="26" spans="2:15">
      <c r="B26" t="s">
        <v>515</v>
      </c>
      <c r="C26" t="s">
        <v>516</v>
      </c>
      <c r="D26" t="s">
        <v>103</v>
      </c>
      <c r="E26" t="s">
        <v>126</v>
      </c>
      <c r="F26" t="s">
        <v>517</v>
      </c>
      <c r="G26" t="s">
        <v>326</v>
      </c>
      <c r="H26" t="s">
        <v>105</v>
      </c>
      <c r="I26" s="78">
        <v>37909</v>
      </c>
      <c r="J26" s="78">
        <v>2573</v>
      </c>
      <c r="K26" s="78">
        <v>0</v>
      </c>
      <c r="L26" s="78">
        <v>975.39856999999995</v>
      </c>
      <c r="M26" s="79">
        <v>1E-4</v>
      </c>
      <c r="N26" s="79">
        <v>3.5799999999999998E-2</v>
      </c>
      <c r="O26" s="79">
        <v>2E-3</v>
      </c>
    </row>
    <row r="27" spans="2:15">
      <c r="B27" t="s">
        <v>518</v>
      </c>
      <c r="C27" t="s">
        <v>519</v>
      </c>
      <c r="D27" t="s">
        <v>103</v>
      </c>
      <c r="E27" t="s">
        <v>126</v>
      </c>
      <c r="F27" t="s">
        <v>520</v>
      </c>
      <c r="G27" t="s">
        <v>326</v>
      </c>
      <c r="H27" t="s">
        <v>105</v>
      </c>
      <c r="I27" s="78">
        <v>12039</v>
      </c>
      <c r="J27" s="78">
        <v>3503</v>
      </c>
      <c r="K27" s="78">
        <v>0</v>
      </c>
      <c r="L27" s="78">
        <v>421.72617000000002</v>
      </c>
      <c r="M27" s="79">
        <v>1E-4</v>
      </c>
      <c r="N27" s="79">
        <v>1.55E-2</v>
      </c>
      <c r="O27" s="79">
        <v>8.9999999999999998E-4</v>
      </c>
    </row>
    <row r="28" spans="2:15">
      <c r="B28" t="s">
        <v>521</v>
      </c>
      <c r="C28" t="s">
        <v>522</v>
      </c>
      <c r="D28" t="s">
        <v>103</v>
      </c>
      <c r="E28" t="s">
        <v>126</v>
      </c>
      <c r="F28" t="s">
        <v>523</v>
      </c>
      <c r="G28" t="s">
        <v>326</v>
      </c>
      <c r="H28" t="s">
        <v>105</v>
      </c>
      <c r="I28" s="78">
        <v>4959</v>
      </c>
      <c r="J28" s="78">
        <v>22450</v>
      </c>
      <c r="K28" s="78">
        <v>0</v>
      </c>
      <c r="L28" s="78">
        <v>1113.2954999999999</v>
      </c>
      <c r="M28" s="79">
        <v>1E-4</v>
      </c>
      <c r="N28" s="79">
        <v>4.0899999999999999E-2</v>
      </c>
      <c r="O28" s="79">
        <v>2.3E-3</v>
      </c>
    </row>
    <row r="29" spans="2:15">
      <c r="B29" t="s">
        <v>524</v>
      </c>
      <c r="C29" t="s">
        <v>525</v>
      </c>
      <c r="D29" t="s">
        <v>103</v>
      </c>
      <c r="E29" t="s">
        <v>126</v>
      </c>
      <c r="F29" t="s">
        <v>526</v>
      </c>
      <c r="G29" t="s">
        <v>326</v>
      </c>
      <c r="H29" t="s">
        <v>105</v>
      </c>
      <c r="I29" s="78">
        <v>7007</v>
      </c>
      <c r="J29" s="78">
        <v>27300</v>
      </c>
      <c r="K29" s="78">
        <v>0</v>
      </c>
      <c r="L29" s="78">
        <v>1912.9110000000001</v>
      </c>
      <c r="M29" s="79">
        <v>1E-4</v>
      </c>
      <c r="N29" s="79">
        <v>7.0300000000000001E-2</v>
      </c>
      <c r="O29" s="79">
        <v>4.0000000000000001E-3</v>
      </c>
    </row>
    <row r="30" spans="2:15">
      <c r="B30" t="s">
        <v>527</v>
      </c>
      <c r="C30" t="s">
        <v>528</v>
      </c>
      <c r="D30" t="s">
        <v>103</v>
      </c>
      <c r="E30" t="s">
        <v>126</v>
      </c>
      <c r="F30" t="s">
        <v>529</v>
      </c>
      <c r="G30" t="s">
        <v>135</v>
      </c>
      <c r="H30" t="s">
        <v>105</v>
      </c>
      <c r="I30" s="78">
        <v>56018</v>
      </c>
      <c r="J30" s="78">
        <v>230.2</v>
      </c>
      <c r="K30" s="78">
        <v>0</v>
      </c>
      <c r="L30" s="78">
        <v>128.95343600000001</v>
      </c>
      <c r="M30" s="79">
        <v>0</v>
      </c>
      <c r="N30" s="79">
        <v>4.7000000000000002E-3</v>
      </c>
      <c r="O30" s="79">
        <v>2.9999999999999997E-4</v>
      </c>
    </row>
    <row r="31" spans="2:15">
      <c r="B31" s="80" t="s">
        <v>530</v>
      </c>
      <c r="E31" s="16"/>
      <c r="F31" s="16"/>
      <c r="G31" s="16"/>
      <c r="I31" s="82">
        <v>99315</v>
      </c>
      <c r="K31" s="82">
        <v>0</v>
      </c>
      <c r="L31" s="82">
        <v>2606.6136200000001</v>
      </c>
      <c r="N31" s="81">
        <v>9.5799999999999996E-2</v>
      </c>
      <c r="O31" s="81">
        <v>5.4000000000000003E-3</v>
      </c>
    </row>
    <row r="32" spans="2:15">
      <c r="B32" t="s">
        <v>531</v>
      </c>
      <c r="C32" t="s">
        <v>532</v>
      </c>
      <c r="D32" t="s">
        <v>103</v>
      </c>
      <c r="E32" t="s">
        <v>126</v>
      </c>
      <c r="F32" t="s">
        <v>331</v>
      </c>
      <c r="G32" t="s">
        <v>332</v>
      </c>
      <c r="H32" t="s">
        <v>105</v>
      </c>
      <c r="I32" s="78">
        <v>9500</v>
      </c>
      <c r="J32" s="78">
        <v>891.3</v>
      </c>
      <c r="K32" s="78">
        <v>0</v>
      </c>
      <c r="L32" s="78">
        <v>84.673500000000004</v>
      </c>
      <c r="M32" s="79">
        <v>1E-4</v>
      </c>
      <c r="N32" s="79">
        <v>3.0999999999999999E-3</v>
      </c>
      <c r="O32" s="79">
        <v>2.0000000000000001E-4</v>
      </c>
    </row>
    <row r="33" spans="2:15">
      <c r="B33" t="s">
        <v>533</v>
      </c>
      <c r="C33" t="s">
        <v>534</v>
      </c>
      <c r="D33" t="s">
        <v>103</v>
      </c>
      <c r="E33" t="s">
        <v>126</v>
      </c>
      <c r="F33" t="s">
        <v>535</v>
      </c>
      <c r="G33" t="s">
        <v>315</v>
      </c>
      <c r="H33" t="s">
        <v>105</v>
      </c>
      <c r="I33" s="78">
        <v>24500</v>
      </c>
      <c r="J33" s="78">
        <v>821.6</v>
      </c>
      <c r="K33" s="78">
        <v>0</v>
      </c>
      <c r="L33" s="78">
        <v>201.292</v>
      </c>
      <c r="M33" s="79">
        <v>2.0000000000000001E-4</v>
      </c>
      <c r="N33" s="79">
        <v>7.4000000000000003E-3</v>
      </c>
      <c r="O33" s="79">
        <v>4.0000000000000002E-4</v>
      </c>
    </row>
    <row r="34" spans="2:15">
      <c r="B34" t="s">
        <v>536</v>
      </c>
      <c r="C34" t="s">
        <v>537</v>
      </c>
      <c r="D34" t="s">
        <v>103</v>
      </c>
      <c r="E34" t="s">
        <v>126</v>
      </c>
      <c r="F34" t="s">
        <v>538</v>
      </c>
      <c r="G34" t="s">
        <v>511</v>
      </c>
      <c r="H34" t="s">
        <v>105</v>
      </c>
      <c r="I34" s="78">
        <v>24539</v>
      </c>
      <c r="J34" s="78">
        <v>1385</v>
      </c>
      <c r="K34" s="78">
        <v>0</v>
      </c>
      <c r="L34" s="78">
        <v>339.86515000000003</v>
      </c>
      <c r="M34" s="79">
        <v>2.0000000000000001E-4</v>
      </c>
      <c r="N34" s="79">
        <v>1.2500000000000001E-2</v>
      </c>
      <c r="O34" s="79">
        <v>6.9999999999999999E-4</v>
      </c>
    </row>
    <row r="35" spans="2:15">
      <c r="B35" t="s">
        <v>539</v>
      </c>
      <c r="C35" t="s">
        <v>540</v>
      </c>
      <c r="D35" t="s">
        <v>103</v>
      </c>
      <c r="E35" t="s">
        <v>126</v>
      </c>
      <c r="F35" t="s">
        <v>541</v>
      </c>
      <c r="G35" t="s">
        <v>326</v>
      </c>
      <c r="H35" t="s">
        <v>105</v>
      </c>
      <c r="I35" s="78">
        <v>4844</v>
      </c>
      <c r="J35" s="78">
        <v>2230</v>
      </c>
      <c r="K35" s="78">
        <v>0</v>
      </c>
      <c r="L35" s="78">
        <v>108.02119999999999</v>
      </c>
      <c r="M35" s="79">
        <v>1E-4</v>
      </c>
      <c r="N35" s="79">
        <v>4.0000000000000001E-3</v>
      </c>
      <c r="O35" s="79">
        <v>2.0000000000000001E-4</v>
      </c>
    </row>
    <row r="36" spans="2:15">
      <c r="B36" t="s">
        <v>542</v>
      </c>
      <c r="C36" t="s">
        <v>543</v>
      </c>
      <c r="D36" t="s">
        <v>103</v>
      </c>
      <c r="E36" t="s">
        <v>126</v>
      </c>
      <c r="F36" t="s">
        <v>544</v>
      </c>
      <c r="G36" t="s">
        <v>326</v>
      </c>
      <c r="H36" t="s">
        <v>105</v>
      </c>
      <c r="I36" s="78">
        <v>249</v>
      </c>
      <c r="J36" s="78">
        <v>222300</v>
      </c>
      <c r="K36" s="78">
        <v>0</v>
      </c>
      <c r="L36" s="78">
        <v>553.52700000000004</v>
      </c>
      <c r="M36" s="79">
        <v>1E-4</v>
      </c>
      <c r="N36" s="79">
        <v>2.0299999999999999E-2</v>
      </c>
      <c r="O36" s="79">
        <v>1.1999999999999999E-3</v>
      </c>
    </row>
    <row r="37" spans="2:15">
      <c r="B37" t="s">
        <v>545</v>
      </c>
      <c r="C37" t="s">
        <v>546</v>
      </c>
      <c r="D37" t="s">
        <v>103</v>
      </c>
      <c r="E37" t="s">
        <v>126</v>
      </c>
      <c r="F37" t="s">
        <v>547</v>
      </c>
      <c r="G37" t="s">
        <v>326</v>
      </c>
      <c r="H37" t="s">
        <v>105</v>
      </c>
      <c r="I37" s="78">
        <v>2128</v>
      </c>
      <c r="J37" s="78">
        <v>8467</v>
      </c>
      <c r="K37" s="78">
        <v>0</v>
      </c>
      <c r="L37" s="78">
        <v>180.17776000000001</v>
      </c>
      <c r="M37" s="79">
        <v>1E-4</v>
      </c>
      <c r="N37" s="79">
        <v>6.6E-3</v>
      </c>
      <c r="O37" s="79">
        <v>4.0000000000000002E-4</v>
      </c>
    </row>
    <row r="38" spans="2:15">
      <c r="B38" t="s">
        <v>548</v>
      </c>
      <c r="C38" t="s">
        <v>549</v>
      </c>
      <c r="D38" t="s">
        <v>103</v>
      </c>
      <c r="E38" t="s">
        <v>126</v>
      </c>
      <c r="F38" t="s">
        <v>550</v>
      </c>
      <c r="G38" t="s">
        <v>326</v>
      </c>
      <c r="H38" t="s">
        <v>105</v>
      </c>
      <c r="I38" s="78">
        <v>23401</v>
      </c>
      <c r="J38" s="78">
        <v>2190</v>
      </c>
      <c r="K38" s="78">
        <v>0</v>
      </c>
      <c r="L38" s="78">
        <v>512.4819</v>
      </c>
      <c r="M38" s="79">
        <v>1E-4</v>
      </c>
      <c r="N38" s="79">
        <v>1.8800000000000001E-2</v>
      </c>
      <c r="O38" s="79">
        <v>1.1000000000000001E-3</v>
      </c>
    </row>
    <row r="39" spans="2:15">
      <c r="B39" t="s">
        <v>551</v>
      </c>
      <c r="C39" t="s">
        <v>552</v>
      </c>
      <c r="D39" t="s">
        <v>103</v>
      </c>
      <c r="E39" t="s">
        <v>126</v>
      </c>
      <c r="F39" t="s">
        <v>553</v>
      </c>
      <c r="G39" t="s">
        <v>554</v>
      </c>
      <c r="H39" t="s">
        <v>105</v>
      </c>
      <c r="I39" s="78">
        <v>2917</v>
      </c>
      <c r="J39" s="78">
        <v>14190</v>
      </c>
      <c r="K39" s="78">
        <v>0</v>
      </c>
      <c r="L39" s="78">
        <v>413.92230000000001</v>
      </c>
      <c r="M39" s="79">
        <v>1E-4</v>
      </c>
      <c r="N39" s="79">
        <v>1.52E-2</v>
      </c>
      <c r="O39" s="79">
        <v>8.9999999999999998E-4</v>
      </c>
    </row>
    <row r="40" spans="2:15">
      <c r="B40" t="s">
        <v>555</v>
      </c>
      <c r="C40" t="s">
        <v>556</v>
      </c>
      <c r="D40" t="s">
        <v>103</v>
      </c>
      <c r="E40" t="s">
        <v>126</v>
      </c>
      <c r="F40" t="s">
        <v>557</v>
      </c>
      <c r="G40" t="s">
        <v>130</v>
      </c>
      <c r="H40" t="s">
        <v>105</v>
      </c>
      <c r="I40" s="78">
        <v>206</v>
      </c>
      <c r="J40" s="78">
        <v>23670</v>
      </c>
      <c r="K40" s="78">
        <v>0</v>
      </c>
      <c r="L40" s="78">
        <v>48.760199999999998</v>
      </c>
      <c r="M40" s="79">
        <v>0</v>
      </c>
      <c r="N40" s="79">
        <v>1.8E-3</v>
      </c>
      <c r="O40" s="79">
        <v>1E-4</v>
      </c>
    </row>
    <row r="41" spans="2:15">
      <c r="B41" t="s">
        <v>558</v>
      </c>
      <c r="C41" t="s">
        <v>559</v>
      </c>
      <c r="D41" t="s">
        <v>103</v>
      </c>
      <c r="E41" t="s">
        <v>126</v>
      </c>
      <c r="F41" t="s">
        <v>560</v>
      </c>
      <c r="G41" t="s">
        <v>131</v>
      </c>
      <c r="H41" t="s">
        <v>105</v>
      </c>
      <c r="I41" s="78">
        <v>7031</v>
      </c>
      <c r="J41" s="78">
        <v>2331</v>
      </c>
      <c r="K41" s="78">
        <v>0</v>
      </c>
      <c r="L41" s="78">
        <v>163.89260999999999</v>
      </c>
      <c r="M41" s="79">
        <v>2.0000000000000001E-4</v>
      </c>
      <c r="N41" s="79">
        <v>6.0000000000000001E-3</v>
      </c>
      <c r="O41" s="79">
        <v>2.9999999999999997E-4</v>
      </c>
    </row>
    <row r="42" spans="2:15">
      <c r="B42" s="80" t="s">
        <v>561</v>
      </c>
      <c r="E42" s="16"/>
      <c r="F42" s="16"/>
      <c r="G42" s="16"/>
      <c r="I42" s="82">
        <v>88446</v>
      </c>
      <c r="K42" s="82">
        <v>0.62690999999999997</v>
      </c>
      <c r="L42" s="82">
        <v>664.15794214000005</v>
      </c>
      <c r="N42" s="81">
        <v>2.4400000000000002E-2</v>
      </c>
      <c r="O42" s="81">
        <v>1.4E-3</v>
      </c>
    </row>
    <row r="43" spans="2:15">
      <c r="B43" t="s">
        <v>562</v>
      </c>
      <c r="C43" t="s">
        <v>563</v>
      </c>
      <c r="D43" t="s">
        <v>103</v>
      </c>
      <c r="E43" t="s">
        <v>126</v>
      </c>
      <c r="F43" t="s">
        <v>564</v>
      </c>
      <c r="G43" t="s">
        <v>565</v>
      </c>
      <c r="H43" t="s">
        <v>105</v>
      </c>
      <c r="I43" s="78">
        <v>45000</v>
      </c>
      <c r="J43" s="78">
        <v>74.400000000000006</v>
      </c>
      <c r="K43" s="78">
        <v>0</v>
      </c>
      <c r="L43" s="78">
        <v>33.479999999999997</v>
      </c>
      <c r="M43" s="79">
        <v>5.0000000000000001E-4</v>
      </c>
      <c r="N43" s="79">
        <v>1.1999999999999999E-3</v>
      </c>
      <c r="O43" s="79">
        <v>1E-4</v>
      </c>
    </row>
    <row r="44" spans="2:15">
      <c r="B44" t="s">
        <v>566</v>
      </c>
      <c r="C44" t="s">
        <v>567</v>
      </c>
      <c r="D44" t="s">
        <v>103</v>
      </c>
      <c r="E44" t="s">
        <v>126</v>
      </c>
      <c r="F44" t="s">
        <v>568</v>
      </c>
      <c r="G44" t="s">
        <v>569</v>
      </c>
      <c r="H44" t="s">
        <v>105</v>
      </c>
      <c r="I44" s="78">
        <v>72</v>
      </c>
      <c r="J44" s="78">
        <v>20220</v>
      </c>
      <c r="K44" s="78">
        <v>0</v>
      </c>
      <c r="L44" s="78">
        <v>14.558400000000001</v>
      </c>
      <c r="M44" s="79">
        <v>0</v>
      </c>
      <c r="N44" s="79">
        <v>5.0000000000000001E-4</v>
      </c>
      <c r="O44" s="79">
        <v>0</v>
      </c>
    </row>
    <row r="45" spans="2:15">
      <c r="B45" t="s">
        <v>570</v>
      </c>
      <c r="C45" t="s">
        <v>571</v>
      </c>
      <c r="D45" t="s">
        <v>103</v>
      </c>
      <c r="E45" t="s">
        <v>126</v>
      </c>
      <c r="F45" t="s">
        <v>572</v>
      </c>
      <c r="G45" t="s">
        <v>501</v>
      </c>
      <c r="H45" t="s">
        <v>105</v>
      </c>
      <c r="I45" s="78">
        <v>880</v>
      </c>
      <c r="J45" s="78">
        <v>4620</v>
      </c>
      <c r="K45" s="78">
        <v>0</v>
      </c>
      <c r="L45" s="78">
        <v>40.655999999999999</v>
      </c>
      <c r="M45" s="79">
        <v>1E-4</v>
      </c>
      <c r="N45" s="79">
        <v>1.5E-3</v>
      </c>
      <c r="O45" s="79">
        <v>1E-4</v>
      </c>
    </row>
    <row r="46" spans="2:15">
      <c r="B46" t="s">
        <v>573</v>
      </c>
      <c r="C46" t="s">
        <v>574</v>
      </c>
      <c r="D46" t="s">
        <v>103</v>
      </c>
      <c r="E46" t="s">
        <v>126</v>
      </c>
      <c r="F46" t="s">
        <v>575</v>
      </c>
      <c r="G46" t="s">
        <v>326</v>
      </c>
      <c r="H46" t="s">
        <v>105</v>
      </c>
      <c r="I46" s="78">
        <v>3128</v>
      </c>
      <c r="J46" s="78">
        <v>12990</v>
      </c>
      <c r="K46" s="78">
        <v>0</v>
      </c>
      <c r="L46" s="78">
        <v>406.3272</v>
      </c>
      <c r="M46" s="79">
        <v>1E-4</v>
      </c>
      <c r="N46" s="79">
        <v>1.49E-2</v>
      </c>
      <c r="O46" s="79">
        <v>8.0000000000000004E-4</v>
      </c>
    </row>
    <row r="47" spans="2:15">
      <c r="B47" t="s">
        <v>576</v>
      </c>
      <c r="C47" t="s">
        <v>577</v>
      </c>
      <c r="D47" t="s">
        <v>103</v>
      </c>
      <c r="E47" t="s">
        <v>126</v>
      </c>
      <c r="F47" t="s">
        <v>578</v>
      </c>
      <c r="G47" t="s">
        <v>326</v>
      </c>
      <c r="H47" t="s">
        <v>105</v>
      </c>
      <c r="I47" s="78">
        <v>10400</v>
      </c>
      <c r="J47" s="78">
        <v>81.7</v>
      </c>
      <c r="K47" s="78">
        <v>0</v>
      </c>
      <c r="L47" s="78">
        <v>8.4968000000000004</v>
      </c>
      <c r="M47" s="79">
        <v>1E-4</v>
      </c>
      <c r="N47" s="79">
        <v>2.9999999999999997E-4</v>
      </c>
      <c r="O47" s="79">
        <v>0</v>
      </c>
    </row>
    <row r="48" spans="2:15">
      <c r="B48" t="s">
        <v>579</v>
      </c>
      <c r="C48" t="s">
        <v>580</v>
      </c>
      <c r="D48" t="s">
        <v>103</v>
      </c>
      <c r="E48" t="s">
        <v>126</v>
      </c>
      <c r="F48" t="s">
        <v>581</v>
      </c>
      <c r="G48" t="s">
        <v>130</v>
      </c>
      <c r="H48" t="s">
        <v>105</v>
      </c>
      <c r="I48" s="78">
        <v>7700</v>
      </c>
      <c r="J48" s="78">
        <v>184.7</v>
      </c>
      <c r="K48" s="78">
        <v>0</v>
      </c>
      <c r="L48" s="78">
        <v>14.2219</v>
      </c>
      <c r="M48" s="79">
        <v>1E-4</v>
      </c>
      <c r="N48" s="79">
        <v>5.0000000000000001E-4</v>
      </c>
      <c r="O48" s="79">
        <v>0</v>
      </c>
    </row>
    <row r="49" spans="2:15">
      <c r="B49" t="s">
        <v>582</v>
      </c>
      <c r="C49" t="s">
        <v>583</v>
      </c>
      <c r="D49" t="s">
        <v>103</v>
      </c>
      <c r="E49" t="s">
        <v>126</v>
      </c>
      <c r="F49" t="s">
        <v>584</v>
      </c>
      <c r="G49" t="s">
        <v>130</v>
      </c>
      <c r="H49" t="s">
        <v>105</v>
      </c>
      <c r="I49" s="78">
        <v>6600</v>
      </c>
      <c r="J49" s="78">
        <v>386.6</v>
      </c>
      <c r="K49" s="78">
        <v>0</v>
      </c>
      <c r="L49" s="78">
        <v>25.515599999999999</v>
      </c>
      <c r="M49" s="79">
        <v>1E-4</v>
      </c>
      <c r="N49" s="79">
        <v>8.9999999999999998E-4</v>
      </c>
      <c r="O49" s="79">
        <v>1E-4</v>
      </c>
    </row>
    <row r="50" spans="2:15">
      <c r="B50" t="s">
        <v>585</v>
      </c>
      <c r="C50" t="s">
        <v>586</v>
      </c>
      <c r="D50" t="s">
        <v>103</v>
      </c>
      <c r="E50" t="s">
        <v>126</v>
      </c>
      <c r="F50" t="s">
        <v>587</v>
      </c>
      <c r="G50" t="s">
        <v>131</v>
      </c>
      <c r="H50" t="s">
        <v>105</v>
      </c>
      <c r="I50" s="78">
        <v>12700</v>
      </c>
      <c r="J50" s="78">
        <v>324.58481999999998</v>
      </c>
      <c r="K50" s="78">
        <v>0</v>
      </c>
      <c r="L50" s="78">
        <v>41.222272140000001</v>
      </c>
      <c r="M50" s="79">
        <v>2.0000000000000001E-4</v>
      </c>
      <c r="N50" s="79">
        <v>1.5E-3</v>
      </c>
      <c r="O50" s="79">
        <v>1E-4</v>
      </c>
    </row>
    <row r="51" spans="2:15">
      <c r="B51" t="s">
        <v>588</v>
      </c>
      <c r="C51" t="s">
        <v>589</v>
      </c>
      <c r="D51" t="s">
        <v>103</v>
      </c>
      <c r="E51" t="s">
        <v>126</v>
      </c>
      <c r="F51" t="s">
        <v>590</v>
      </c>
      <c r="G51" t="s">
        <v>131</v>
      </c>
      <c r="H51" t="s">
        <v>105</v>
      </c>
      <c r="I51" s="78">
        <v>1966</v>
      </c>
      <c r="J51" s="78">
        <v>4021</v>
      </c>
      <c r="K51" s="78">
        <v>0.62690999999999997</v>
      </c>
      <c r="L51" s="78">
        <v>79.679770000000005</v>
      </c>
      <c r="M51" s="79">
        <v>1E-4</v>
      </c>
      <c r="N51" s="79">
        <v>2.8999999999999998E-3</v>
      </c>
      <c r="O51" s="79">
        <v>2.0000000000000001E-4</v>
      </c>
    </row>
    <row r="52" spans="2:15">
      <c r="B52" s="80" t="s">
        <v>591</v>
      </c>
      <c r="E52" s="16"/>
      <c r="F52" s="16"/>
      <c r="G52" s="16"/>
      <c r="I52" s="82">
        <v>0</v>
      </c>
      <c r="K52" s="82">
        <v>0</v>
      </c>
      <c r="L52" s="82">
        <v>0</v>
      </c>
      <c r="N52" s="81">
        <v>0</v>
      </c>
      <c r="O52" s="81">
        <v>0</v>
      </c>
    </row>
    <row r="53" spans="2:15">
      <c r="B53" t="s">
        <v>223</v>
      </c>
      <c r="C53" t="s">
        <v>223</v>
      </c>
      <c r="E53" s="16"/>
      <c r="F53" s="16"/>
      <c r="G53" t="s">
        <v>223</v>
      </c>
      <c r="H53" t="s">
        <v>223</v>
      </c>
      <c r="I53" s="78">
        <v>0</v>
      </c>
      <c r="J53" s="78">
        <v>0</v>
      </c>
      <c r="L53" s="78">
        <v>0</v>
      </c>
      <c r="M53" s="79">
        <v>0</v>
      </c>
      <c r="N53" s="79">
        <v>0</v>
      </c>
      <c r="O53" s="79">
        <v>0</v>
      </c>
    </row>
    <row r="54" spans="2:15">
      <c r="B54" s="80" t="s">
        <v>227</v>
      </c>
      <c r="E54" s="16"/>
      <c r="F54" s="16"/>
      <c r="G54" s="16"/>
      <c r="I54" s="82">
        <v>73841</v>
      </c>
      <c r="K54" s="82">
        <v>0</v>
      </c>
      <c r="L54" s="82">
        <v>9402.9043538749993</v>
      </c>
      <c r="N54" s="81">
        <v>0.34549999999999997</v>
      </c>
      <c r="O54" s="81">
        <v>1.9599999999999999E-2</v>
      </c>
    </row>
    <row r="55" spans="2:15">
      <c r="B55" s="80" t="s">
        <v>291</v>
      </c>
      <c r="E55" s="16"/>
      <c r="F55" s="16"/>
      <c r="G55" s="16"/>
      <c r="I55" s="82">
        <v>3029</v>
      </c>
      <c r="K55" s="82">
        <v>0</v>
      </c>
      <c r="L55" s="82">
        <v>1186.8864917599999</v>
      </c>
      <c r="N55" s="81">
        <v>4.36E-2</v>
      </c>
      <c r="O55" s="81">
        <v>2.5000000000000001E-3</v>
      </c>
    </row>
    <row r="56" spans="2:15">
      <c r="B56" t="s">
        <v>592</v>
      </c>
      <c r="C56" t="s">
        <v>593</v>
      </c>
      <c r="D56" t="s">
        <v>594</v>
      </c>
      <c r="E56" t="s">
        <v>338</v>
      </c>
      <c r="F56" t="s">
        <v>595</v>
      </c>
      <c r="G56" t="s">
        <v>596</v>
      </c>
      <c r="H56" t="s">
        <v>109</v>
      </c>
      <c r="I56" s="78">
        <v>840</v>
      </c>
      <c r="J56" s="78">
        <v>11739</v>
      </c>
      <c r="K56" s="78">
        <v>0</v>
      </c>
      <c r="L56" s="78">
        <v>346.80292919999999</v>
      </c>
      <c r="M56" s="79">
        <v>0</v>
      </c>
      <c r="N56" s="79">
        <v>1.2699999999999999E-2</v>
      </c>
      <c r="O56" s="79">
        <v>6.9999999999999999E-4</v>
      </c>
    </row>
    <row r="57" spans="2:15">
      <c r="B57" t="s">
        <v>597</v>
      </c>
      <c r="C57" t="s">
        <v>598</v>
      </c>
      <c r="D57" t="s">
        <v>594</v>
      </c>
      <c r="E57" t="s">
        <v>338</v>
      </c>
      <c r="F57" t="s">
        <v>599</v>
      </c>
      <c r="G57" t="s">
        <v>596</v>
      </c>
      <c r="H57" t="s">
        <v>109</v>
      </c>
      <c r="I57" s="78">
        <v>2189</v>
      </c>
      <c r="J57" s="78">
        <v>10912</v>
      </c>
      <c r="K57" s="78">
        <v>0</v>
      </c>
      <c r="L57" s="78">
        <v>840.08356256000002</v>
      </c>
      <c r="M57" s="79">
        <v>0</v>
      </c>
      <c r="N57" s="79">
        <v>3.09E-2</v>
      </c>
      <c r="O57" s="79">
        <v>1.8E-3</v>
      </c>
    </row>
    <row r="58" spans="2:15">
      <c r="B58" s="80" t="s">
        <v>292</v>
      </c>
      <c r="E58" s="16"/>
      <c r="F58" s="16"/>
      <c r="G58" s="16"/>
      <c r="I58" s="82">
        <v>70812</v>
      </c>
      <c r="K58" s="82">
        <v>0</v>
      </c>
      <c r="L58" s="82">
        <v>8216.0178621150008</v>
      </c>
      <c r="N58" s="81">
        <v>0.3019</v>
      </c>
      <c r="O58" s="81">
        <v>1.7100000000000001E-2</v>
      </c>
    </row>
    <row r="59" spans="2:15">
      <c r="B59" t="s">
        <v>600</v>
      </c>
      <c r="C59" t="s">
        <v>601</v>
      </c>
      <c r="D59" t="s">
        <v>126</v>
      </c>
      <c r="E59" t="s">
        <v>338</v>
      </c>
      <c r="F59" t="s">
        <v>602</v>
      </c>
      <c r="G59" t="s">
        <v>603</v>
      </c>
      <c r="H59" t="s">
        <v>113</v>
      </c>
      <c r="I59" s="78">
        <v>609</v>
      </c>
      <c r="J59" s="78">
        <v>11954</v>
      </c>
      <c r="K59" s="78">
        <v>0</v>
      </c>
      <c r="L59" s="78">
        <v>279.82810186799998</v>
      </c>
      <c r="M59" s="79">
        <v>0</v>
      </c>
      <c r="N59" s="79">
        <v>1.03E-2</v>
      </c>
      <c r="O59" s="79">
        <v>5.9999999999999995E-4</v>
      </c>
    </row>
    <row r="60" spans="2:15">
      <c r="B60" t="s">
        <v>604</v>
      </c>
      <c r="C60" t="s">
        <v>605</v>
      </c>
      <c r="D60" t="s">
        <v>606</v>
      </c>
      <c r="E60" t="s">
        <v>338</v>
      </c>
      <c r="F60" s="16"/>
      <c r="G60" t="s">
        <v>418</v>
      </c>
      <c r="H60" t="s">
        <v>109</v>
      </c>
      <c r="I60" s="78">
        <v>2675</v>
      </c>
      <c r="J60" s="78">
        <v>4395</v>
      </c>
      <c r="K60" s="78">
        <v>0</v>
      </c>
      <c r="L60" s="78">
        <v>413.48050124999997</v>
      </c>
      <c r="M60" s="79">
        <v>0</v>
      </c>
      <c r="N60" s="79">
        <v>1.52E-2</v>
      </c>
      <c r="O60" s="79">
        <v>8.9999999999999998E-4</v>
      </c>
    </row>
    <row r="61" spans="2:15">
      <c r="B61" t="s">
        <v>607</v>
      </c>
      <c r="C61" t="s">
        <v>608</v>
      </c>
      <c r="D61" t="s">
        <v>594</v>
      </c>
      <c r="E61" t="s">
        <v>338</v>
      </c>
      <c r="F61" t="s">
        <v>609</v>
      </c>
      <c r="G61" t="s">
        <v>418</v>
      </c>
      <c r="H61" t="s">
        <v>109</v>
      </c>
      <c r="I61" s="78">
        <v>1164</v>
      </c>
      <c r="J61" s="78">
        <v>8499</v>
      </c>
      <c r="K61" s="78">
        <v>0</v>
      </c>
      <c r="L61" s="78">
        <v>347.93104211999997</v>
      </c>
      <c r="M61" s="79">
        <v>1E-4</v>
      </c>
      <c r="N61" s="79">
        <v>1.2800000000000001E-2</v>
      </c>
      <c r="O61" s="79">
        <v>6.9999999999999999E-4</v>
      </c>
    </row>
    <row r="62" spans="2:15">
      <c r="B62" t="s">
        <v>610</v>
      </c>
      <c r="C62" t="s">
        <v>611</v>
      </c>
      <c r="D62" t="s">
        <v>606</v>
      </c>
      <c r="E62" t="s">
        <v>338</v>
      </c>
      <c r="F62" t="s">
        <v>612</v>
      </c>
      <c r="G62" t="s">
        <v>418</v>
      </c>
      <c r="H62" t="s">
        <v>109</v>
      </c>
      <c r="I62" s="78">
        <v>1130</v>
      </c>
      <c r="J62" s="78">
        <v>10693</v>
      </c>
      <c r="K62" s="78">
        <v>0</v>
      </c>
      <c r="L62" s="78">
        <v>424.96227529999999</v>
      </c>
      <c r="M62" s="79">
        <v>0</v>
      </c>
      <c r="N62" s="79">
        <v>1.5599999999999999E-2</v>
      </c>
      <c r="O62" s="79">
        <v>8.9999999999999998E-4</v>
      </c>
    </row>
    <row r="63" spans="2:15">
      <c r="B63" t="s">
        <v>613</v>
      </c>
      <c r="C63" t="s">
        <v>614</v>
      </c>
      <c r="D63" t="s">
        <v>126</v>
      </c>
      <c r="E63" t="s">
        <v>338</v>
      </c>
      <c r="F63" s="16"/>
      <c r="G63" t="s">
        <v>386</v>
      </c>
      <c r="H63" t="s">
        <v>126</v>
      </c>
      <c r="I63" s="78">
        <v>4457</v>
      </c>
      <c r="J63" s="78">
        <v>20780</v>
      </c>
      <c r="K63" s="78">
        <v>0</v>
      </c>
      <c r="L63" s="78">
        <v>358.98139895999998</v>
      </c>
      <c r="M63" s="79">
        <v>0</v>
      </c>
      <c r="N63" s="79">
        <v>1.32E-2</v>
      </c>
      <c r="O63" s="79">
        <v>6.9999999999999999E-4</v>
      </c>
    </row>
    <row r="64" spans="2:15">
      <c r="B64" t="s">
        <v>615</v>
      </c>
      <c r="C64" t="s">
        <v>616</v>
      </c>
      <c r="D64" t="s">
        <v>617</v>
      </c>
      <c r="E64" t="s">
        <v>338</v>
      </c>
      <c r="F64" t="s">
        <v>618</v>
      </c>
      <c r="G64" t="s">
        <v>619</v>
      </c>
      <c r="H64" t="s">
        <v>116</v>
      </c>
      <c r="I64" s="78">
        <v>11198</v>
      </c>
      <c r="J64" s="78">
        <v>149.1</v>
      </c>
      <c r="K64" s="78">
        <v>0</v>
      </c>
      <c r="L64" s="78">
        <v>72.461586120000007</v>
      </c>
      <c r="M64" s="79">
        <v>0</v>
      </c>
      <c r="N64" s="79">
        <v>2.7000000000000001E-3</v>
      </c>
      <c r="O64" s="79">
        <v>2.0000000000000001E-4</v>
      </c>
    </row>
    <row r="65" spans="2:15">
      <c r="B65" t="s">
        <v>620</v>
      </c>
      <c r="C65" t="s">
        <v>621</v>
      </c>
      <c r="D65" t="s">
        <v>622</v>
      </c>
      <c r="E65" t="s">
        <v>338</v>
      </c>
      <c r="F65" t="s">
        <v>623</v>
      </c>
      <c r="G65" t="s">
        <v>624</v>
      </c>
      <c r="H65" t="s">
        <v>202</v>
      </c>
      <c r="I65" s="78">
        <v>3730</v>
      </c>
      <c r="J65" s="78">
        <v>33240</v>
      </c>
      <c r="K65" s="78">
        <v>0</v>
      </c>
      <c r="L65" s="78">
        <v>556.94151839999995</v>
      </c>
      <c r="M65" s="79">
        <v>0</v>
      </c>
      <c r="N65" s="79">
        <v>2.0500000000000001E-2</v>
      </c>
      <c r="O65" s="79">
        <v>1.1999999999999999E-3</v>
      </c>
    </row>
    <row r="66" spans="2:15">
      <c r="B66" t="s">
        <v>625</v>
      </c>
      <c r="C66" t="s">
        <v>626</v>
      </c>
      <c r="D66" t="s">
        <v>594</v>
      </c>
      <c r="E66" t="s">
        <v>338</v>
      </c>
      <c r="F66" s="16"/>
      <c r="G66" t="s">
        <v>347</v>
      </c>
      <c r="H66" t="s">
        <v>109</v>
      </c>
      <c r="I66" s="78">
        <v>329</v>
      </c>
      <c r="J66" s="78">
        <v>723</v>
      </c>
      <c r="K66" s="78">
        <v>0</v>
      </c>
      <c r="L66" s="78">
        <v>8.3657823899999997</v>
      </c>
      <c r="M66" s="79">
        <v>0</v>
      </c>
      <c r="N66" s="79">
        <v>2.9999999999999997E-4</v>
      </c>
      <c r="O66" s="79">
        <v>0</v>
      </c>
    </row>
    <row r="67" spans="2:15">
      <c r="B67" t="s">
        <v>627</v>
      </c>
      <c r="C67" t="s">
        <v>628</v>
      </c>
      <c r="D67" t="s">
        <v>594</v>
      </c>
      <c r="E67" t="s">
        <v>338</v>
      </c>
      <c r="F67" s="16"/>
      <c r="G67" t="s">
        <v>347</v>
      </c>
      <c r="H67" t="s">
        <v>109</v>
      </c>
      <c r="I67" s="78">
        <v>1061</v>
      </c>
      <c r="J67" s="78">
        <v>437</v>
      </c>
      <c r="K67" s="78">
        <v>0</v>
      </c>
      <c r="L67" s="78">
        <v>16.306816690000002</v>
      </c>
      <c r="M67" s="79">
        <v>1E-4</v>
      </c>
      <c r="N67" s="79">
        <v>5.9999999999999995E-4</v>
      </c>
      <c r="O67" s="79">
        <v>0</v>
      </c>
    </row>
    <row r="68" spans="2:15">
      <c r="B68" t="s">
        <v>629</v>
      </c>
      <c r="C68" t="s">
        <v>630</v>
      </c>
      <c r="D68" t="s">
        <v>126</v>
      </c>
      <c r="E68" t="s">
        <v>338</v>
      </c>
      <c r="F68" t="s">
        <v>631</v>
      </c>
      <c r="G68" t="s">
        <v>405</v>
      </c>
      <c r="H68" t="s">
        <v>113</v>
      </c>
      <c r="I68" s="78">
        <v>11539</v>
      </c>
      <c r="J68" s="78">
        <v>363</v>
      </c>
      <c r="K68" s="78">
        <v>0</v>
      </c>
      <c r="L68" s="78">
        <v>161.00359776600001</v>
      </c>
      <c r="M68" s="79">
        <v>0</v>
      </c>
      <c r="N68" s="79">
        <v>5.8999999999999999E-3</v>
      </c>
      <c r="O68" s="79">
        <v>2.9999999999999997E-4</v>
      </c>
    </row>
    <row r="69" spans="2:15">
      <c r="B69" t="s">
        <v>632</v>
      </c>
      <c r="C69" t="s">
        <v>633</v>
      </c>
      <c r="D69" t="s">
        <v>617</v>
      </c>
      <c r="E69" t="s">
        <v>338</v>
      </c>
      <c r="F69" t="s">
        <v>634</v>
      </c>
      <c r="G69" t="s">
        <v>405</v>
      </c>
      <c r="H69" t="s">
        <v>113</v>
      </c>
      <c r="I69" s="78">
        <v>13432</v>
      </c>
      <c r="J69" s="78">
        <v>970</v>
      </c>
      <c r="K69" s="78">
        <v>0</v>
      </c>
      <c r="L69" s="78">
        <v>500.81023951999998</v>
      </c>
      <c r="M69" s="79">
        <v>1E-4</v>
      </c>
      <c r="N69" s="79">
        <v>1.84E-2</v>
      </c>
      <c r="O69" s="79">
        <v>1E-3</v>
      </c>
    </row>
    <row r="70" spans="2:15">
      <c r="B70" t="s">
        <v>635</v>
      </c>
      <c r="C70" t="s">
        <v>636</v>
      </c>
      <c r="D70" t="s">
        <v>126</v>
      </c>
      <c r="E70" t="s">
        <v>338</v>
      </c>
      <c r="F70" t="s">
        <v>637</v>
      </c>
      <c r="G70" t="s">
        <v>405</v>
      </c>
      <c r="H70" t="s">
        <v>113</v>
      </c>
      <c r="I70" s="78">
        <v>776</v>
      </c>
      <c r="J70" s="78">
        <v>13180</v>
      </c>
      <c r="K70" s="78">
        <v>0</v>
      </c>
      <c r="L70" s="78">
        <v>393.13156384000001</v>
      </c>
      <c r="M70" s="79">
        <v>0</v>
      </c>
      <c r="N70" s="79">
        <v>1.44E-2</v>
      </c>
      <c r="O70" s="79">
        <v>8.0000000000000004E-4</v>
      </c>
    </row>
    <row r="71" spans="2:15">
      <c r="B71" t="s">
        <v>638</v>
      </c>
      <c r="C71" t="s">
        <v>639</v>
      </c>
      <c r="D71" t="s">
        <v>606</v>
      </c>
      <c r="E71" t="s">
        <v>338</v>
      </c>
      <c r="F71" t="s">
        <v>640</v>
      </c>
      <c r="G71" t="s">
        <v>641</v>
      </c>
      <c r="H71" t="s">
        <v>109</v>
      </c>
      <c r="I71" s="78">
        <v>995</v>
      </c>
      <c r="J71" s="78">
        <v>17500</v>
      </c>
      <c r="K71" s="78">
        <v>0</v>
      </c>
      <c r="L71" s="78">
        <v>612.39762499999995</v>
      </c>
      <c r="M71" s="79">
        <v>0</v>
      </c>
      <c r="N71" s="79">
        <v>2.2499999999999999E-2</v>
      </c>
      <c r="O71" s="79">
        <v>1.2999999999999999E-3</v>
      </c>
    </row>
    <row r="72" spans="2:15">
      <c r="B72" t="s">
        <v>642</v>
      </c>
      <c r="C72" t="s">
        <v>643</v>
      </c>
      <c r="D72" t="s">
        <v>594</v>
      </c>
      <c r="E72" t="s">
        <v>338</v>
      </c>
      <c r="F72" s="16"/>
      <c r="G72" t="s">
        <v>596</v>
      </c>
      <c r="H72" t="s">
        <v>109</v>
      </c>
      <c r="I72" s="78">
        <v>3106</v>
      </c>
      <c r="J72" s="78">
        <v>7886</v>
      </c>
      <c r="K72" s="78">
        <v>0</v>
      </c>
      <c r="L72" s="78">
        <v>861.45102571999996</v>
      </c>
      <c r="M72" s="79">
        <v>0</v>
      </c>
      <c r="N72" s="79">
        <v>3.1699999999999999E-2</v>
      </c>
      <c r="O72" s="79">
        <v>1.8E-3</v>
      </c>
    </row>
    <row r="73" spans="2:15">
      <c r="B73" t="s">
        <v>644</v>
      </c>
      <c r="C73" t="s">
        <v>645</v>
      </c>
      <c r="D73" t="s">
        <v>594</v>
      </c>
      <c r="E73" t="s">
        <v>338</v>
      </c>
      <c r="F73" t="s">
        <v>646</v>
      </c>
      <c r="G73" t="s">
        <v>647</v>
      </c>
      <c r="H73" t="s">
        <v>109</v>
      </c>
      <c r="I73" s="78">
        <v>5181</v>
      </c>
      <c r="J73" s="78">
        <v>4883</v>
      </c>
      <c r="K73" s="78">
        <v>0</v>
      </c>
      <c r="L73" s="78">
        <v>889.75960491000001</v>
      </c>
      <c r="M73" s="79">
        <v>0</v>
      </c>
      <c r="N73" s="79">
        <v>3.27E-2</v>
      </c>
      <c r="O73" s="79">
        <v>1.9E-3</v>
      </c>
    </row>
    <row r="74" spans="2:15">
      <c r="B74" t="s">
        <v>648</v>
      </c>
      <c r="C74" t="s">
        <v>649</v>
      </c>
      <c r="D74" t="s">
        <v>606</v>
      </c>
      <c r="E74" t="s">
        <v>338</v>
      </c>
      <c r="F74" t="s">
        <v>650</v>
      </c>
      <c r="G74" t="s">
        <v>647</v>
      </c>
      <c r="H74" t="s">
        <v>109</v>
      </c>
      <c r="I74" s="78">
        <v>1168</v>
      </c>
      <c r="J74" s="78">
        <v>20879</v>
      </c>
      <c r="K74" s="78">
        <v>0</v>
      </c>
      <c r="L74" s="78">
        <v>857.67925423999998</v>
      </c>
      <c r="M74" s="79">
        <v>0</v>
      </c>
      <c r="N74" s="79">
        <v>3.15E-2</v>
      </c>
      <c r="O74" s="79">
        <v>1.8E-3</v>
      </c>
    </row>
    <row r="75" spans="2:15">
      <c r="B75" t="s">
        <v>651</v>
      </c>
      <c r="C75" t="s">
        <v>652</v>
      </c>
      <c r="D75" t="s">
        <v>617</v>
      </c>
      <c r="E75" t="s">
        <v>338</v>
      </c>
      <c r="F75" t="s">
        <v>653</v>
      </c>
      <c r="G75" t="s">
        <v>647</v>
      </c>
      <c r="H75" t="s">
        <v>109</v>
      </c>
      <c r="I75" s="78">
        <v>171</v>
      </c>
      <c r="J75" s="78">
        <v>102600</v>
      </c>
      <c r="K75" s="78">
        <v>0</v>
      </c>
      <c r="L75" s="78">
        <v>617.04358200000001</v>
      </c>
      <c r="M75" s="79">
        <v>0</v>
      </c>
      <c r="N75" s="79">
        <v>2.2700000000000001E-2</v>
      </c>
      <c r="O75" s="79">
        <v>1.2999999999999999E-3</v>
      </c>
    </row>
    <row r="76" spans="2:15">
      <c r="B76" t="s">
        <v>654</v>
      </c>
      <c r="C76" t="s">
        <v>655</v>
      </c>
      <c r="D76" t="s">
        <v>606</v>
      </c>
      <c r="E76" t="s">
        <v>338</v>
      </c>
      <c r="F76" t="s">
        <v>656</v>
      </c>
      <c r="G76" t="s">
        <v>657</v>
      </c>
      <c r="H76" t="s">
        <v>109</v>
      </c>
      <c r="I76" s="78">
        <v>1271</v>
      </c>
      <c r="J76" s="78">
        <v>5878</v>
      </c>
      <c r="K76" s="78">
        <v>0</v>
      </c>
      <c r="L76" s="78">
        <v>262.75288946000001</v>
      </c>
      <c r="M76" s="79">
        <v>0</v>
      </c>
      <c r="N76" s="79">
        <v>9.7000000000000003E-3</v>
      </c>
      <c r="O76" s="79">
        <v>5.0000000000000001E-4</v>
      </c>
    </row>
    <row r="77" spans="2:15">
      <c r="B77" t="s">
        <v>658</v>
      </c>
      <c r="C77" t="s">
        <v>659</v>
      </c>
      <c r="D77" t="s">
        <v>660</v>
      </c>
      <c r="E77" t="s">
        <v>338</v>
      </c>
      <c r="F77" s="16"/>
      <c r="G77" t="s">
        <v>657</v>
      </c>
      <c r="H77" t="s">
        <v>113</v>
      </c>
      <c r="I77" s="78">
        <v>5259</v>
      </c>
      <c r="J77" s="78">
        <v>1390.5</v>
      </c>
      <c r="K77" s="78">
        <v>0</v>
      </c>
      <c r="L77" s="78">
        <v>281.08323710100001</v>
      </c>
      <c r="M77" s="79">
        <v>0</v>
      </c>
      <c r="N77" s="79">
        <v>1.03E-2</v>
      </c>
      <c r="O77" s="79">
        <v>5.9999999999999995E-4</v>
      </c>
    </row>
    <row r="78" spans="2:15">
      <c r="B78" t="s">
        <v>661</v>
      </c>
      <c r="C78" t="s">
        <v>662</v>
      </c>
      <c r="D78" t="s">
        <v>606</v>
      </c>
      <c r="E78" t="s">
        <v>338</v>
      </c>
      <c r="F78" t="s">
        <v>663</v>
      </c>
      <c r="G78" t="s">
        <v>657</v>
      </c>
      <c r="H78" t="s">
        <v>109</v>
      </c>
      <c r="I78" s="78">
        <v>1561</v>
      </c>
      <c r="J78" s="78">
        <v>5458</v>
      </c>
      <c r="K78" s="78">
        <v>0</v>
      </c>
      <c r="L78" s="78">
        <v>299.64621946</v>
      </c>
      <c r="M78" s="79">
        <v>0</v>
      </c>
      <c r="N78" s="79">
        <v>1.0999999999999999E-2</v>
      </c>
      <c r="O78" s="79">
        <v>5.9999999999999995E-4</v>
      </c>
    </row>
    <row r="79" spans="2:15">
      <c r="B79" t="s">
        <v>229</v>
      </c>
      <c r="E79" s="16"/>
      <c r="F79" s="16"/>
      <c r="G79" s="16"/>
    </row>
    <row r="80" spans="2:15">
      <c r="B80" t="s">
        <v>285</v>
      </c>
      <c r="E80" s="16"/>
      <c r="F80" s="16"/>
      <c r="G80" s="16"/>
    </row>
    <row r="81" spans="2:7">
      <c r="B81" t="s">
        <v>286</v>
      </c>
      <c r="E81" s="16"/>
      <c r="F81" s="16"/>
      <c r="G81" s="16"/>
    </row>
    <row r="82" spans="2:7">
      <c r="B82" t="s">
        <v>287</v>
      </c>
      <c r="E82" s="16"/>
      <c r="F82" s="16"/>
      <c r="G82" s="16"/>
    </row>
    <row r="83" spans="2:7">
      <c r="B83" t="s">
        <v>288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1299</v>
      </c>
    </row>
    <row r="3" spans="2:63">
      <c r="B3" s="2" t="s">
        <v>2</v>
      </c>
      <c r="C3" t="s">
        <v>1300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272126</v>
      </c>
      <c r="I11" s="7"/>
      <c r="J11" s="76">
        <v>0</v>
      </c>
      <c r="K11" s="76">
        <v>13804.678131635999</v>
      </c>
      <c r="L11" s="7"/>
      <c r="M11" s="77">
        <v>1</v>
      </c>
      <c r="N11" s="77">
        <v>2.8799999999999999E-2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664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665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666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667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668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227</v>
      </c>
      <c r="D25" s="16"/>
      <c r="E25" s="16"/>
      <c r="F25" s="16"/>
      <c r="G25" s="16"/>
      <c r="H25" s="82">
        <v>272126</v>
      </c>
      <c r="J25" s="82">
        <v>0</v>
      </c>
      <c r="K25" s="82">
        <v>13804.678131635999</v>
      </c>
      <c r="M25" s="81">
        <v>1</v>
      </c>
      <c r="N25" s="81">
        <v>2.8799999999999999E-2</v>
      </c>
    </row>
    <row r="26" spans="2:14">
      <c r="B26" s="80" t="s">
        <v>669</v>
      </c>
      <c r="D26" s="16"/>
      <c r="E26" s="16"/>
      <c r="F26" s="16"/>
      <c r="G26" s="16"/>
      <c r="H26" s="82">
        <v>254707</v>
      </c>
      <c r="J26" s="82">
        <v>0</v>
      </c>
      <c r="K26" s="82">
        <v>6544.8262040660002</v>
      </c>
      <c r="M26" s="81">
        <v>0.47410000000000002</v>
      </c>
      <c r="N26" s="81">
        <v>1.37E-2</v>
      </c>
    </row>
    <row r="27" spans="2:14">
      <c r="B27" t="s">
        <v>670</v>
      </c>
      <c r="C27" t="s">
        <v>671</v>
      </c>
      <c r="D27" t="s">
        <v>622</v>
      </c>
      <c r="E27" t="s">
        <v>672</v>
      </c>
      <c r="F27" t="s">
        <v>673</v>
      </c>
      <c r="G27" t="s">
        <v>202</v>
      </c>
      <c r="H27" s="78">
        <v>213127</v>
      </c>
      <c r="I27" s="78">
        <v>1474</v>
      </c>
      <c r="J27" s="78">
        <v>0</v>
      </c>
      <c r="K27" s="78">
        <v>1411.1581974159999</v>
      </c>
      <c r="L27" s="79">
        <v>1E-4</v>
      </c>
      <c r="M27" s="79">
        <v>0.1022</v>
      </c>
      <c r="N27" s="79">
        <v>2.8999999999999998E-3</v>
      </c>
    </row>
    <row r="28" spans="2:14">
      <c r="B28" t="s">
        <v>674</v>
      </c>
      <c r="C28" t="s">
        <v>675</v>
      </c>
      <c r="D28" t="s">
        <v>606</v>
      </c>
      <c r="E28" t="s">
        <v>672</v>
      </c>
      <c r="F28" t="s">
        <v>673</v>
      </c>
      <c r="G28" t="s">
        <v>109</v>
      </c>
      <c r="H28" s="78">
        <v>3850</v>
      </c>
      <c r="I28" s="78">
        <v>2275</v>
      </c>
      <c r="J28" s="78">
        <v>0</v>
      </c>
      <c r="K28" s="78">
        <v>308.04523749999998</v>
      </c>
      <c r="L28" s="79">
        <v>1E-4</v>
      </c>
      <c r="M28" s="79">
        <v>2.23E-2</v>
      </c>
      <c r="N28" s="79">
        <v>5.9999999999999995E-4</v>
      </c>
    </row>
    <row r="29" spans="2:14">
      <c r="B29" t="s">
        <v>676</v>
      </c>
      <c r="C29" t="s">
        <v>677</v>
      </c>
      <c r="D29" t="s">
        <v>606</v>
      </c>
      <c r="E29" t="s">
        <v>672</v>
      </c>
      <c r="F29" t="s">
        <v>673</v>
      </c>
      <c r="G29" t="s">
        <v>109</v>
      </c>
      <c r="H29" s="78">
        <v>5201</v>
      </c>
      <c r="I29" s="78">
        <v>5651</v>
      </c>
      <c r="J29" s="78">
        <v>0</v>
      </c>
      <c r="K29" s="78">
        <v>1033.6762296700001</v>
      </c>
      <c r="L29" s="79">
        <v>1E-4</v>
      </c>
      <c r="M29" s="79">
        <v>7.4899999999999994E-2</v>
      </c>
      <c r="N29" s="79">
        <v>2.2000000000000001E-3</v>
      </c>
    </row>
    <row r="30" spans="2:14">
      <c r="B30" t="s">
        <v>678</v>
      </c>
      <c r="C30" t="s">
        <v>679</v>
      </c>
      <c r="D30" t="s">
        <v>606</v>
      </c>
      <c r="E30" t="s">
        <v>672</v>
      </c>
      <c r="F30" t="s">
        <v>673</v>
      </c>
      <c r="G30" t="s">
        <v>109</v>
      </c>
      <c r="H30" s="78">
        <v>2230</v>
      </c>
      <c r="I30" s="78">
        <v>2228</v>
      </c>
      <c r="J30" s="78">
        <v>0</v>
      </c>
      <c r="K30" s="78">
        <v>174.74003479999999</v>
      </c>
      <c r="L30" s="79">
        <v>0</v>
      </c>
      <c r="M30" s="79">
        <v>1.2699999999999999E-2</v>
      </c>
      <c r="N30" s="79">
        <v>4.0000000000000002E-4</v>
      </c>
    </row>
    <row r="31" spans="2:14">
      <c r="B31" t="s">
        <v>680</v>
      </c>
      <c r="C31" t="s">
        <v>681</v>
      </c>
      <c r="D31" t="s">
        <v>594</v>
      </c>
      <c r="E31" t="s">
        <v>682</v>
      </c>
      <c r="F31" t="s">
        <v>673</v>
      </c>
      <c r="G31" t="s">
        <v>109</v>
      </c>
      <c r="H31" s="78">
        <v>240</v>
      </c>
      <c r="I31" s="78">
        <v>18938</v>
      </c>
      <c r="J31" s="78">
        <v>0</v>
      </c>
      <c r="K31" s="78">
        <v>159.8518704</v>
      </c>
      <c r="L31" s="79">
        <v>0</v>
      </c>
      <c r="M31" s="79">
        <v>1.1599999999999999E-2</v>
      </c>
      <c r="N31" s="79">
        <v>2.9999999999999997E-4</v>
      </c>
    </row>
    <row r="32" spans="2:14">
      <c r="B32" t="s">
        <v>683</v>
      </c>
      <c r="C32" t="s">
        <v>684</v>
      </c>
      <c r="D32" t="s">
        <v>606</v>
      </c>
      <c r="E32" t="s">
        <v>685</v>
      </c>
      <c r="F32" t="s">
        <v>673</v>
      </c>
      <c r="G32" t="s">
        <v>109</v>
      </c>
      <c r="H32" s="78">
        <v>29529</v>
      </c>
      <c r="I32" s="78">
        <v>2796</v>
      </c>
      <c r="J32" s="78">
        <v>0</v>
      </c>
      <c r="K32" s="78">
        <v>2903.7436642799998</v>
      </c>
      <c r="L32" s="79">
        <v>0</v>
      </c>
      <c r="M32" s="79">
        <v>0.21029999999999999</v>
      </c>
      <c r="N32" s="79">
        <v>6.1000000000000004E-3</v>
      </c>
    </row>
    <row r="33" spans="2:14">
      <c r="B33" t="s">
        <v>686</v>
      </c>
      <c r="C33" t="s">
        <v>687</v>
      </c>
      <c r="D33" t="s">
        <v>606</v>
      </c>
      <c r="E33" t="s">
        <v>685</v>
      </c>
      <c r="F33" t="s">
        <v>673</v>
      </c>
      <c r="G33" t="s">
        <v>109</v>
      </c>
      <c r="H33" s="78">
        <v>530</v>
      </c>
      <c r="I33" s="78">
        <v>29700</v>
      </c>
      <c r="J33" s="78">
        <v>0</v>
      </c>
      <c r="K33" s="78">
        <v>553.61096999999995</v>
      </c>
      <c r="L33" s="79">
        <v>0</v>
      </c>
      <c r="M33" s="79">
        <v>4.0099999999999997E-2</v>
      </c>
      <c r="N33" s="79">
        <v>1.1999999999999999E-3</v>
      </c>
    </row>
    <row r="34" spans="2:14">
      <c r="B34" s="80" t="s">
        <v>688</v>
      </c>
      <c r="D34" s="16"/>
      <c r="E34" s="16"/>
      <c r="F34" s="16"/>
      <c r="G34" s="16"/>
      <c r="H34" s="82">
        <v>17419</v>
      </c>
      <c r="J34" s="82">
        <v>0</v>
      </c>
      <c r="K34" s="82">
        <v>7259.85192757</v>
      </c>
      <c r="M34" s="81">
        <v>0.52590000000000003</v>
      </c>
      <c r="N34" s="81">
        <v>1.52E-2</v>
      </c>
    </row>
    <row r="35" spans="2:14">
      <c r="B35" t="s">
        <v>689</v>
      </c>
      <c r="C35" t="s">
        <v>690</v>
      </c>
      <c r="D35" t="s">
        <v>606</v>
      </c>
      <c r="E35" t="s">
        <v>672</v>
      </c>
      <c r="F35" t="s">
        <v>691</v>
      </c>
      <c r="G35" t="s">
        <v>109</v>
      </c>
      <c r="H35" s="78">
        <v>13693</v>
      </c>
      <c r="I35" s="78">
        <v>12703</v>
      </c>
      <c r="J35" s="78">
        <v>0</v>
      </c>
      <c r="K35" s="78">
        <v>6117.5464354300002</v>
      </c>
      <c r="L35" s="79">
        <v>0</v>
      </c>
      <c r="M35" s="79">
        <v>0.44319999999999998</v>
      </c>
      <c r="N35" s="79">
        <v>1.2800000000000001E-2</v>
      </c>
    </row>
    <row r="36" spans="2:14">
      <c r="B36" t="s">
        <v>692</v>
      </c>
      <c r="C36" t="s">
        <v>693</v>
      </c>
      <c r="D36" t="s">
        <v>126</v>
      </c>
      <c r="E36" t="s">
        <v>672</v>
      </c>
      <c r="F36" t="s">
        <v>691</v>
      </c>
      <c r="G36" t="s">
        <v>109</v>
      </c>
      <c r="H36" s="78">
        <v>3726</v>
      </c>
      <c r="I36" s="78">
        <v>8717</v>
      </c>
      <c r="J36" s="78">
        <v>0</v>
      </c>
      <c r="K36" s="78">
        <v>1142.3054921400001</v>
      </c>
      <c r="L36" s="79">
        <v>0</v>
      </c>
      <c r="M36" s="79">
        <v>8.2699999999999996E-2</v>
      </c>
      <c r="N36" s="79">
        <v>2.3999999999999998E-3</v>
      </c>
    </row>
    <row r="37" spans="2:14">
      <c r="B37" s="80" t="s">
        <v>335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223</v>
      </c>
      <c r="C38" t="s">
        <v>223</v>
      </c>
      <c r="D38" s="16"/>
      <c r="E38" s="16"/>
      <c r="F38" t="s">
        <v>223</v>
      </c>
      <c r="G38" t="s">
        <v>223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668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223</v>
      </c>
      <c r="C40" t="s">
        <v>223</v>
      </c>
      <c r="D40" s="16"/>
      <c r="E40" s="16"/>
      <c r="F40" t="s">
        <v>223</v>
      </c>
      <c r="G40" t="s">
        <v>223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t="s">
        <v>229</v>
      </c>
      <c r="D41" s="16"/>
      <c r="E41" s="16"/>
      <c r="F41" s="16"/>
      <c r="G41" s="16"/>
    </row>
    <row r="42" spans="2:14">
      <c r="B42" t="s">
        <v>285</v>
      </c>
      <c r="D42" s="16"/>
      <c r="E42" s="16"/>
      <c r="F42" s="16"/>
      <c r="G42" s="16"/>
    </row>
    <row r="43" spans="2:14">
      <c r="B43" t="s">
        <v>286</v>
      </c>
      <c r="D43" s="16"/>
      <c r="E43" s="16"/>
      <c r="F43" s="16"/>
      <c r="G43" s="16"/>
    </row>
    <row r="44" spans="2:14">
      <c r="B44" t="s">
        <v>287</v>
      </c>
      <c r="D44" s="16"/>
      <c r="E44" s="16"/>
      <c r="F44" s="16"/>
      <c r="G44" s="16"/>
    </row>
    <row r="45" spans="2:14">
      <c r="B45" t="s">
        <v>288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1299</v>
      </c>
    </row>
    <row r="3" spans="2:65">
      <c r="B3" s="2" t="s">
        <v>2</v>
      </c>
      <c r="C3" t="s">
        <v>1300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34784.06</v>
      </c>
      <c r="K11" s="7"/>
      <c r="L11" s="76">
        <v>6230.2670797075598</v>
      </c>
      <c r="M11" s="7"/>
      <c r="N11" s="77">
        <v>1</v>
      </c>
      <c r="O11" s="77">
        <v>1.2999999999999999E-2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694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695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34784.06</v>
      </c>
      <c r="L21" s="82">
        <v>6230.2670797075598</v>
      </c>
      <c r="N21" s="81">
        <v>1</v>
      </c>
      <c r="O21" s="81">
        <v>1.2999999999999999E-2</v>
      </c>
    </row>
    <row r="22" spans="2:15">
      <c r="B22" s="80" t="s">
        <v>694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695</v>
      </c>
      <c r="C24" s="16"/>
      <c r="D24" s="16"/>
      <c r="E24" s="16"/>
      <c r="J24" s="82">
        <v>5283.52</v>
      </c>
      <c r="L24" s="82">
        <v>2535.5445225551998</v>
      </c>
      <c r="N24" s="81">
        <v>0.40699999999999997</v>
      </c>
      <c r="O24" s="81">
        <v>5.3E-3</v>
      </c>
    </row>
    <row r="25" spans="2:15">
      <c r="B25" t="s">
        <v>696</v>
      </c>
      <c r="C25" t="s">
        <v>697</v>
      </c>
      <c r="D25" t="s">
        <v>126</v>
      </c>
      <c r="E25" t="s">
        <v>698</v>
      </c>
      <c r="F25" t="s">
        <v>691</v>
      </c>
      <c r="G25" t="s">
        <v>223</v>
      </c>
      <c r="H25" t="s">
        <v>475</v>
      </c>
      <c r="I25" t="s">
        <v>109</v>
      </c>
      <c r="J25" s="78">
        <v>3377.52</v>
      </c>
      <c r="K25" s="78">
        <v>15728</v>
      </c>
      <c r="L25" s="78">
        <v>1868.2878874752</v>
      </c>
      <c r="M25" s="79">
        <v>1.6999999999999999E-3</v>
      </c>
      <c r="N25" s="79">
        <v>0.2999</v>
      </c>
      <c r="O25" s="79">
        <v>3.8999999999999998E-3</v>
      </c>
    </row>
    <row r="26" spans="2:15">
      <c r="B26" t="s">
        <v>699</v>
      </c>
      <c r="C26" t="s">
        <v>700</v>
      </c>
      <c r="D26" t="s">
        <v>126</v>
      </c>
      <c r="E26" t="s">
        <v>701</v>
      </c>
      <c r="F26" t="s">
        <v>691</v>
      </c>
      <c r="G26" t="s">
        <v>223</v>
      </c>
      <c r="H26" t="s">
        <v>475</v>
      </c>
      <c r="I26" t="s">
        <v>109</v>
      </c>
      <c r="J26" s="78">
        <v>1906</v>
      </c>
      <c r="K26" s="78">
        <v>9954</v>
      </c>
      <c r="L26" s="78">
        <v>667.25663508000002</v>
      </c>
      <c r="M26" s="79">
        <v>5.9999999999999995E-4</v>
      </c>
      <c r="N26" s="79">
        <v>0.1071</v>
      </c>
      <c r="O26" s="79">
        <v>1.4E-3</v>
      </c>
    </row>
    <row r="27" spans="2:15">
      <c r="B27" s="80" t="s">
        <v>93</v>
      </c>
      <c r="C27" s="16"/>
      <c r="D27" s="16"/>
      <c r="E27" s="16"/>
      <c r="J27" s="82">
        <v>29500.54</v>
      </c>
      <c r="L27" s="82">
        <v>3694.72255715236</v>
      </c>
      <c r="N27" s="81">
        <v>0.59299999999999997</v>
      </c>
      <c r="O27" s="81">
        <v>7.7000000000000002E-3</v>
      </c>
    </row>
    <row r="28" spans="2:15">
      <c r="B28" t="s">
        <v>702</v>
      </c>
      <c r="C28" t="s">
        <v>703</v>
      </c>
      <c r="D28" t="s">
        <v>126</v>
      </c>
      <c r="E28" t="s">
        <v>704</v>
      </c>
      <c r="F28" t="s">
        <v>673</v>
      </c>
      <c r="G28" t="s">
        <v>223</v>
      </c>
      <c r="H28" t="s">
        <v>475</v>
      </c>
      <c r="I28" t="s">
        <v>109</v>
      </c>
      <c r="J28" s="78">
        <v>105</v>
      </c>
      <c r="K28" s="78">
        <v>120937</v>
      </c>
      <c r="L28" s="78">
        <v>446.60220045</v>
      </c>
      <c r="M28" s="79">
        <v>2.0000000000000001E-4</v>
      </c>
      <c r="N28" s="79">
        <v>7.17E-2</v>
      </c>
      <c r="O28" s="79">
        <v>8.9999999999999998E-4</v>
      </c>
    </row>
    <row r="29" spans="2:15">
      <c r="B29" t="s">
        <v>705</v>
      </c>
      <c r="C29" t="s">
        <v>706</v>
      </c>
      <c r="D29" t="s">
        <v>126</v>
      </c>
      <c r="E29" s="16"/>
      <c r="F29" t="s">
        <v>673</v>
      </c>
      <c r="G29" t="s">
        <v>223</v>
      </c>
      <c r="H29" t="s">
        <v>475</v>
      </c>
      <c r="I29" t="s">
        <v>109</v>
      </c>
      <c r="J29" s="78">
        <v>4223</v>
      </c>
      <c r="K29" s="78">
        <v>1563.6</v>
      </c>
      <c r="L29" s="78">
        <v>232.230422076</v>
      </c>
      <c r="M29" s="79">
        <v>0</v>
      </c>
      <c r="N29" s="79">
        <v>3.73E-2</v>
      </c>
      <c r="O29" s="79">
        <v>5.0000000000000001E-4</v>
      </c>
    </row>
    <row r="30" spans="2:15">
      <c r="B30" t="s">
        <v>707</v>
      </c>
      <c r="C30" t="s">
        <v>708</v>
      </c>
      <c r="D30" t="s">
        <v>126</v>
      </c>
      <c r="E30" s="16"/>
      <c r="F30" t="s">
        <v>673</v>
      </c>
      <c r="G30" t="s">
        <v>223</v>
      </c>
      <c r="H30" t="s">
        <v>475</v>
      </c>
      <c r="I30" t="s">
        <v>109</v>
      </c>
      <c r="J30" s="78">
        <v>12</v>
      </c>
      <c r="K30" s="78">
        <v>102043</v>
      </c>
      <c r="L30" s="78">
        <v>43.066227720000001</v>
      </c>
      <c r="M30" s="79">
        <v>1E-4</v>
      </c>
      <c r="N30" s="79">
        <v>6.8999999999999999E-3</v>
      </c>
      <c r="O30" s="79">
        <v>1E-4</v>
      </c>
    </row>
    <row r="31" spans="2:15">
      <c r="B31" t="s">
        <v>709</v>
      </c>
      <c r="C31" t="s">
        <v>710</v>
      </c>
      <c r="D31" t="s">
        <v>126</v>
      </c>
      <c r="E31" t="s">
        <v>711</v>
      </c>
      <c r="F31" t="s">
        <v>673</v>
      </c>
      <c r="G31" t="s">
        <v>223</v>
      </c>
      <c r="H31" t="s">
        <v>475</v>
      </c>
      <c r="I31" t="s">
        <v>113</v>
      </c>
      <c r="J31" s="78">
        <v>3821</v>
      </c>
      <c r="K31" s="78">
        <v>3775</v>
      </c>
      <c r="L31" s="78">
        <v>554.44028245000004</v>
      </c>
      <c r="M31" s="79">
        <v>2.0000000000000001E-4</v>
      </c>
      <c r="N31" s="79">
        <v>8.8999999999999996E-2</v>
      </c>
      <c r="O31" s="79">
        <v>1.1999999999999999E-3</v>
      </c>
    </row>
    <row r="32" spans="2:15">
      <c r="B32" t="s">
        <v>712</v>
      </c>
      <c r="C32" t="s">
        <v>713</v>
      </c>
      <c r="D32" t="s">
        <v>126</v>
      </c>
      <c r="E32" t="s">
        <v>714</v>
      </c>
      <c r="F32" t="s">
        <v>673</v>
      </c>
      <c r="G32" t="s">
        <v>223</v>
      </c>
      <c r="H32" t="s">
        <v>475</v>
      </c>
      <c r="I32" t="s">
        <v>109</v>
      </c>
      <c r="J32" s="78">
        <v>784</v>
      </c>
      <c r="K32" s="78">
        <v>25389</v>
      </c>
      <c r="L32" s="78">
        <v>700.05800592000003</v>
      </c>
      <c r="M32" s="79">
        <v>0</v>
      </c>
      <c r="N32" s="79">
        <v>0.1124</v>
      </c>
      <c r="O32" s="79">
        <v>1.5E-3</v>
      </c>
    </row>
    <row r="33" spans="2:15">
      <c r="B33" t="s">
        <v>715</v>
      </c>
      <c r="C33" t="s">
        <v>716</v>
      </c>
      <c r="D33" t="s">
        <v>126</v>
      </c>
      <c r="E33" t="s">
        <v>717</v>
      </c>
      <c r="F33" t="s">
        <v>673</v>
      </c>
      <c r="G33" t="s">
        <v>223</v>
      </c>
      <c r="H33" t="s">
        <v>475</v>
      </c>
      <c r="I33" t="s">
        <v>201</v>
      </c>
      <c r="J33" s="78">
        <v>215</v>
      </c>
      <c r="K33" s="78">
        <v>19280</v>
      </c>
      <c r="L33" s="78">
        <v>146.57841719999999</v>
      </c>
      <c r="M33" s="79">
        <v>0</v>
      </c>
      <c r="N33" s="79">
        <v>2.35E-2</v>
      </c>
      <c r="O33" s="79">
        <v>2.9999999999999997E-4</v>
      </c>
    </row>
    <row r="34" spans="2:15">
      <c r="B34" t="s">
        <v>718</v>
      </c>
      <c r="C34" t="s">
        <v>719</v>
      </c>
      <c r="D34" t="s">
        <v>126</v>
      </c>
      <c r="E34" t="s">
        <v>682</v>
      </c>
      <c r="F34" t="s">
        <v>673</v>
      </c>
      <c r="G34" t="s">
        <v>223</v>
      </c>
      <c r="H34" t="s">
        <v>475</v>
      </c>
      <c r="I34" t="s">
        <v>109</v>
      </c>
      <c r="J34" s="78">
        <v>6343</v>
      </c>
      <c r="K34" s="78">
        <v>1308</v>
      </c>
      <c r="L34" s="78">
        <v>291.79296948000001</v>
      </c>
      <c r="M34" s="79">
        <v>1E-4</v>
      </c>
      <c r="N34" s="79">
        <v>4.6800000000000001E-2</v>
      </c>
      <c r="O34" s="79">
        <v>5.9999999999999995E-4</v>
      </c>
    </row>
    <row r="35" spans="2:15">
      <c r="B35" t="s">
        <v>720</v>
      </c>
      <c r="C35" t="s">
        <v>721</v>
      </c>
      <c r="D35" t="s">
        <v>126</v>
      </c>
      <c r="E35" t="s">
        <v>722</v>
      </c>
      <c r="F35" t="s">
        <v>673</v>
      </c>
      <c r="G35" t="s">
        <v>223</v>
      </c>
      <c r="H35" t="s">
        <v>475</v>
      </c>
      <c r="I35" t="s">
        <v>109</v>
      </c>
      <c r="J35" s="78">
        <v>12297.54</v>
      </c>
      <c r="K35" s="78">
        <v>1610.2</v>
      </c>
      <c r="L35" s="78">
        <v>696.41871659436003</v>
      </c>
      <c r="M35" s="79">
        <v>1E-4</v>
      </c>
      <c r="N35" s="79">
        <v>0.1118</v>
      </c>
      <c r="O35" s="79">
        <v>1.5E-3</v>
      </c>
    </row>
    <row r="36" spans="2:15">
      <c r="B36" t="s">
        <v>723</v>
      </c>
      <c r="C36" t="s">
        <v>724</v>
      </c>
      <c r="D36" t="s">
        <v>126</v>
      </c>
      <c r="E36" t="s">
        <v>725</v>
      </c>
      <c r="F36" t="s">
        <v>673</v>
      </c>
      <c r="G36" t="s">
        <v>223</v>
      </c>
      <c r="H36" t="s">
        <v>475</v>
      </c>
      <c r="I36" t="s">
        <v>109</v>
      </c>
      <c r="J36" s="78">
        <v>966</v>
      </c>
      <c r="K36" s="78">
        <v>8582.1</v>
      </c>
      <c r="L36" s="78">
        <v>291.57015346200001</v>
      </c>
      <c r="M36" s="79">
        <v>1E-4</v>
      </c>
      <c r="N36" s="79">
        <v>4.6800000000000001E-2</v>
      </c>
      <c r="O36" s="79">
        <v>5.9999999999999995E-4</v>
      </c>
    </row>
    <row r="37" spans="2:15">
      <c r="B37" t="s">
        <v>726</v>
      </c>
      <c r="C37" t="s">
        <v>727</v>
      </c>
      <c r="D37" t="s">
        <v>126</v>
      </c>
      <c r="E37" t="s">
        <v>728</v>
      </c>
      <c r="F37" t="s">
        <v>673</v>
      </c>
      <c r="G37" t="s">
        <v>223</v>
      </c>
      <c r="H37" t="s">
        <v>475</v>
      </c>
      <c r="I37" t="s">
        <v>109</v>
      </c>
      <c r="J37" s="78">
        <v>734</v>
      </c>
      <c r="K37" s="78">
        <v>11310</v>
      </c>
      <c r="L37" s="78">
        <v>291.96516179999998</v>
      </c>
      <c r="M37" s="79">
        <v>1E-4</v>
      </c>
      <c r="N37" s="79">
        <v>4.6899999999999997E-2</v>
      </c>
      <c r="O37" s="79">
        <v>5.9999999999999995E-4</v>
      </c>
    </row>
    <row r="38" spans="2:15">
      <c r="B38" s="80" t="s">
        <v>335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223</v>
      </c>
      <c r="C39" t="s">
        <v>223</v>
      </c>
      <c r="D39" s="16"/>
      <c r="E39" s="16"/>
      <c r="F39" t="s">
        <v>223</v>
      </c>
      <c r="G39" t="s">
        <v>223</v>
      </c>
      <c r="I39" t="s">
        <v>223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229</v>
      </c>
      <c r="C40" s="16"/>
      <c r="D40" s="16"/>
      <c r="E40" s="16"/>
    </row>
    <row r="41" spans="2:15">
      <c r="B41" t="s">
        <v>285</v>
      </c>
      <c r="C41" s="16"/>
      <c r="D41" s="16"/>
      <c r="E41" s="16"/>
    </row>
    <row r="42" spans="2:15">
      <c r="B42" t="s">
        <v>286</v>
      </c>
      <c r="C42" s="16"/>
      <c r="D42" s="16"/>
      <c r="E42" s="16"/>
    </row>
    <row r="43" spans="2:15">
      <c r="B43" t="s">
        <v>287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1299</v>
      </c>
    </row>
    <row r="3" spans="2:60">
      <c r="B3" s="2" t="s">
        <v>2</v>
      </c>
      <c r="C3" t="s">
        <v>1300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729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730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2019-12-05T06:52:36Z</dcterms:modified>
</cp:coreProperties>
</file>