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440" windowHeight="11355"/>
  </bookViews>
  <sheets>
    <sheet name="פרסום מרכיבי תשואה" sheetId="5" r:id="rId1"/>
  </sheets>
  <definedNames>
    <definedName name="_xlnm.Print_Area" localSheetId="0">'פרסום מרכיבי תשואה'!$A$1:$Y$65</definedName>
    <definedName name="Years">#REF!</definedName>
  </definedNames>
  <calcPr calcId="152511" iterate="1"/>
</workbook>
</file>

<file path=xl/calcChain.xml><?xml version="1.0" encoding="utf-8"?>
<calcChain xmlns="http://schemas.openxmlformats.org/spreadsheetml/2006/main">
  <c r="D4" i="5" l="1"/>
  <c r="F4" i="5" s="1"/>
  <c r="H4" i="5" s="1"/>
  <c r="J4" i="5" l="1"/>
  <c r="L4" i="5" l="1"/>
  <c r="N4" i="5" l="1"/>
  <c r="P4" i="5" l="1"/>
  <c r="R4" i="5" l="1"/>
  <c r="T4" i="5" l="1"/>
  <c r="V4" i="5" l="1"/>
  <c r="X4" i="5" l="1"/>
</calcChain>
</file>

<file path=xl/sharedStrings.xml><?xml version="1.0" encoding="utf-8"?>
<sst xmlns="http://schemas.openxmlformats.org/spreadsheetml/2006/main" count="97" uniqueCount="69">
  <si>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</si>
  <si>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</si>
  <si>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</si>
  <si>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</si>
  <si>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</si>
  <si>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</si>
  <si>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</si>
  <si>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</si>
  <si>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תעודות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</si>
  <si>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</si>
  <si>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</si>
  <si>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</si>
  <si>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</si>
  <si>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</si>
  <si>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</si>
  <si>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</si>
  <si>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</si>
  <si>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</si>
  <si>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</si>
  <si>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</si>
  <si>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</si>
  <si>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</si>
  <si>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</si>
  <si>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</si>
  <si>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</si>
  <si>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</si>
  <si>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</si>
  <si>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</si>
  <si>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</si>
  <si>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</si>
  <si>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</si>
  <si>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</si>
  <si>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</si>
  <si>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התרומה לתשואה ינואר 2019</t>
  </si>
  <si>
    <t>שיעור מסך הנכסים ינואר 2019</t>
  </si>
  <si>
    <t>התרומה לתשואה פברואר 2019</t>
  </si>
  <si>
    <t>שיעור מסך הנכסים פברואר 2019</t>
  </si>
  <si>
    <t>התרומה לתשואה מרץ 2019</t>
  </si>
  <si>
    <t>שיעור מסך הנכסים מרץ 2019</t>
  </si>
  <si>
    <t>התרומה לתשואה אפריל 2019</t>
  </si>
  <si>
    <t>שיעור מסך הנכסים אפריל 2019</t>
  </si>
  <si>
    <t>התרומה לתשואה מאי 2019</t>
  </si>
  <si>
    <t>שיעור מסך הנכסים מאי 2019</t>
  </si>
  <si>
    <t>התרומה לתשואה יוני 2019</t>
  </si>
  <si>
    <t>שיעור מסך הנכסים יוני 2019</t>
  </si>
  <si>
    <t>התרומה לתשואה יולי 2019</t>
  </si>
  <si>
    <t>שיעור מסך הנכסים יולי 2019</t>
  </si>
  <si>
    <t>התרומה לתשואה אוגוסט 2019</t>
  </si>
  <si>
    <t>שיעור מסך הנכסים אוגוסט 2019</t>
  </si>
  <si>
    <t>התרומה לתשואה ספטמבר 2019</t>
  </si>
  <si>
    <t>שיעור מסך הנכסים ספטמבר 2019</t>
  </si>
  <si>
    <t>התרומה לתשואה אוקטובר 2019</t>
  </si>
  <si>
    <t>שיעור מסך הנכסים אוקטובר 2019</t>
  </si>
  <si>
    <t>התרומה לתשואה נובמבר 2019</t>
  </si>
  <si>
    <t>שיעור מסך הנכסים נובמבר 2019</t>
  </si>
  <si>
    <t>התרומה לתשואה דצמבר 2019</t>
  </si>
  <si>
    <t>שיעור מסך הנכסים דצמבר 2019</t>
  </si>
  <si>
    <t>התרומה לתשואה ינואר-מרץ 2019</t>
  </si>
  <si>
    <t>שיעור מסך הנכסים ינואר-מרץ 2019</t>
  </si>
  <si>
    <t>התרומה לתשואה ינואר-יוני 2019</t>
  </si>
  <si>
    <t>שיעור מסך הנכסים ינואר-יוני 2019</t>
  </si>
  <si>
    <t>התרומה לתשואה ינואר-ספטמבר 2019</t>
  </si>
  <si>
    <t>שיעור מסך הנכסים ינואר-ספטמבר 2019</t>
  </si>
  <si>
    <t>התרומה לתשואה ינואר-דצמבר 2019</t>
  </si>
  <si>
    <t>שיעור מסך הנכסים ינואר-דצמבר 2019</t>
  </si>
  <si>
    <t/>
  </si>
  <si>
    <t>443אלטשולר השתלמות אגח ללא מניות</t>
  </si>
  <si>
    <t>סוף טבלה</t>
  </si>
  <si>
    <t>סוף קובץ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</si>
</sst>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1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</cellXfs>
  <cellStyles count="504">
    <cellStyle name="% 1" xfId="1"/>
    <cellStyle name="% 2" xfId="2"/>
    <cellStyle name="% 3" xfId="3"/>
    <cellStyle name="=C:\WINNT\SYSTEM32\COMMAND.COM" xfId="4"/>
    <cellStyle name="01 בינואר 2000" xfId="5"/>
    <cellStyle name="01.01.00" xfId="6"/>
    <cellStyle name="01.01.2000" xfId="7"/>
    <cellStyle name="01/01/00" xfId="8"/>
    <cellStyle name="01/01/2000" xfId="9"/>
    <cellStyle name="1" xfId="10"/>
    <cellStyle name="2" xfId="11"/>
    <cellStyle name="3" xfId="12"/>
    <cellStyle name="4" xfId="13"/>
    <cellStyle name="5" xfId="14"/>
    <cellStyle name="97" xfId="15"/>
    <cellStyle name="98" xfId="16"/>
    <cellStyle name="99" xfId="17"/>
    <cellStyle name="Comma [0] 2" xfId="18"/>
    <cellStyle name="Comma [0] 2 2" xfId="19"/>
    <cellStyle name="Comma [0] 2 2 2" xfId="20"/>
    <cellStyle name="Comma [0] 2 3" xfId="21"/>
    <cellStyle name="Comma [0] 2 4" xfId="22"/>
    <cellStyle name="Comma [0] 3" xfId="23"/>
    <cellStyle name="Comma 2" xfId="24"/>
    <cellStyle name="Comma 2 2" xfId="25"/>
    <cellStyle name="Comma 2 2 2" xfId="26"/>
    <cellStyle name="Comma 2 2 3" xfId="27"/>
    <cellStyle name="Comma 2 2 4" xfId="28"/>
    <cellStyle name="Comma 2 2 5" xfId="29"/>
    <cellStyle name="Comma 2 2 6" xfId="30"/>
    <cellStyle name="Comma 2 2 7" xfId="31"/>
    <cellStyle name="Comma 2 3" xfId="32"/>
    <cellStyle name="Comma 2 4" xfId="33"/>
    <cellStyle name="Comma 2 5" xfId="34"/>
    <cellStyle name="Comma 2 6" xfId="35"/>
    <cellStyle name="Comma 2 7" xfId="36"/>
    <cellStyle name="Comma 2 8" xfId="37"/>
    <cellStyle name="Comma 2 9" xfId="38"/>
    <cellStyle name="Comma 3" xfId="39"/>
    <cellStyle name="Comma 3 2" xfId="40"/>
    <cellStyle name="Comma 4" xfId="41"/>
    <cellStyle name="Comma 5" xfId="42"/>
    <cellStyle name="Comma 6" xfId="43"/>
    <cellStyle name="Comma 7" xfId="44"/>
    <cellStyle name="Currency [0] _1" xfId="45"/>
    <cellStyle name="Euro" xfId="46"/>
    <cellStyle name="Hyperlink 2" xfId="47"/>
    <cellStyle name="Hyperlink 2 2" xfId="48"/>
    <cellStyle name="Hyperlink 2 2 2" xfId="49"/>
    <cellStyle name="Hyperlink 2 2 2 2" xfId="50"/>
    <cellStyle name="Hyperlink 2 3" xfId="51"/>
    <cellStyle name="Hyperlink 2 4" xfId="52"/>
    <cellStyle name="Hyperlink 2 5" xfId="53"/>
    <cellStyle name="Hyperlink 2 6" xfId="54"/>
    <cellStyle name="Hyperlink 2 7" xfId="55"/>
    <cellStyle name="Hyperlink 2 8" xfId="56"/>
    <cellStyle name="Hyperlink 2_Data" xfId="57"/>
    <cellStyle name="Normal" xfId="0" builtinId="0"/>
    <cellStyle name="Normal 10" xfId="58"/>
    <cellStyle name="Normal 11" xfId="59"/>
    <cellStyle name="Normal 12" xfId="60"/>
    <cellStyle name="Normal 12 2" xfId="61"/>
    <cellStyle name="Normal 12 3" xfId="62"/>
    <cellStyle name="Normal 12 4" xfId="63"/>
    <cellStyle name="Normal 12 5" xfId="64"/>
    <cellStyle name="Normal 12 6" xfId="65"/>
    <cellStyle name="Normal 12 7" xfId="66"/>
    <cellStyle name="Normal 12 8" xfId="67"/>
    <cellStyle name="Normal 13" xfId="68"/>
    <cellStyle name="Normal 13 2" xfId="69"/>
    <cellStyle name="Normal 13 3" xfId="70"/>
    <cellStyle name="Normal 13 4" xfId="71"/>
    <cellStyle name="Normal 13 5" xfId="72"/>
    <cellStyle name="Normal 13 6" xfId="73"/>
    <cellStyle name="Normal 13 7" xfId="74"/>
    <cellStyle name="Normal 13 8" xfId="75"/>
    <cellStyle name="Normal 14" xfId="76"/>
    <cellStyle name="Normal 14 2" xfId="77"/>
    <cellStyle name="Normal 14 3" xfId="78"/>
    <cellStyle name="Normal 14 4" xfId="79"/>
    <cellStyle name="Normal 14 5" xfId="80"/>
    <cellStyle name="Normal 14 6" xfId="81"/>
    <cellStyle name="Normal 14 7" xfId="82"/>
    <cellStyle name="Normal 14 8" xfId="83"/>
    <cellStyle name="Normal 15" xfId="84"/>
    <cellStyle name="Normal 15 2" xfId="85"/>
    <cellStyle name="Normal 15 3" xfId="86"/>
    <cellStyle name="Normal 15 4" xfId="87"/>
    <cellStyle name="Normal 15 5" xfId="88"/>
    <cellStyle name="Normal 15 6" xfId="89"/>
    <cellStyle name="Normal 15 7" xfId="90"/>
    <cellStyle name="Normal 15 8" xfId="91"/>
    <cellStyle name="Normal 16" xfId="92"/>
    <cellStyle name="Normal 16 2" xfId="93"/>
    <cellStyle name="Normal 16 3" xfId="94"/>
    <cellStyle name="Normal 16 4" xfId="95"/>
    <cellStyle name="Normal 16 5" xfId="96"/>
    <cellStyle name="Normal 16 6" xfId="97"/>
    <cellStyle name="Normal 16 7" xfId="98"/>
    <cellStyle name="Normal 16 8" xfId="99"/>
    <cellStyle name="Normal 17" xfId="100"/>
    <cellStyle name="Normal 17 2" xfId="101"/>
    <cellStyle name="Normal 17 3" xfId="102"/>
    <cellStyle name="Normal 18" xfId="103"/>
    <cellStyle name="Normal 18 2" xfId="104"/>
    <cellStyle name="Normal 18 3" xfId="105"/>
    <cellStyle name="Normal 19" xfId="106"/>
    <cellStyle name="Normal 2" xfId="107"/>
    <cellStyle name="Normal 2 10" xfId="108"/>
    <cellStyle name="Normal 2 11" xfId="109"/>
    <cellStyle name="Normal 2 12" xfId="110"/>
    <cellStyle name="Normal 2 13" xfId="111"/>
    <cellStyle name="Normal 2 2" xfId="112"/>
    <cellStyle name="Normal 2 2 2" xfId="113"/>
    <cellStyle name="Normal 2 2 2 2" xfId="114"/>
    <cellStyle name="Normal 2 2 2 2 2" xfId="115"/>
    <cellStyle name="Normal 2 2 2 2 2 2" xfId="116"/>
    <cellStyle name="Normal 2 2 2 2_ירידות ערך שנזקפו" xfId="117"/>
    <cellStyle name="Normal 2 2 2 3" xfId="118"/>
    <cellStyle name="Normal 2 2 2 4" xfId="119"/>
    <cellStyle name="Normal 2 2 2 5" xfId="120"/>
    <cellStyle name="Normal 2 2 2 6" xfId="121"/>
    <cellStyle name="Normal 2 2 2 7" xfId="122"/>
    <cellStyle name="Normal 2 2 2 8" xfId="123"/>
    <cellStyle name="Normal 2 2 2_ירידות ערך שנזקפו" xfId="124"/>
    <cellStyle name="Normal 2 2 3" xfId="125"/>
    <cellStyle name="Normal 2 2 3 2" xfId="126"/>
    <cellStyle name="Normal 2 2 3 2 2" xfId="127"/>
    <cellStyle name="Normal 2 2 4" xfId="128"/>
    <cellStyle name="Normal 2 2 5" xfId="129"/>
    <cellStyle name="Normal 2 2 6" xfId="130"/>
    <cellStyle name="Normal 2 2 7" xfId="131"/>
    <cellStyle name="Normal 2 2 8" xfId="132"/>
    <cellStyle name="Normal 2 2 9" xfId="133"/>
    <cellStyle name="Normal 2 2_ירידות ערך שנזקפו" xfId="134"/>
    <cellStyle name="Normal 2 3" xfId="135"/>
    <cellStyle name="Normal 2 3 2" xfId="136"/>
    <cellStyle name="Normal 2 3 2 2" xfId="137"/>
    <cellStyle name="Normal 2 3 3" xfId="138"/>
    <cellStyle name="Normal 2 3 4" xfId="139"/>
    <cellStyle name="Normal 2 3 5" xfId="140"/>
    <cellStyle name="Normal 2 3 6" xfId="141"/>
    <cellStyle name="Normal 2 3 7" xfId="142"/>
    <cellStyle name="Normal 2 3 8" xfId="143"/>
    <cellStyle name="Normal 2 3 9" xfId="144"/>
    <cellStyle name="Normal 2 3_ירידות ערך שנזקפו" xfId="145"/>
    <cellStyle name="Normal 2 4" xfId="146"/>
    <cellStyle name="Normal 2 4 2" xfId="147"/>
    <cellStyle name="Normal 2 5" xfId="148"/>
    <cellStyle name="Normal 2 6" xfId="149"/>
    <cellStyle name="Normal 2 6 2" xfId="150"/>
    <cellStyle name="Normal 2 6 2 2" xfId="151"/>
    <cellStyle name="Normal 2 7" xfId="152"/>
    <cellStyle name="Normal 2 7 2" xfId="153"/>
    <cellStyle name="Normal 2 8" xfId="154"/>
    <cellStyle name="Normal 2 9" xfId="155"/>
    <cellStyle name="Normal 2_אלמנטרי" xfId="156"/>
    <cellStyle name="Normal 20" xfId="157"/>
    <cellStyle name="Normal 21" xfId="158"/>
    <cellStyle name="Normal 21 2" xfId="159"/>
    <cellStyle name="Normal 21 3" xfId="160"/>
    <cellStyle name="Normal 22" xfId="161"/>
    <cellStyle name="Normal 22 2" xfId="162"/>
    <cellStyle name="Normal 22 3" xfId="163"/>
    <cellStyle name="Normal 23" xfId="164"/>
    <cellStyle name="Normal 23 2" xfId="165"/>
    <cellStyle name="Normal 23 3" xfId="166"/>
    <cellStyle name="Normal 24" xfId="167"/>
    <cellStyle name="Normal 24 2" xfId="168"/>
    <cellStyle name="Normal 24 3" xfId="169"/>
    <cellStyle name="Normal 25" xfId="170"/>
    <cellStyle name="Normal 25 2" xfId="171"/>
    <cellStyle name="Normal 25 3" xfId="172"/>
    <cellStyle name="Normal 26" xfId="173"/>
    <cellStyle name="Normal 26 2" xfId="174"/>
    <cellStyle name="Normal 26 3" xfId="175"/>
    <cellStyle name="Normal 27" xfId="176"/>
    <cellStyle name="Normal 27 2" xfId="177"/>
    <cellStyle name="Normal 27 3" xfId="178"/>
    <cellStyle name="Normal 27 4" xfId="179"/>
    <cellStyle name="Normal 27 5" xfId="180"/>
    <cellStyle name="Normal 27 6" xfId="181"/>
    <cellStyle name="Normal 27 7" xfId="182"/>
    <cellStyle name="Normal 28" xfId="183"/>
    <cellStyle name="Normal 29" xfId="184"/>
    <cellStyle name="Normal 3" xfId="185"/>
    <cellStyle name="Normal 3 2" xfId="186"/>
    <cellStyle name="Normal 3 2 2" xfId="187"/>
    <cellStyle name="Normal 3 2 3" xfId="188"/>
    <cellStyle name="Normal 3 2 4" xfId="189"/>
    <cellStyle name="Normal 3 2 5" xfId="190"/>
    <cellStyle name="Normal 3 2 6" xfId="191"/>
    <cellStyle name="Normal 3 2 7" xfId="192"/>
    <cellStyle name="Normal 3 2 8" xfId="193"/>
    <cellStyle name="Normal 3 3" xfId="194"/>
    <cellStyle name="Normal 3 4" xfId="195"/>
    <cellStyle name="Normal 3 5" xfId="196"/>
    <cellStyle name="Normal 3 6" xfId="197"/>
    <cellStyle name="Normal 3 7" xfId="198"/>
    <cellStyle name="Normal 3 8" xfId="199"/>
    <cellStyle name="Normal 3 9" xfId="200"/>
    <cellStyle name="Normal 3_אלמנטרי" xfId="201"/>
    <cellStyle name="Normal 30" xfId="202"/>
    <cellStyle name="Normal 30 2" xfId="203"/>
    <cellStyle name="Normal 30 3" xfId="204"/>
    <cellStyle name="Normal 30 4" xfId="205"/>
    <cellStyle name="Normal 30 5" xfId="206"/>
    <cellStyle name="Normal 30 6" xfId="207"/>
    <cellStyle name="Normal 30 7" xfId="208"/>
    <cellStyle name="Normal 31" xfId="209"/>
    <cellStyle name="Normal 32" xfId="210"/>
    <cellStyle name="Normal 32 2" xfId="211"/>
    <cellStyle name="Normal 32 3" xfId="212"/>
    <cellStyle name="Normal 32 4" xfId="213"/>
    <cellStyle name="Normal 32 5" xfId="214"/>
    <cellStyle name="Normal 32 6" xfId="215"/>
    <cellStyle name="Normal 32 7" xfId="216"/>
    <cellStyle name="Normal 33" xfId="217"/>
    <cellStyle name="Normal 33 2" xfId="218"/>
    <cellStyle name="Normal 33 3" xfId="219"/>
    <cellStyle name="Normal 33 4" xfId="220"/>
    <cellStyle name="Normal 33 5" xfId="221"/>
    <cellStyle name="Normal 33 6" xfId="222"/>
    <cellStyle name="Normal 33 7" xfId="223"/>
    <cellStyle name="Normal 34" xfId="224"/>
    <cellStyle name="Normal 34 2" xfId="225"/>
    <cellStyle name="Normal 35" xfId="226"/>
    <cellStyle name="Normal 36" xfId="227"/>
    <cellStyle name="Normal 36 2" xfId="228"/>
    <cellStyle name="Normal 36 3" xfId="229"/>
    <cellStyle name="Normal 36 4" xfId="230"/>
    <cellStyle name="Normal 36 5" xfId="231"/>
    <cellStyle name="Normal 36 6" xfId="232"/>
    <cellStyle name="Normal 36 7" xfId="233"/>
    <cellStyle name="Normal 37" xfId="234"/>
    <cellStyle name="Normal 38" xfId="235"/>
    <cellStyle name="Normal 39" xfId="236"/>
    <cellStyle name="Normal 4" xfId="237"/>
    <cellStyle name="Normal 4 2" xfId="238"/>
    <cellStyle name="Normal 4 3" xfId="239"/>
    <cellStyle name="Normal 4 4" xfId="240"/>
    <cellStyle name="Normal 4 5" xfId="241"/>
    <cellStyle name="Normal 4 6" xfId="242"/>
    <cellStyle name="Normal 4 7" xfId="243"/>
    <cellStyle name="Normal 4 8" xfId="244"/>
    <cellStyle name="Normal 4_ירידות ערך שנזקפו" xfId="245"/>
    <cellStyle name="Normal 40" xfId="246"/>
    <cellStyle name="Normal 41" xfId="247"/>
    <cellStyle name="Normal 41 2" xfId="248"/>
    <cellStyle name="Normal 41 3" xfId="249"/>
    <cellStyle name="Normal 41 4" xfId="250"/>
    <cellStyle name="Normal 41 5" xfId="251"/>
    <cellStyle name="Normal 41 6" xfId="252"/>
    <cellStyle name="Normal 41 7" xfId="253"/>
    <cellStyle name="Normal 42" xfId="254"/>
    <cellStyle name="Normal 42 2" xfId="255"/>
    <cellStyle name="Normal 42 2 2" xfId="256"/>
    <cellStyle name="Normal 42 3" xfId="257"/>
    <cellStyle name="Normal 42 3 2" xfId="258"/>
    <cellStyle name="Normal 42 4" xfId="259"/>
    <cellStyle name="Normal 42 4 2" xfId="260"/>
    <cellStyle name="Normal 42 5" xfId="261"/>
    <cellStyle name="Normal 43" xfId="262"/>
    <cellStyle name="Normal 44" xfId="263"/>
    <cellStyle name="Normal 45" xfId="264"/>
    <cellStyle name="Normal 45 2" xfId="265"/>
    <cellStyle name="Normal 45 2 2" xfId="266"/>
    <cellStyle name="Normal 45 3" xfId="267"/>
    <cellStyle name="Normal 45 3 2" xfId="268"/>
    <cellStyle name="Normal 45 4" xfId="269"/>
    <cellStyle name="Normal 45 4 2" xfId="270"/>
    <cellStyle name="Normal 45 5" xfId="271"/>
    <cellStyle name="Normal 46" xfId="272"/>
    <cellStyle name="Normal 46 2" xfId="273"/>
    <cellStyle name="Normal 46 2 2" xfId="274"/>
    <cellStyle name="Normal 46 3" xfId="275"/>
    <cellStyle name="Normal 46 3 2" xfId="276"/>
    <cellStyle name="Normal 46 4" xfId="277"/>
    <cellStyle name="Normal 46 4 2" xfId="278"/>
    <cellStyle name="Normal 46 5" xfId="279"/>
    <cellStyle name="Normal 47" xfId="280"/>
    <cellStyle name="Normal 47 2" xfId="281"/>
    <cellStyle name="Normal 47 2 2" xfId="282"/>
    <cellStyle name="Normal 47 3" xfId="283"/>
    <cellStyle name="Normal 47 3 2" xfId="284"/>
    <cellStyle name="Normal 47 4" xfId="285"/>
    <cellStyle name="Normal 47 4 2" xfId="286"/>
    <cellStyle name="Normal 47 5" xfId="287"/>
    <cellStyle name="Normal 48" xfId="288"/>
    <cellStyle name="Normal 49" xfId="289"/>
    <cellStyle name="Normal 5" xfId="290"/>
    <cellStyle name="Normal 5 2" xfId="291"/>
    <cellStyle name="Normal 5 3" xfId="292"/>
    <cellStyle name="Normal 5 4" xfId="293"/>
    <cellStyle name="Normal 5 5" xfId="294"/>
    <cellStyle name="Normal 5 6" xfId="295"/>
    <cellStyle name="Normal 5 7" xfId="296"/>
    <cellStyle name="Normal 5 8" xfId="297"/>
    <cellStyle name="Normal 50" xfId="298"/>
    <cellStyle name="Normal 6" xfId="299"/>
    <cellStyle name="Normal 6 10" xfId="300"/>
    <cellStyle name="Normal 6 11" xfId="301"/>
    <cellStyle name="Normal 6 12" xfId="302"/>
    <cellStyle name="Normal 6 13" xfId="303"/>
    <cellStyle name="Normal 6 14" xfId="304"/>
    <cellStyle name="Normal 6 2" xfId="305"/>
    <cellStyle name="Normal 6 2 2" xfId="306"/>
    <cellStyle name="Normal 6 2 3" xfId="307"/>
    <cellStyle name="Normal 6 2 4" xfId="308"/>
    <cellStyle name="Normal 6 2 5" xfId="309"/>
    <cellStyle name="Normal 6 2 6" xfId="310"/>
    <cellStyle name="Normal 6 2 7" xfId="311"/>
    <cellStyle name="Normal 6 3" xfId="312"/>
    <cellStyle name="Normal 6 4" xfId="313"/>
    <cellStyle name="Normal 6 5" xfId="314"/>
    <cellStyle name="Normal 6 6" xfId="315"/>
    <cellStyle name="Normal 6 7" xfId="316"/>
    <cellStyle name="Normal 6 8" xfId="317"/>
    <cellStyle name="Normal 6 9" xfId="318"/>
    <cellStyle name="Normal 6_Data" xfId="319"/>
    <cellStyle name="Normal 60" xfId="320"/>
    <cellStyle name="Normal 64" xfId="321"/>
    <cellStyle name="Normal 64 2" xfId="322"/>
    <cellStyle name="Normal 64 2 2" xfId="323"/>
    <cellStyle name="Normal 64 3" xfId="324"/>
    <cellStyle name="Normal 64 3 2" xfId="325"/>
    <cellStyle name="Normal 64 4" xfId="326"/>
    <cellStyle name="Normal 64 4 2" xfId="327"/>
    <cellStyle name="Normal 64 5" xfId="328"/>
    <cellStyle name="Normal 65" xfId="329"/>
    <cellStyle name="Normal 65 2" xfId="330"/>
    <cellStyle name="Normal 65 2 2" xfId="331"/>
    <cellStyle name="Normal 65 3" xfId="332"/>
    <cellStyle name="Normal 65 3 2" xfId="333"/>
    <cellStyle name="Normal 65 4" xfId="334"/>
    <cellStyle name="Normal 65 4 2" xfId="335"/>
    <cellStyle name="Normal 65 5" xfId="336"/>
    <cellStyle name="Normal 7" xfId="337"/>
    <cellStyle name="Normal 7 10" xfId="338"/>
    <cellStyle name="Normal 7 11" xfId="339"/>
    <cellStyle name="Normal 7 12" xfId="340"/>
    <cellStyle name="Normal 7 13" xfId="341"/>
    <cellStyle name="Normal 7 14" xfId="342"/>
    <cellStyle name="Normal 7 2" xfId="343"/>
    <cellStyle name="Normal 7 2 2" xfId="344"/>
    <cellStyle name="Normal 7 2 3" xfId="345"/>
    <cellStyle name="Normal 7 2 4" xfId="346"/>
    <cellStyle name="Normal 7 2 5" xfId="347"/>
    <cellStyle name="Normal 7 2 6" xfId="348"/>
    <cellStyle name="Normal 7 2 7" xfId="349"/>
    <cellStyle name="Normal 7 3" xfId="350"/>
    <cellStyle name="Normal 7 4" xfId="351"/>
    <cellStyle name="Normal 7 5" xfId="352"/>
    <cellStyle name="Normal 7 6" xfId="353"/>
    <cellStyle name="Normal 7 7" xfId="354"/>
    <cellStyle name="Normal 7 8" xfId="355"/>
    <cellStyle name="Normal 7 9" xfId="356"/>
    <cellStyle name="Normal 7_Data" xfId="357"/>
    <cellStyle name="Normal 71" xfId="358"/>
    <cellStyle name="Normal 71 2" xfId="359"/>
    <cellStyle name="Normal 71 2 2" xfId="360"/>
    <cellStyle name="Normal 71 3" xfId="361"/>
    <cellStyle name="Normal 71 3 2" xfId="362"/>
    <cellStyle name="Normal 71 4" xfId="363"/>
    <cellStyle name="Normal 71 4 2" xfId="364"/>
    <cellStyle name="Normal 71 5" xfId="365"/>
    <cellStyle name="Normal 72" xfId="366"/>
    <cellStyle name="Normal 72 2" xfId="367"/>
    <cellStyle name="Normal 72 2 2" xfId="368"/>
    <cellStyle name="Normal 72 3" xfId="369"/>
    <cellStyle name="Normal 72 3 2" xfId="370"/>
    <cellStyle name="Normal 72 4" xfId="371"/>
    <cellStyle name="Normal 72 4 2" xfId="372"/>
    <cellStyle name="Normal 72 5" xfId="373"/>
    <cellStyle name="Normal 73" xfId="374"/>
    <cellStyle name="Normal 74" xfId="375"/>
    <cellStyle name="Normal 76" xfId="376"/>
    <cellStyle name="Normal 77" xfId="377"/>
    <cellStyle name="Normal 79" xfId="378"/>
    <cellStyle name="Normal 8" xfId="379"/>
    <cellStyle name="Normal 8 2" xfId="380"/>
    <cellStyle name="Normal 8 3" xfId="381"/>
    <cellStyle name="Normal 8 4" xfId="382"/>
    <cellStyle name="Normal 8 5" xfId="383"/>
    <cellStyle name="Normal 8 6" xfId="384"/>
    <cellStyle name="Normal 8 7" xfId="385"/>
    <cellStyle name="Normal 8 8" xfId="386"/>
    <cellStyle name="Normal 8_ירידות ערך שנזקפו" xfId="387"/>
    <cellStyle name="Normal 80" xfId="388"/>
    <cellStyle name="Normal 80 2" xfId="389"/>
    <cellStyle name="Normal 80 2 2" xfId="390"/>
    <cellStyle name="Normal 80 3" xfId="391"/>
    <cellStyle name="Normal 80 3 2" xfId="392"/>
    <cellStyle name="Normal 80 4" xfId="393"/>
    <cellStyle name="Normal 80 4 2" xfId="394"/>
    <cellStyle name="Normal 80 5" xfId="395"/>
    <cellStyle name="Normal 81" xfId="396"/>
    <cellStyle name="Normal 81 2" xfId="397"/>
    <cellStyle name="Normal 81 2 2" xfId="398"/>
    <cellStyle name="Normal 81 3" xfId="399"/>
    <cellStyle name="Normal 81 3 2" xfId="400"/>
    <cellStyle name="Normal 81 4" xfId="401"/>
    <cellStyle name="Normal 81 4 2" xfId="402"/>
    <cellStyle name="Normal 81 5" xfId="403"/>
    <cellStyle name="Normal 82" xfId="404"/>
    <cellStyle name="Normal 82 2" xfId="405"/>
    <cellStyle name="Normal 82 2 2" xfId="406"/>
    <cellStyle name="Normal 82 3" xfId="407"/>
    <cellStyle name="Normal 82 3 2" xfId="408"/>
    <cellStyle name="Normal 82 4" xfId="409"/>
    <cellStyle name="Normal 82 4 2" xfId="410"/>
    <cellStyle name="Normal 82 5" xfId="411"/>
    <cellStyle name="Normal 9" xfId="412"/>
    <cellStyle name="Normal 9 2" xfId="413"/>
    <cellStyle name="Normal 9 3" xfId="414"/>
    <cellStyle name="Normal 9 4" xfId="415"/>
    <cellStyle name="Normal 9 5" xfId="416"/>
    <cellStyle name="Normal 9 6" xfId="417"/>
    <cellStyle name="Normal 9 7" xfId="418"/>
    <cellStyle name="Normal 9 8" xfId="419"/>
    <cellStyle name="Normal 9_ירידות ערך שנזקפו" xfId="420"/>
    <cellStyle name="Percent" xfId="421" builtinId="5"/>
    <cellStyle name="Percent 2" xfId="422"/>
    <cellStyle name="Percent 2 2" xfId="423"/>
    <cellStyle name="Percent 2 2 10" xfId="424"/>
    <cellStyle name="Percent 2 2 11" xfId="425"/>
    <cellStyle name="Percent 2 2 11 2" xfId="426"/>
    <cellStyle name="Percent 2 2 11 3" xfId="427"/>
    <cellStyle name="Percent 2 2 12" xfId="428"/>
    <cellStyle name="Percent 2 2 2" xfId="429"/>
    <cellStyle name="Percent 2 2 2 2" xfId="430"/>
    <cellStyle name="Percent 2 2 2 2 2" xfId="431"/>
    <cellStyle name="Percent 2 2 2 2 2 2" xfId="432"/>
    <cellStyle name="Percent 2 2 2 2 2 2 2" xfId="433"/>
    <cellStyle name="Percent 2 2 2 2 3" xfId="434"/>
    <cellStyle name="Percent 2 2 2 2 4" xfId="435"/>
    <cellStyle name="Percent 2 2 2 2 5" xfId="436"/>
    <cellStyle name="Percent 2 2 2 2 6" xfId="437"/>
    <cellStyle name="Percent 2 2 2 2 7" xfId="438"/>
    <cellStyle name="Percent 2 2 2 2 8" xfId="439"/>
    <cellStyle name="Percent 2 2 2 3" xfId="440"/>
    <cellStyle name="Percent 2 2 2 3 2" xfId="441"/>
    <cellStyle name="Percent 2 2 2 3 2 2" xfId="442"/>
    <cellStyle name="Percent 2 2 2 4" xfId="443"/>
    <cellStyle name="Percent 2 2 2 5" xfId="444"/>
    <cellStyle name="Percent 2 2 2 6" xfId="445"/>
    <cellStyle name="Percent 2 2 2 7" xfId="446"/>
    <cellStyle name="Percent 2 2 2 8" xfId="447"/>
    <cellStyle name="Percent 2 2 3" xfId="448"/>
    <cellStyle name="Percent 2 2 4" xfId="449"/>
    <cellStyle name="Percent 2 2 4 2" xfId="450"/>
    <cellStyle name="Percent 2 2 4 2 2" xfId="451"/>
    <cellStyle name="Percent 2 2 5" xfId="452"/>
    <cellStyle name="Percent 2 2 6" xfId="453"/>
    <cellStyle name="Percent 2 2 7" xfId="454"/>
    <cellStyle name="Percent 2 2 8" xfId="455"/>
    <cellStyle name="Percent 2 2 9" xfId="456"/>
    <cellStyle name="Percent 2 3" xfId="457"/>
    <cellStyle name="Percent 2 4" xfId="458"/>
    <cellStyle name="Percent 2 5" xfId="459"/>
    <cellStyle name="Percent 2 6" xfId="460"/>
    <cellStyle name="Percent 3" xfId="461"/>
    <cellStyle name="Percent 3 10" xfId="462"/>
    <cellStyle name="Percent 3 11" xfId="463"/>
    <cellStyle name="Percent 3 2" xfId="464"/>
    <cellStyle name="Percent 3 3" xfId="465"/>
    <cellStyle name="Percent 3 4" xfId="466"/>
    <cellStyle name="Percent 3 5" xfId="467"/>
    <cellStyle name="Percent 3 6" xfId="468"/>
    <cellStyle name="Percent 3 7" xfId="469"/>
    <cellStyle name="Percent 3 8" xfId="470"/>
    <cellStyle name="Percent 3 9" xfId="471"/>
    <cellStyle name="Percent 4" xfId="472"/>
    <cellStyle name="Percent 4 2" xfId="473"/>
    <cellStyle name="Percent 5" xfId="474"/>
    <cellStyle name="Percent 5 2" xfId="475"/>
    <cellStyle name="Percent 5 3" xfId="476"/>
    <cellStyle name="Percent 5 4" xfId="477"/>
    <cellStyle name="Percent 5 5" xfId="478"/>
    <cellStyle name="Percent 5 6" xfId="479"/>
    <cellStyle name="Percent 5 7" xfId="480"/>
    <cellStyle name="Percent 5 8" xfId="481"/>
    <cellStyle name="Percent 6" xfId="482"/>
    <cellStyle name="Percent 6 2" xfId="483"/>
    <cellStyle name="Percent 6 3" xfId="484"/>
    <cellStyle name="Percent 6 4" xfId="485"/>
    <cellStyle name="Percent 6 5" xfId="486"/>
    <cellStyle name="Percent 6 6" xfId="487"/>
    <cellStyle name="Percent 6 7" xfId="488"/>
    <cellStyle name="Percent 6 8" xfId="489"/>
    <cellStyle name="Spelling 1033,0_DORN0897 (2)_3" xfId="490"/>
    <cellStyle name="Yellow" xfId="491"/>
    <cellStyle name="בולט" xfId="492"/>
    <cellStyle name="הדגשה" xfId="493"/>
    <cellStyle name="הדגשה 1" xfId="494"/>
    <cellStyle name="טקסט" xfId="495"/>
    <cellStyle name="ינואר 2000" xfId="496"/>
    <cellStyle name="כותרת סעיף" xfId="497"/>
    <cellStyle name="כותרת ראשית" xfId="498"/>
    <cellStyle name="לינק" xfId="499"/>
    <cellStyle name="סיכום" xfId="500"/>
    <cellStyle name="שקוע" xfId="501"/>
    <cellStyle name="תאריך מלא" xfId="502"/>
    <cellStyle name="תוכן - מיכון דוחות" xfId="503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טבלה4" displayName="טבלה4" ref="A36:I65" totalsRowShown="0" tableBorderDxfId="1">
  <tableColumns count="9">
    <tableColumn id="1" name="נתונים מצטברים"/>
    <tableColumn id="2" name="התרומה לתשואה ינואר-מרץ 2019"/>
    <tableColumn id="3" name="שיעור מסך הנכסים ינואר-מרץ 2019"/>
    <tableColumn id="4" name="התרומה לתשואה ינואר-יוני 2019"/>
    <tableColumn id="5" name="שיעור מסך הנכסים ינואר-יוני 2019"/>
    <tableColumn id="6" name="התרומה לתשואה ינואר-ספטמבר 2019"/>
    <tableColumn id="7" name="שיעור מסך הנכסים ינואר-ספטמבר 2019"/>
    <tableColumn id="8" name="התרומה לתשואה ינואר-דצמבר 2019"/>
    <tableColumn id="9" name="שיעור מסך הנכסים ינואר-דצמבר 201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7" name="טבלה7" displayName="טבלה7" ref="A5:Y34" totalsRowShown="0" tableBorderDxfId="0">
  <tableColumns count="25">
    <tableColumn id="1" name="אפיקי השקעה:"/>
    <tableColumn id="2" name="התרומה לתשואה ינואר 2019"/>
    <tableColumn id="3" name="שיעור מסך הנכסים ינואר 2019"/>
    <tableColumn id="4" name="התרומה לתשואה פברואר 2019"/>
    <tableColumn id="5" name="שיעור מסך הנכסים פברואר 2019"/>
    <tableColumn id="6" name="התרומה לתשואה מרץ 2019"/>
    <tableColumn id="7" name="שיעור מסך הנכסים מרץ 2019"/>
    <tableColumn id="8" name="התרומה לתשואה אפריל 2019"/>
    <tableColumn id="9" name="שיעור מסך הנכסים אפריל 2019"/>
    <tableColumn id="10" name="התרומה לתשואה מאי 2019"/>
    <tableColumn id="11" name="שיעור מסך הנכסים מאי 2019"/>
    <tableColumn id="12" name="התרומה לתשואה יוני 2019"/>
    <tableColumn id="13" name="שיעור מסך הנכסים יוני 2019"/>
    <tableColumn id="14" name="התרומה לתשואה יולי 2019"/>
    <tableColumn id="15" name="שיעור מסך הנכסים יולי 2019"/>
    <tableColumn id="16" name="התרומה לתשואה אוגוסט 2019"/>
    <tableColumn id="17" name="שיעור מסך הנכסים אוגוסט 2019"/>
    <tableColumn id="18" name="התרומה לתשואה ספטמבר 2019"/>
    <tableColumn id="19" name="שיעור מסך הנכסים ספטמבר 2019"/>
    <tableColumn id="20" name="התרומה לתשואה אוקטובר 2019"/>
    <tableColumn id="21" name="שיעור מסך הנכסים אוקטובר 2019"/>
    <tableColumn id="22" name="התרומה לתשואה נובמבר 2019"/>
    <tableColumn id="23" name="שיעור מסך הנכסים נובמבר 2019"/>
    <tableColumn id="24" name="התרומה לתשואה דצמבר 2019"/>
    <tableColumn id="25" name="שיעור מסך הנכסים דצמבר 201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38"/>
  <sheetViews>
    <sheetView rightToLeft="1" tabSelected="1" workbookViewId="0">
      <selection activeCell="D2" sqref="D2"/>
    </sheetView>
  </sheetViews>
  <sheetFormatPr defaultColWidth="9.125" defaultRowHeight="15" x14ac:dyDescent="0.25"/>
  <cols>
    <col min="1" max="1" width="31.25" style="1" customWidth="1"/>
    <col min="2" max="2" width="26.375" style="1" customWidth="1"/>
    <col min="3" max="3" width="27.875" style="1" customWidth="1"/>
    <col min="4" max="4" width="26" style="1" customWidth="1"/>
    <col min="5" max="5" width="27.375" style="1" customWidth="1"/>
    <col min="6" max="6" width="29.625" style="1" customWidth="1"/>
    <col min="7" max="7" width="31" style="1" customWidth="1"/>
    <col min="8" max="8" width="28.25" style="1" customWidth="1"/>
    <col min="9" max="9" width="29.625" style="1" customWidth="1"/>
    <col min="10" max="10" width="9" style="1" customWidth="1"/>
    <col min="11" max="11" width="9.125" style="1"/>
    <col min="12" max="12" width="9" style="1" customWidth="1"/>
    <col min="13" max="13" width="9.125" style="1"/>
    <col min="14" max="14" width="9" style="1" customWidth="1"/>
    <col min="15" max="15" width="9.125" style="1"/>
    <col min="16" max="16" width="9" style="1" customWidth="1"/>
    <col min="17" max="21" width="9.125" style="1"/>
    <col min="22" max="22" width="9" style="1" customWidth="1"/>
    <col min="23" max="23" width="9.125" style="1"/>
    <col min="24" max="24" width="9" style="1" customWidth="1"/>
    <col min="25" max="16384" width="9.125" style="1"/>
  </cols>
  <sheetData>
    <row r="1" spans="1:26" ht="18.75" x14ac:dyDescent="0.3">
      <c r="A1" s="16" t="s">
        <v>0</v>
      </c>
      <c r="Z1" s="48" t="s">
        <v>32</v>
      </c>
    </row>
    <row r="2" spans="1:26" ht="18.75" x14ac:dyDescent="0.3">
      <c r="A2" s="17" t="s">
        <v>65</v>
      </c>
      <c r="Z2" s="48"/>
    </row>
    <row r="3" spans="1:26" ht="18.75" x14ac:dyDescent="0.3">
      <c r="A3" s="18" t="s">
        <v>66</v>
      </c>
      <c r="B3" s="19" t="s">
        <v>27</v>
      </c>
      <c r="Z3" s="48"/>
    </row>
    <row r="4" spans="1:26" x14ac:dyDescent="0.25">
      <c r="A4" s="2">
        <v>2019</v>
      </c>
      <c r="B4" s="19">
        <v>5</v>
      </c>
      <c r="C4" s="19"/>
      <c r="D4" s="19">
        <f>B4+1</f>
        <v>6</v>
      </c>
      <c r="E4" s="19"/>
      <c r="F4" s="19">
        <f>D4+1</f>
        <v>7</v>
      </c>
      <c r="G4" s="19"/>
      <c r="H4" s="19">
        <f>F4+1</f>
        <v>8</v>
      </c>
      <c r="I4" s="19"/>
      <c r="J4" s="19">
        <f>H4+1</f>
        <v>9</v>
      </c>
      <c r="K4" s="19"/>
      <c r="L4" s="19">
        <f>J4+1</f>
        <v>10</v>
      </c>
      <c r="M4" s="19"/>
      <c r="N4" s="19">
        <f>L4+1</f>
        <v>11</v>
      </c>
      <c r="O4" s="19"/>
      <c r="P4" s="19">
        <f>N4+1</f>
        <v>12</v>
      </c>
      <c r="Q4" s="19"/>
      <c r="R4" s="19">
        <f>P4+1</f>
        <v>13</v>
      </c>
      <c r="S4" s="19"/>
      <c r="T4" s="19">
        <f>R4+1</f>
        <v>14</v>
      </c>
      <c r="U4" s="19"/>
      <c r="V4" s="19">
        <f>T4+1</f>
        <v>15</v>
      </c>
      <c r="W4" s="19"/>
      <c r="X4" s="19">
        <f>V4+1</f>
        <v>16</v>
      </c>
      <c r="Y4" s="19"/>
      <c r="Z4" s="48"/>
    </row>
    <row r="5" spans="1:26" ht="60" x14ac:dyDescent="0.25">
      <c r="A5" s="46" t="s">
        <v>31</v>
      </c>
      <c r="B5" s="40" t="s">
        <v>33</v>
      </c>
      <c r="C5" s="41" t="s">
        <v>34</v>
      </c>
      <c r="D5" s="42" t="s">
        <v>35</v>
      </c>
      <c r="E5" s="43" t="s">
        <v>36</v>
      </c>
      <c r="F5" s="40" t="s">
        <v>37</v>
      </c>
      <c r="G5" s="41" t="s">
        <v>38</v>
      </c>
      <c r="H5" s="42" t="s">
        <v>39</v>
      </c>
      <c r="I5" s="43" t="s">
        <v>40</v>
      </c>
      <c r="J5" s="40" t="s">
        <v>41</v>
      </c>
      <c r="K5" s="41" t="s">
        <v>42</v>
      </c>
      <c r="L5" s="42" t="s">
        <v>43</v>
      </c>
      <c r="M5" s="43" t="s">
        <v>44</v>
      </c>
      <c r="N5" s="40" t="s">
        <v>45</v>
      </c>
      <c r="O5" s="41" t="s">
        <v>46</v>
      </c>
      <c r="P5" s="42" t="s">
        <v>47</v>
      </c>
      <c r="Q5" s="43" t="s">
        <v>48</v>
      </c>
      <c r="R5" s="40" t="s">
        <v>49</v>
      </c>
      <c r="S5" s="41" t="s">
        <v>50</v>
      </c>
      <c r="T5" s="42" t="s">
        <v>51</v>
      </c>
      <c r="U5" s="43" t="s">
        <v>52</v>
      </c>
      <c r="V5" s="40" t="s">
        <v>53</v>
      </c>
      <c r="W5" s="41" t="s">
        <v>54</v>
      </c>
      <c r="X5" s="42" t="s">
        <v>55</v>
      </c>
      <c r="Y5" s="43" t="s">
        <v>56</v>
      </c>
      <c r="Z5" s="48"/>
    </row>
    <row r="6" spans="1:26" x14ac:dyDescent="0.25">
      <c r="A6" s="5" t="s">
        <v>1</v>
      </c>
      <c r="B6" s="6">
        <v>-1E-4</v>
      </c>
      <c r="C6" s="7">
        <v>4.0630665501351998E-2</v>
      </c>
      <c r="D6" s="24">
        <v>1E-4</v>
      </c>
      <c r="E6" s="25">
        <v>3.0989955934820099E-2</v>
      </c>
      <c r="F6" s="6">
        <v>5.9999999999999995E-4</v>
      </c>
      <c r="G6" s="7">
        <v>2.1733644742860499E-2</v>
      </c>
      <c r="H6" s="24">
        <v>1E-4</v>
      </c>
      <c r="I6" s="25">
        <v>3.9430490994698399E-2</v>
      </c>
      <c r="J6" s="6">
        <v>0</v>
      </c>
      <c r="K6" s="7">
        <v>3.2433066125688401E-2</v>
      </c>
      <c r="L6" s="24">
        <v>4.0000000000000002E-4</v>
      </c>
      <c r="M6" s="25">
        <v>3.2859814286897403E-2</v>
      </c>
      <c r="N6" s="6">
        <v>0</v>
      </c>
      <c r="O6" s="7">
        <v>4.2438575780867099E-2</v>
      </c>
      <c r="P6" s="24">
        <v>0</v>
      </c>
      <c r="Q6" s="25">
        <v>4.2211012368809697E-2</v>
      </c>
      <c r="R6" s="6">
        <v>-8.9999999999999998E-4</v>
      </c>
      <c r="S6" s="7">
        <v>5.3253951276438498E-2</v>
      </c>
      <c r="T6" s="24">
        <v>1E-4</v>
      </c>
      <c r="U6" s="25">
        <v>5.7791741657783197E-2</v>
      </c>
      <c r="V6" s="6">
        <v>-1E-4</v>
      </c>
      <c r="W6" s="7">
        <v>8.1683640580446595E-2</v>
      </c>
      <c r="X6" s="24">
        <v>4.0000000000000002E-4</v>
      </c>
      <c r="Y6" s="25">
        <v>7.9032766702983301E-2</v>
      </c>
      <c r="Z6" s="48"/>
    </row>
    <row r="7" spans="1:26" x14ac:dyDescent="0.25">
      <c r="A7" s="8" t="s">
        <v>2</v>
      </c>
      <c r="B7" s="6">
        <v>1.09E-2</v>
      </c>
      <c r="C7" s="7">
        <v>0.63469612044261903</v>
      </c>
      <c r="D7" s="24">
        <v>6.0000000000000001E-3</v>
      </c>
      <c r="E7" s="25">
        <v>0.63368619338895904</v>
      </c>
      <c r="F7" s="6">
        <v>7.3000000000000001E-3</v>
      </c>
      <c r="G7" s="7">
        <v>0.60189451655021797</v>
      </c>
      <c r="H7" s="24">
        <v>4.4999999999999997E-3</v>
      </c>
      <c r="I7" s="25">
        <v>0.56196361645710102</v>
      </c>
      <c r="J7" s="6">
        <v>3.2000000000000002E-3</v>
      </c>
      <c r="K7" s="7">
        <v>0.54095460518398097</v>
      </c>
      <c r="L7" s="24">
        <v>5.1000000000000004E-3</v>
      </c>
      <c r="M7" s="25">
        <v>0.55482686115427404</v>
      </c>
      <c r="N7" s="6">
        <v>1.67E-2</v>
      </c>
      <c r="O7" s="7">
        <v>0.55382799033255603</v>
      </c>
      <c r="P7" s="24">
        <v>1.03E-2</v>
      </c>
      <c r="Q7" s="25">
        <v>0.54894781309660101</v>
      </c>
      <c r="R7" s="6">
        <v>2.8999999999999998E-3</v>
      </c>
      <c r="S7" s="7">
        <v>0.54310885460288605</v>
      </c>
      <c r="T7" s="24">
        <v>2.5999999999999999E-3</v>
      </c>
      <c r="U7" s="25">
        <v>0.54456401548864797</v>
      </c>
      <c r="V7" s="6">
        <v>2E-3</v>
      </c>
      <c r="W7" s="7">
        <v>0.52031032538556998</v>
      </c>
      <c r="X7" s="24">
        <v>2E-3</v>
      </c>
      <c r="Y7" s="25">
        <v>0.51432393186602998</v>
      </c>
      <c r="Z7" s="48"/>
    </row>
    <row r="8" spans="1:26" x14ac:dyDescent="0.25">
      <c r="A8" s="8" t="s">
        <v>3</v>
      </c>
      <c r="B8" s="6">
        <v>0</v>
      </c>
      <c r="C8" s="7">
        <v>0</v>
      </c>
      <c r="D8" s="24">
        <v>0</v>
      </c>
      <c r="E8" s="25">
        <v>0</v>
      </c>
      <c r="F8" s="6">
        <v>0</v>
      </c>
      <c r="G8" s="7">
        <v>0</v>
      </c>
      <c r="H8" s="24">
        <v>0</v>
      </c>
      <c r="I8" s="25">
        <v>0</v>
      </c>
      <c r="J8" s="6">
        <v>0</v>
      </c>
      <c r="K8" s="7">
        <v>0</v>
      </c>
      <c r="L8" s="24">
        <v>0</v>
      </c>
      <c r="M8" s="25">
        <v>0</v>
      </c>
      <c r="N8" s="6">
        <v>0</v>
      </c>
      <c r="O8" s="7">
        <v>0</v>
      </c>
      <c r="P8" s="24">
        <v>0</v>
      </c>
      <c r="Q8" s="25">
        <v>0</v>
      </c>
      <c r="R8" s="6">
        <v>0</v>
      </c>
      <c r="S8" s="7">
        <v>0</v>
      </c>
      <c r="T8" s="24">
        <v>0</v>
      </c>
      <c r="U8" s="25">
        <v>0</v>
      </c>
      <c r="V8" s="6">
        <v>0</v>
      </c>
      <c r="W8" s="7">
        <v>0</v>
      </c>
      <c r="X8" s="24">
        <v>0</v>
      </c>
      <c r="Y8" s="25">
        <v>0</v>
      </c>
      <c r="Z8" s="48"/>
    </row>
    <row r="9" spans="1:26" x14ac:dyDescent="0.25">
      <c r="A9" s="8" t="s">
        <v>4</v>
      </c>
      <c r="B9" s="6">
        <v>0</v>
      </c>
      <c r="C9" s="7">
        <v>0</v>
      </c>
      <c r="D9" s="24">
        <v>0</v>
      </c>
      <c r="E9" s="25">
        <v>0</v>
      </c>
      <c r="F9" s="6">
        <v>0</v>
      </c>
      <c r="G9" s="7">
        <v>0</v>
      </c>
      <c r="H9" s="24">
        <v>0</v>
      </c>
      <c r="I9" s="25">
        <v>0</v>
      </c>
      <c r="J9" s="6">
        <v>0</v>
      </c>
      <c r="K9" s="7">
        <v>0</v>
      </c>
      <c r="L9" s="24">
        <v>0</v>
      </c>
      <c r="M9" s="25">
        <v>0</v>
      </c>
      <c r="N9" s="6">
        <v>0</v>
      </c>
      <c r="O9" s="7">
        <v>0</v>
      </c>
      <c r="P9" s="24">
        <v>0</v>
      </c>
      <c r="Q9" s="25">
        <v>0</v>
      </c>
      <c r="R9" s="6">
        <v>0</v>
      </c>
      <c r="S9" s="7">
        <v>0</v>
      </c>
      <c r="T9" s="24">
        <v>0</v>
      </c>
      <c r="U9" s="25">
        <v>0</v>
      </c>
      <c r="V9" s="6">
        <v>0</v>
      </c>
      <c r="W9" s="7">
        <v>0</v>
      </c>
      <c r="X9" s="24">
        <v>0</v>
      </c>
      <c r="Y9" s="25">
        <v>0</v>
      </c>
      <c r="Z9" s="48"/>
    </row>
    <row r="10" spans="1:26" x14ac:dyDescent="0.25">
      <c r="A10" s="8" t="s">
        <v>5</v>
      </c>
      <c r="B10" s="6">
        <v>1.1000000000000001E-3</v>
      </c>
      <c r="C10" s="7">
        <v>0.13323257223014801</v>
      </c>
      <c r="D10" s="24">
        <v>2.9999999999999997E-4</v>
      </c>
      <c r="E10" s="25">
        <v>0.13576510741647799</v>
      </c>
      <c r="F10" s="6">
        <v>1.6999999999999999E-3</v>
      </c>
      <c r="G10" s="7">
        <v>0.17218982409083899</v>
      </c>
      <c r="H10" s="24">
        <v>1.1000000000000001E-3</v>
      </c>
      <c r="I10" s="25">
        <v>0.191530134180392</v>
      </c>
      <c r="J10" s="6">
        <v>2.9999999999999997E-4</v>
      </c>
      <c r="K10" s="7">
        <v>0.20415393286094</v>
      </c>
      <c r="L10" s="24">
        <v>2.2000000000000001E-3</v>
      </c>
      <c r="M10" s="25">
        <v>0.19611820414894701</v>
      </c>
      <c r="N10" s="6">
        <v>-2.3999999999999998E-3</v>
      </c>
      <c r="O10" s="7">
        <v>0.189675488061503</v>
      </c>
      <c r="P10" s="24">
        <v>1.9E-3</v>
      </c>
      <c r="Q10" s="25">
        <v>0.19883528543769799</v>
      </c>
      <c r="R10" s="6">
        <v>-2.0000000000000001E-4</v>
      </c>
      <c r="S10" s="7">
        <v>0.195064869136576</v>
      </c>
      <c r="T10" s="24">
        <v>4.0000000000000001E-3</v>
      </c>
      <c r="U10" s="25">
        <v>0.21046849342688001</v>
      </c>
      <c r="V10" s="6">
        <v>-1.6000000000000001E-3</v>
      </c>
      <c r="W10" s="7">
        <v>0.21130042860517201</v>
      </c>
      <c r="X10" s="24">
        <v>1.2999999999999999E-3</v>
      </c>
      <c r="Y10" s="25">
        <v>0.21475405823909</v>
      </c>
      <c r="Z10" s="48"/>
    </row>
    <row r="11" spans="1:26" x14ac:dyDescent="0.25">
      <c r="A11" s="8" t="s">
        <v>6</v>
      </c>
      <c r="B11" s="6">
        <v>1.6999999999999999E-3</v>
      </c>
      <c r="C11" s="7">
        <v>7.5794143515291901E-2</v>
      </c>
      <c r="D11" s="24">
        <v>8.0000000000000004E-4</v>
      </c>
      <c r="E11" s="25">
        <v>7.6737782682912203E-2</v>
      </c>
      <c r="F11" s="6">
        <v>8.9999999999999998E-4</v>
      </c>
      <c r="G11" s="7">
        <v>7.8275312130389699E-2</v>
      </c>
      <c r="H11" s="24">
        <v>8.0000000000000004E-4</v>
      </c>
      <c r="I11" s="25">
        <v>7.8652161525344794E-2</v>
      </c>
      <c r="J11" s="6">
        <v>1E-4</v>
      </c>
      <c r="K11" s="7">
        <v>7.9312780989301002E-2</v>
      </c>
      <c r="L11" s="24">
        <v>1.1000000000000001E-3</v>
      </c>
      <c r="M11" s="25">
        <v>7.8276024107901299E-2</v>
      </c>
      <c r="N11" s="6">
        <v>1.1000000000000001E-3</v>
      </c>
      <c r="O11" s="7">
        <v>8.0402494184140597E-2</v>
      </c>
      <c r="P11" s="24">
        <v>-1E-4</v>
      </c>
      <c r="Q11" s="25">
        <v>7.89417495373156E-2</v>
      </c>
      <c r="R11" s="6">
        <v>2.9999999999999997E-4</v>
      </c>
      <c r="S11" s="7">
        <v>7.7855045048264904E-2</v>
      </c>
      <c r="T11" s="24">
        <v>2.0000000000000001E-4</v>
      </c>
      <c r="U11" s="25">
        <v>7.6599122729668803E-2</v>
      </c>
      <c r="V11" s="6">
        <v>2.9999999999999997E-4</v>
      </c>
      <c r="W11" s="7">
        <v>7.6558594395812599E-2</v>
      </c>
      <c r="X11" s="24">
        <v>2.0000000000000001E-4</v>
      </c>
      <c r="Y11" s="25">
        <v>7.52340464230008E-2</v>
      </c>
      <c r="Z11" s="48"/>
    </row>
    <row r="12" spans="1:26" x14ac:dyDescent="0.25">
      <c r="A12" s="8" t="s">
        <v>7</v>
      </c>
      <c r="B12" s="6">
        <v>-1E-4</v>
      </c>
      <c r="C12" s="7">
        <v>5.6604209750299199E-3</v>
      </c>
      <c r="D12" s="24">
        <v>-1E-4</v>
      </c>
      <c r="E12" s="25">
        <v>5.5720480219686704E-3</v>
      </c>
      <c r="F12" s="6">
        <v>0</v>
      </c>
      <c r="G12" s="7">
        <v>5.5749291409475897E-3</v>
      </c>
      <c r="H12" s="24">
        <v>0</v>
      </c>
      <c r="I12" s="25">
        <v>5.4960731068387997E-3</v>
      </c>
      <c r="J12" s="6">
        <v>0</v>
      </c>
      <c r="K12" s="7">
        <v>5.5218697764370999E-3</v>
      </c>
      <c r="L12" s="24">
        <v>2.0000000000000001E-4</v>
      </c>
      <c r="M12" s="25">
        <v>5.4949388203183501E-3</v>
      </c>
      <c r="N12" s="6">
        <v>-2.0000000000000001E-4</v>
      </c>
      <c r="O12" s="7">
        <v>5.1908313172998096E-3</v>
      </c>
      <c r="P12" s="24">
        <v>0</v>
      </c>
      <c r="Q12" s="25">
        <v>5.1022177953146102E-3</v>
      </c>
      <c r="R12" s="6">
        <v>-1E-4</v>
      </c>
      <c r="S12" s="7">
        <v>4.9372640480473103E-3</v>
      </c>
      <c r="T12" s="24">
        <v>2.0000000000000001E-4</v>
      </c>
      <c r="U12" s="25">
        <v>4.9950175156937603E-3</v>
      </c>
      <c r="V12" s="6">
        <v>-1E-4</v>
      </c>
      <c r="W12" s="7">
        <v>4.8234909990070903E-3</v>
      </c>
      <c r="X12" s="24">
        <v>1E-4</v>
      </c>
      <c r="Y12" s="25">
        <v>4.8036508890477404E-3</v>
      </c>
      <c r="Z12" s="48"/>
    </row>
    <row r="13" spans="1:26" x14ac:dyDescent="0.25">
      <c r="A13" s="8" t="s">
        <v>8</v>
      </c>
      <c r="B13" s="6">
        <v>1E-4</v>
      </c>
      <c r="C13" s="7">
        <v>1.00667024255396E-2</v>
      </c>
      <c r="D13" s="24">
        <v>-1E-4</v>
      </c>
      <c r="E13" s="25">
        <v>9.9753681051833396E-3</v>
      </c>
      <c r="F13" s="6">
        <v>4.0000000000000002E-4</v>
      </c>
      <c r="G13" s="7">
        <v>1.04118272750129E-2</v>
      </c>
      <c r="H13" s="24">
        <v>0</v>
      </c>
      <c r="I13" s="25">
        <v>1.61150707843568E-2</v>
      </c>
      <c r="J13" s="6">
        <v>2.9999999999999997E-4</v>
      </c>
      <c r="K13" s="7">
        <v>1.6475486483238599E-2</v>
      </c>
      <c r="L13" s="24">
        <v>4.0000000000000002E-4</v>
      </c>
      <c r="M13" s="25">
        <v>1.6230473379601599E-2</v>
      </c>
      <c r="N13" s="6">
        <v>-2.9999999999999997E-4</v>
      </c>
      <c r="O13" s="7">
        <v>1.59651588331053E-2</v>
      </c>
      <c r="P13" s="24">
        <v>8.0000000000000004E-4</v>
      </c>
      <c r="Q13" s="25">
        <v>1.94053957549375E-2</v>
      </c>
      <c r="R13" s="6">
        <v>-2.0000000000000001E-4</v>
      </c>
      <c r="S13" s="7">
        <v>1.8912124717591801E-2</v>
      </c>
      <c r="T13" s="24">
        <v>1E-4</v>
      </c>
      <c r="U13" s="25">
        <v>2.9460731156306002E-3</v>
      </c>
      <c r="V13" s="6">
        <v>0</v>
      </c>
      <c r="W13" s="7">
        <v>2.8938877296018702E-3</v>
      </c>
      <c r="X13" s="24">
        <v>0</v>
      </c>
      <c r="Y13" s="25">
        <v>2.8782462420469499E-3</v>
      </c>
      <c r="Z13" s="48"/>
    </row>
    <row r="14" spans="1:26" x14ac:dyDescent="0.25">
      <c r="A14" s="8" t="s">
        <v>9</v>
      </c>
      <c r="B14" s="6">
        <v>2.9999999999999997E-4</v>
      </c>
      <c r="C14" s="7">
        <v>5.5964531896774599E-3</v>
      </c>
      <c r="D14" s="24">
        <v>-2.0000000000000001E-4</v>
      </c>
      <c r="E14" s="25">
        <v>6.0032655662518404E-3</v>
      </c>
      <c r="F14" s="6">
        <v>0</v>
      </c>
      <c r="G14" s="7">
        <v>6.0611960242711697E-3</v>
      </c>
      <c r="H14" s="24">
        <v>-1E-4</v>
      </c>
      <c r="I14" s="25">
        <v>5.9663118269424002E-3</v>
      </c>
      <c r="J14" s="6">
        <v>1E-4</v>
      </c>
      <c r="K14" s="7">
        <v>7.9092564274280703E-3</v>
      </c>
      <c r="L14" s="24">
        <v>1E-4</v>
      </c>
      <c r="M14" s="25">
        <v>7.8098088990985999E-3</v>
      </c>
      <c r="N14" s="6">
        <v>-2.9999999999999997E-4</v>
      </c>
      <c r="O14" s="7">
        <v>7.4065757856932599E-3</v>
      </c>
      <c r="P14" s="24">
        <v>-2.0000000000000001E-4</v>
      </c>
      <c r="Q14" s="25">
        <v>7.2496637580312401E-3</v>
      </c>
      <c r="R14" s="6">
        <v>-1E-4</v>
      </c>
      <c r="S14" s="7">
        <v>6.4660816661432502E-3</v>
      </c>
      <c r="T14" s="24">
        <v>0</v>
      </c>
      <c r="U14" s="25">
        <v>5.1608272629247503E-3</v>
      </c>
      <c r="V14" s="6">
        <v>-1E-4</v>
      </c>
      <c r="W14" s="7">
        <v>4.7409218417144797E-3</v>
      </c>
      <c r="X14" s="24">
        <v>0</v>
      </c>
      <c r="Y14" s="25">
        <v>4.6850569030311203E-3</v>
      </c>
      <c r="Z14" s="48"/>
    </row>
    <row r="15" spans="1:26" x14ac:dyDescent="0.25">
      <c r="A15" s="8" t="s">
        <v>10</v>
      </c>
      <c r="B15" s="6">
        <v>-2.9999999999999997E-4</v>
      </c>
      <c r="C15" s="7">
        <v>1.46088645411651E-2</v>
      </c>
      <c r="D15" s="24">
        <v>-2.0000000000000001E-4</v>
      </c>
      <c r="E15" s="25">
        <v>1.42899986844228E-2</v>
      </c>
      <c r="F15" s="6">
        <v>0</v>
      </c>
      <c r="G15" s="7">
        <v>1.39453828789632E-2</v>
      </c>
      <c r="H15" s="24">
        <v>-1E-4</v>
      </c>
      <c r="I15" s="25">
        <v>1.3220092582674601E-2</v>
      </c>
      <c r="J15" s="6">
        <v>2.9999999999999997E-4</v>
      </c>
      <c r="K15" s="7">
        <v>1.6248259388845401E-2</v>
      </c>
      <c r="L15" s="24">
        <v>0</v>
      </c>
      <c r="M15" s="25">
        <v>1.6576657236222699E-2</v>
      </c>
      <c r="N15" s="6">
        <v>-4.0000000000000002E-4</v>
      </c>
      <c r="O15" s="7">
        <v>1.43254596816529E-2</v>
      </c>
      <c r="P15" s="24">
        <v>1E-4</v>
      </c>
      <c r="Q15" s="25">
        <v>1.4325146056916101E-2</v>
      </c>
      <c r="R15" s="6">
        <v>-2.0000000000000001E-4</v>
      </c>
      <c r="S15" s="7">
        <v>1.35802536195414E-2</v>
      </c>
      <c r="T15" s="24">
        <v>2.0000000000000001E-4</v>
      </c>
      <c r="U15" s="25">
        <v>1.38754218193214E-2</v>
      </c>
      <c r="V15" s="6">
        <v>-2.0000000000000001E-4</v>
      </c>
      <c r="W15" s="7">
        <v>1.43024480088018E-2</v>
      </c>
      <c r="X15" s="24">
        <v>2.0000000000000001E-4</v>
      </c>
      <c r="Y15" s="25">
        <v>1.4781108491824201E-2</v>
      </c>
      <c r="Z15" s="48"/>
    </row>
    <row r="16" spans="1:26" x14ac:dyDescent="0.25">
      <c r="A16" s="8" t="s">
        <v>11</v>
      </c>
      <c r="B16" s="6">
        <v>0</v>
      </c>
      <c r="C16" s="7">
        <v>4.9819272850840503E-4</v>
      </c>
      <c r="D16" s="24">
        <v>0</v>
      </c>
      <c r="E16" s="25">
        <v>4.8812067512939801E-4</v>
      </c>
      <c r="F16" s="6">
        <v>1.1999999999999999E-3</v>
      </c>
      <c r="G16" s="7">
        <v>2.3754075445162899E-6</v>
      </c>
      <c r="H16" s="24">
        <v>0</v>
      </c>
      <c r="I16" s="25">
        <v>1.59016761475592E-6</v>
      </c>
      <c r="J16" s="6">
        <v>0</v>
      </c>
      <c r="K16" s="7">
        <v>7.8392173616827103E-7</v>
      </c>
      <c r="L16" s="24">
        <v>1E-4</v>
      </c>
      <c r="M16" s="25">
        <v>1.5414866094573601E-6</v>
      </c>
      <c r="N16" s="6">
        <v>0</v>
      </c>
      <c r="O16" s="7">
        <v>5.7513588338632902E-7</v>
      </c>
      <c r="P16" s="24">
        <v>0</v>
      </c>
      <c r="Q16" s="25">
        <v>1.2741804971749501E-7</v>
      </c>
      <c r="R16" s="6">
        <v>0</v>
      </c>
      <c r="S16" s="7">
        <v>0</v>
      </c>
      <c r="T16" s="24">
        <v>0</v>
      </c>
      <c r="U16" s="25">
        <v>0</v>
      </c>
      <c r="V16" s="6">
        <v>0</v>
      </c>
      <c r="W16" s="7">
        <v>0</v>
      </c>
      <c r="X16" s="24">
        <v>0</v>
      </c>
      <c r="Y16" s="25">
        <v>0</v>
      </c>
      <c r="Z16" s="48"/>
    </row>
    <row r="17" spans="1:26" x14ac:dyDescent="0.25">
      <c r="A17" s="8" t="s">
        <v>12</v>
      </c>
      <c r="B17" s="6">
        <v>2.9999999999999997E-4</v>
      </c>
      <c r="C17" s="7">
        <v>-7.2349147881014203E-3</v>
      </c>
      <c r="D17" s="24">
        <v>2.3999999999999998E-3</v>
      </c>
      <c r="E17" s="25">
        <v>8.9167170113577002E-4</v>
      </c>
      <c r="F17" s="6">
        <v>-6.0000000000000001E-3</v>
      </c>
      <c r="G17" s="7">
        <v>-5.1373526183309103E-3</v>
      </c>
      <c r="H17" s="24">
        <v>2.8999999999999998E-3</v>
      </c>
      <c r="I17" s="25">
        <v>-4.0865347034536002E-3</v>
      </c>
      <c r="J17" s="6">
        <v>-7.4000000000000003E-3</v>
      </c>
      <c r="K17" s="7">
        <v>-3.9587808626031498E-3</v>
      </c>
      <c r="L17" s="24">
        <v>-4.0000000000000001E-3</v>
      </c>
      <c r="M17" s="25">
        <v>-7.6298431727822797E-3</v>
      </c>
      <c r="N17" s="6">
        <v>3.2000000000000002E-3</v>
      </c>
      <c r="O17" s="7">
        <v>-3.52032998995581E-3</v>
      </c>
      <c r="P17" s="24">
        <v>-7.1999999999999998E-3</v>
      </c>
      <c r="Q17" s="25">
        <v>-4.0364760193866396E-3</v>
      </c>
      <c r="R17" s="6">
        <v>3.5999999999999999E-3</v>
      </c>
      <c r="S17" s="7">
        <v>-1.56323365991701E-3</v>
      </c>
      <c r="T17" s="24">
        <v>-2.0999999999999999E-3</v>
      </c>
      <c r="U17" s="25">
        <v>-4.3071619836822896E-3</v>
      </c>
      <c r="V17" s="6">
        <v>3.0000000000000001E-3</v>
      </c>
      <c r="W17" s="7">
        <v>-1.28561682825716E-3</v>
      </c>
      <c r="X17" s="24">
        <v>-8.0000000000000004E-4</v>
      </c>
      <c r="Y17" s="25">
        <v>-2.36632426003498E-3</v>
      </c>
      <c r="Z17" s="48"/>
    </row>
    <row r="18" spans="1:26" x14ac:dyDescent="0.25">
      <c r="A18" s="8" t="s">
        <v>13</v>
      </c>
      <c r="B18" s="6">
        <v>4.0000000000000002E-4</v>
      </c>
      <c r="C18" s="7">
        <v>2.6688360384444102E-4</v>
      </c>
      <c r="D18" s="24">
        <v>-4.0000000000000002E-4</v>
      </c>
      <c r="E18" s="25">
        <v>-3.29982591401145E-4</v>
      </c>
      <c r="F18" s="6">
        <v>8.0000000000000004E-4</v>
      </c>
      <c r="G18" s="7">
        <v>-5.9282113143135803E-5</v>
      </c>
      <c r="H18" s="24">
        <v>-6.9999999999999999E-4</v>
      </c>
      <c r="I18" s="25">
        <v>-6.3640698067604499E-4</v>
      </c>
      <c r="J18" s="6">
        <v>1.6000000000000001E-3</v>
      </c>
      <c r="K18" s="7">
        <v>1.2043673511634E-3</v>
      </c>
      <c r="L18" s="24">
        <v>-5.9999999999999995E-4</v>
      </c>
      <c r="M18" s="25">
        <v>1.7462981010422999E-4</v>
      </c>
      <c r="N18" s="6">
        <v>5.9999999999999995E-4</v>
      </c>
      <c r="O18" s="7">
        <v>5.2906780837746797E-4</v>
      </c>
      <c r="P18" s="24">
        <v>-1E-4</v>
      </c>
      <c r="Q18" s="25">
        <v>2.9333878194583699E-4</v>
      </c>
      <c r="R18" s="6">
        <v>2.0000000000000001E-4</v>
      </c>
      <c r="S18" s="7">
        <v>5.1828358982809102E-4</v>
      </c>
      <c r="T18" s="24">
        <v>-4.0000000000000002E-4</v>
      </c>
      <c r="U18" s="25">
        <v>6.7048482414015404E-5</v>
      </c>
      <c r="V18" s="6">
        <v>4.0000000000000002E-4</v>
      </c>
      <c r="W18" s="7">
        <v>4.7594007052538198E-4</v>
      </c>
      <c r="X18" s="24">
        <v>-4.0000000000000002E-4</v>
      </c>
      <c r="Y18" s="25">
        <v>6.8864238250332206E-5</v>
      </c>
      <c r="Z18" s="48"/>
    </row>
    <row r="19" spans="1:26" x14ac:dyDescent="0.25">
      <c r="A19" s="8" t="s">
        <v>14</v>
      </c>
      <c r="B19" s="6">
        <v>-2.9999999999999997E-4</v>
      </c>
      <c r="C19" s="7">
        <v>1.5754344972270799E-2</v>
      </c>
      <c r="D19" s="24">
        <v>-1E-4</v>
      </c>
      <c r="E19" s="25">
        <v>1.8655933679983999E-2</v>
      </c>
      <c r="F19" s="6">
        <v>2.9999999999999997E-4</v>
      </c>
      <c r="G19" s="7">
        <v>1.90197419511197E-2</v>
      </c>
      <c r="H19" s="24">
        <v>0</v>
      </c>
      <c r="I19" s="25">
        <v>2.1330753649539701E-2</v>
      </c>
      <c r="J19" s="6">
        <v>2.9999999999999997E-4</v>
      </c>
      <c r="K19" s="7">
        <v>2.5076638334093699E-2</v>
      </c>
      <c r="L19" s="24">
        <v>-1E-4</v>
      </c>
      <c r="M19" s="25">
        <v>2.4576711615968201E-2</v>
      </c>
      <c r="N19" s="6">
        <v>-4.0000000000000002E-4</v>
      </c>
      <c r="O19" s="7">
        <v>2.3568893334307998E-2</v>
      </c>
      <c r="P19" s="24">
        <v>2.9999999999999997E-4</v>
      </c>
      <c r="Q19" s="25">
        <v>2.3374622006092999E-2</v>
      </c>
      <c r="R19" s="6">
        <v>-1E-4</v>
      </c>
      <c r="S19" s="7">
        <v>2.28234436574896E-2</v>
      </c>
      <c r="T19" s="24">
        <v>2.9999999999999997E-4</v>
      </c>
      <c r="U19" s="25">
        <v>2.4921590955792099E-2</v>
      </c>
      <c r="V19" s="6">
        <v>-4.0000000000000002E-4</v>
      </c>
      <c r="W19" s="7">
        <v>2.433305864466E-2</v>
      </c>
      <c r="X19" s="24">
        <v>-2.0000000000000001E-4</v>
      </c>
      <c r="Y19" s="25">
        <v>2.8783755014594899E-2</v>
      </c>
      <c r="Z19" s="48"/>
    </row>
    <row r="20" spans="1:26" x14ac:dyDescent="0.25">
      <c r="A20" s="8" t="s">
        <v>15</v>
      </c>
      <c r="B20" s="6">
        <v>1E-4</v>
      </c>
      <c r="C20" s="7">
        <v>5.5615244048677702E-2</v>
      </c>
      <c r="D20" s="24">
        <v>-4.0000000000000002E-4</v>
      </c>
      <c r="E20" s="25">
        <v>5.7821194823487701E-2</v>
      </c>
      <c r="F20" s="6">
        <v>1E-4</v>
      </c>
      <c r="G20" s="7">
        <v>6.2689759054644204E-2</v>
      </c>
      <c r="H20" s="24">
        <v>5.9999999999999995E-4</v>
      </c>
      <c r="I20" s="25">
        <v>5.7416204009427797E-2</v>
      </c>
      <c r="J20" s="6">
        <v>2.9999999999999997E-4</v>
      </c>
      <c r="K20" s="7">
        <v>5.9304039794786302E-2</v>
      </c>
      <c r="L20" s="24">
        <v>2.9999999999999997E-4</v>
      </c>
      <c r="M20" s="25">
        <v>5.7842461621887803E-2</v>
      </c>
      <c r="N20" s="6">
        <v>-2.0000000000000001E-4</v>
      </c>
      <c r="O20" s="7">
        <v>5.6918649863583699E-2</v>
      </c>
      <c r="P20" s="24">
        <v>0</v>
      </c>
      <c r="Q20" s="25">
        <v>5.3848731143040202E-2</v>
      </c>
      <c r="R20" s="6">
        <v>2.0000000000000001E-4</v>
      </c>
      <c r="S20" s="7">
        <v>5.7479155003705998E-2</v>
      </c>
      <c r="T20" s="24">
        <v>5.9999999999999995E-4</v>
      </c>
      <c r="U20" s="25">
        <v>5.3655627745374197E-2</v>
      </c>
      <c r="V20" s="6">
        <v>-2.0000000000000001E-4</v>
      </c>
      <c r="W20" s="7">
        <v>5.3000172152793602E-2</v>
      </c>
      <c r="X20" s="24">
        <v>2.9999999999999997E-4</v>
      </c>
      <c r="Y20" s="25">
        <v>5.5503577695153801E-2</v>
      </c>
      <c r="Z20" s="48"/>
    </row>
    <row r="21" spans="1:26" x14ac:dyDescent="0.25">
      <c r="A21" s="8" t="s">
        <v>16</v>
      </c>
      <c r="B21" s="6">
        <v>-2.9999999999999997E-4</v>
      </c>
      <c r="C21" s="7">
        <v>8.6612241999843003E-3</v>
      </c>
      <c r="D21" s="24">
        <v>-1E-4</v>
      </c>
      <c r="E21" s="25">
        <v>3.3671845097915098E-3</v>
      </c>
      <c r="F21" s="6">
        <v>0</v>
      </c>
      <c r="G21" s="7">
        <v>7.2937341967510803E-3</v>
      </c>
      <c r="H21" s="24">
        <v>0</v>
      </c>
      <c r="I21" s="25">
        <v>7.5679363188957396E-3</v>
      </c>
      <c r="J21" s="6">
        <v>0</v>
      </c>
      <c r="K21" s="7">
        <v>9.2976617955424501E-3</v>
      </c>
      <c r="L21" s="24">
        <v>-1E-4</v>
      </c>
      <c r="M21" s="25">
        <v>1.08179667253036E-2</v>
      </c>
      <c r="N21" s="6">
        <v>-2.0000000000000001E-4</v>
      </c>
      <c r="O21" s="7">
        <v>7.5132715864321999E-3</v>
      </c>
      <c r="P21" s="24">
        <v>1E-4</v>
      </c>
      <c r="Q21" s="25">
        <v>5.8425276060817596E-3</v>
      </c>
      <c r="R21" s="6">
        <v>0</v>
      </c>
      <c r="S21" s="7">
        <v>2.06462458706622E-3</v>
      </c>
      <c r="T21" s="24">
        <v>0</v>
      </c>
      <c r="U21" s="25">
        <v>3.73716891946676E-3</v>
      </c>
      <c r="V21" s="6">
        <v>-1E-4</v>
      </c>
      <c r="W21" s="7">
        <v>1.4804136851516499E-3</v>
      </c>
      <c r="X21" s="24">
        <v>0</v>
      </c>
      <c r="Y21" s="25">
        <v>1.8879225247505601E-3</v>
      </c>
      <c r="Z21" s="48"/>
    </row>
    <row r="22" spans="1:26" x14ac:dyDescent="0.25">
      <c r="A22" s="8" t="s">
        <v>17</v>
      </c>
      <c r="B22" s="6">
        <v>0</v>
      </c>
      <c r="C22" s="7">
        <v>0</v>
      </c>
      <c r="D22" s="24">
        <v>0</v>
      </c>
      <c r="E22" s="25">
        <v>0</v>
      </c>
      <c r="F22" s="6">
        <v>0</v>
      </c>
      <c r="G22" s="7">
        <v>0</v>
      </c>
      <c r="H22" s="24">
        <v>0</v>
      </c>
      <c r="I22" s="25">
        <v>0</v>
      </c>
      <c r="J22" s="6">
        <v>0</v>
      </c>
      <c r="K22" s="7">
        <v>0</v>
      </c>
      <c r="L22" s="24">
        <v>0</v>
      </c>
      <c r="M22" s="25">
        <v>0</v>
      </c>
      <c r="N22" s="6">
        <v>0</v>
      </c>
      <c r="O22" s="7">
        <v>0</v>
      </c>
      <c r="P22" s="24">
        <v>0</v>
      </c>
      <c r="Q22" s="25">
        <v>0</v>
      </c>
      <c r="R22" s="6">
        <v>0</v>
      </c>
      <c r="S22" s="7">
        <v>0</v>
      </c>
      <c r="T22" s="24">
        <v>0</v>
      </c>
      <c r="U22" s="25">
        <v>0</v>
      </c>
      <c r="V22" s="6">
        <v>0</v>
      </c>
      <c r="W22" s="7">
        <v>0</v>
      </c>
      <c r="X22" s="24">
        <v>0</v>
      </c>
      <c r="Y22" s="25">
        <v>0</v>
      </c>
      <c r="Z22" s="48"/>
    </row>
    <row r="23" spans="1:26" x14ac:dyDescent="0.25">
      <c r="A23" s="8" t="s">
        <v>18</v>
      </c>
      <c r="B23" s="6">
        <v>-2.6020852139652099E-18</v>
      </c>
      <c r="C23" s="7">
        <v>5.5087716533861898E-3</v>
      </c>
      <c r="D23" s="24">
        <v>4.1633363423443398E-19</v>
      </c>
      <c r="E23" s="25">
        <v>5.4392243069514602E-3</v>
      </c>
      <c r="F23" s="6">
        <v>6.2450045135165101E-19</v>
      </c>
      <c r="G23" s="7">
        <v>5.4526310069494301E-3</v>
      </c>
      <c r="H23" s="24">
        <v>1E-4</v>
      </c>
      <c r="I23" s="25">
        <v>5.4095488475592599E-3</v>
      </c>
      <c r="J23" s="6">
        <v>-1E-4</v>
      </c>
      <c r="K23" s="7">
        <v>5.45805758124008E-3</v>
      </c>
      <c r="L23" s="24">
        <v>2.0000000000000001E-4</v>
      </c>
      <c r="M23" s="25">
        <v>5.45388859669788E-3</v>
      </c>
      <c r="N23" s="6">
        <v>1.2143064331837601E-18</v>
      </c>
      <c r="O23" s="7">
        <v>5.1744253998213799E-3</v>
      </c>
      <c r="P23" s="24">
        <v>2.4286128663675302E-19</v>
      </c>
      <c r="Q23" s="25">
        <v>5.11187732034928E-3</v>
      </c>
      <c r="R23" s="6">
        <v>1.0000000000000099E-4</v>
      </c>
      <c r="S23" s="7">
        <v>4.9296244736803298E-3</v>
      </c>
      <c r="T23" s="24">
        <v>9.9999999999999097E-5</v>
      </c>
      <c r="U23" s="25">
        <v>4.9427480445428697E-3</v>
      </c>
      <c r="V23" s="6">
        <v>1.7347234759768101E-19</v>
      </c>
      <c r="W23" s="7">
        <v>4.8321549483388796E-3</v>
      </c>
      <c r="X23" s="24">
        <v>2.9999999999999997E-4</v>
      </c>
      <c r="Y23" s="25">
        <v>5.08751970996773E-3</v>
      </c>
      <c r="Z23" s="48"/>
    </row>
    <row r="24" spans="1:26" x14ac:dyDescent="0.25">
      <c r="A24" s="8" t="s">
        <v>19</v>
      </c>
      <c r="B24" s="6">
        <v>0</v>
      </c>
      <c r="C24" s="7">
        <v>6.4431076060724195E-4</v>
      </c>
      <c r="D24" s="24">
        <v>0</v>
      </c>
      <c r="E24" s="25">
        <v>6.4693309392512401E-4</v>
      </c>
      <c r="F24" s="6">
        <v>0</v>
      </c>
      <c r="G24" s="7">
        <v>6.51760280962072E-4</v>
      </c>
      <c r="H24" s="24">
        <v>0</v>
      </c>
      <c r="I24" s="25">
        <v>6.2295723274383196E-4</v>
      </c>
      <c r="J24" s="6">
        <v>0</v>
      </c>
      <c r="K24" s="7">
        <v>6.07974848181461E-4</v>
      </c>
      <c r="L24" s="24">
        <v>0</v>
      </c>
      <c r="M24" s="25">
        <v>5.6986128295085899E-4</v>
      </c>
      <c r="N24" s="6">
        <v>0</v>
      </c>
      <c r="O24" s="7">
        <v>5.8287288473225101E-4</v>
      </c>
      <c r="P24" s="24">
        <v>0</v>
      </c>
      <c r="Q24" s="25">
        <v>5.4696793820359195E-4</v>
      </c>
      <c r="R24" s="6">
        <v>0</v>
      </c>
      <c r="S24" s="7">
        <v>5.6965823265769E-4</v>
      </c>
      <c r="T24" s="24">
        <v>0</v>
      </c>
      <c r="U24" s="25">
        <v>5.8226481954166802E-4</v>
      </c>
      <c r="V24" s="6">
        <v>0</v>
      </c>
      <c r="W24" s="7">
        <v>5.5013978066113995E-4</v>
      </c>
      <c r="X24" s="24">
        <v>0</v>
      </c>
      <c r="Y24" s="25">
        <v>5.41819320263052E-4</v>
      </c>
      <c r="Z24" s="48"/>
    </row>
    <row r="25" spans="1:26" x14ac:dyDescent="0.25">
      <c r="A25" s="9" t="s">
        <v>20</v>
      </c>
      <c r="B25" s="10">
        <v>1.38E-2</v>
      </c>
      <c r="C25" s="11">
        <v>1</v>
      </c>
      <c r="D25" s="26">
        <v>8.0000000000000002E-3</v>
      </c>
      <c r="E25" s="27">
        <v>1</v>
      </c>
      <c r="F25" s="10">
        <v>7.3000000000000001E-3</v>
      </c>
      <c r="G25" s="11">
        <v>1</v>
      </c>
      <c r="H25" s="26">
        <v>9.1999999999999998E-3</v>
      </c>
      <c r="I25" s="27">
        <v>1</v>
      </c>
      <c r="J25" s="10">
        <v>-1E-3</v>
      </c>
      <c r="K25" s="11">
        <v>1</v>
      </c>
      <c r="L25" s="26">
        <v>5.3E-3</v>
      </c>
      <c r="M25" s="27">
        <v>1</v>
      </c>
      <c r="N25" s="10">
        <v>1.72E-2</v>
      </c>
      <c r="O25" s="11">
        <v>1</v>
      </c>
      <c r="P25" s="26">
        <v>5.8999999999999999E-3</v>
      </c>
      <c r="Q25" s="27">
        <v>1</v>
      </c>
      <c r="R25" s="10">
        <v>5.4999999999999997E-3</v>
      </c>
      <c r="S25" s="11">
        <v>1</v>
      </c>
      <c r="T25" s="26">
        <v>5.8999999999999999E-3</v>
      </c>
      <c r="U25" s="27">
        <v>1</v>
      </c>
      <c r="V25" s="10">
        <v>2.8999999999999998E-3</v>
      </c>
      <c r="W25" s="11">
        <v>1</v>
      </c>
      <c r="X25" s="26">
        <v>3.3999999999999998E-3</v>
      </c>
      <c r="Y25" s="27">
        <v>1</v>
      </c>
      <c r="Z25" s="48"/>
    </row>
    <row r="26" spans="1:26" x14ac:dyDescent="0.25">
      <c r="A26" s="33" t="s">
        <v>26</v>
      </c>
      <c r="B26" s="20">
        <v>5078.7380599999897</v>
      </c>
      <c r="C26" s="21"/>
      <c r="D26" s="28">
        <v>2981.57510000004</v>
      </c>
      <c r="E26" s="21"/>
      <c r="F26" s="20">
        <v>2665.1874699999598</v>
      </c>
      <c r="G26" s="21"/>
      <c r="H26" s="28">
        <v>3345.6880799999999</v>
      </c>
      <c r="I26" s="21"/>
      <c r="J26" s="20">
        <v>-378.821449999994</v>
      </c>
      <c r="K26" s="21"/>
      <c r="L26" s="28">
        <v>1972.86717000002</v>
      </c>
      <c r="M26" s="21"/>
      <c r="N26" s="20">
        <v>6377.8774999999996</v>
      </c>
      <c r="O26" s="21"/>
      <c r="P26" s="28">
        <v>2259.8469399999899</v>
      </c>
      <c r="Q26" s="21"/>
      <c r="R26" s="20">
        <v>2157.72226000001</v>
      </c>
      <c r="S26" s="21"/>
      <c r="T26" s="28">
        <v>2314.19804999999</v>
      </c>
      <c r="U26" s="21"/>
      <c r="V26" s="20">
        <v>1160.3129900000199</v>
      </c>
      <c r="W26" s="21"/>
      <c r="X26" s="28">
        <v>1360.0664200000101</v>
      </c>
      <c r="Y26" s="21"/>
      <c r="Z26" s="48"/>
    </row>
    <row r="27" spans="1:26" x14ac:dyDescent="0.25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8"/>
    </row>
    <row r="28" spans="1:26" x14ac:dyDescent="0.25">
      <c r="A28" s="5" t="s">
        <v>21</v>
      </c>
      <c r="B28" s="14">
        <v>1.4E-2</v>
      </c>
      <c r="C28" s="15">
        <v>0.84585931649614399</v>
      </c>
      <c r="D28" s="29">
        <v>8.5000000000000006E-3</v>
      </c>
      <c r="E28" s="30">
        <v>0.83346582030971395</v>
      </c>
      <c r="F28" s="14">
        <v>8.6999999999999994E-3</v>
      </c>
      <c r="G28" s="15">
        <v>0.81394910921060704</v>
      </c>
      <c r="H28" s="29">
        <v>7.1999999999999998E-3</v>
      </c>
      <c r="I28" s="30">
        <v>0.785349272859726</v>
      </c>
      <c r="J28" s="14">
        <v>2.8E-3</v>
      </c>
      <c r="K28" s="15">
        <v>0.76059304779576298</v>
      </c>
      <c r="L28" s="29">
        <v>7.4999999999999997E-3</v>
      </c>
      <c r="M28" s="30">
        <v>0.77463989778929698</v>
      </c>
      <c r="N28" s="14">
        <v>2.12E-2</v>
      </c>
      <c r="O28" s="15">
        <v>0.78426380342243696</v>
      </c>
      <c r="P28" s="29">
        <v>8.3999999999999995E-3</v>
      </c>
      <c r="Q28" s="30">
        <v>0.77652557113994602</v>
      </c>
      <c r="R28" s="14">
        <v>4.7999999999999996E-3</v>
      </c>
      <c r="S28" s="15">
        <v>0.77125427775925104</v>
      </c>
      <c r="T28" s="29">
        <v>1.2999999999999999E-3</v>
      </c>
      <c r="U28" s="30">
        <v>0.78213401305568298</v>
      </c>
      <c r="V28" s="14">
        <v>6.3E-3</v>
      </c>
      <c r="W28" s="15">
        <v>0.78219212165595298</v>
      </c>
      <c r="X28" s="29">
        <v>1.6999999999999999E-3</v>
      </c>
      <c r="Y28" s="30">
        <v>0.77472238503600599</v>
      </c>
      <c r="Z28" s="48"/>
    </row>
    <row r="29" spans="1:26" x14ac:dyDescent="0.25">
      <c r="A29" s="8" t="s">
        <v>22</v>
      </c>
      <c r="B29" s="6">
        <v>-2.0000000000000001E-4</v>
      </c>
      <c r="C29" s="7">
        <v>0.15414068350385601</v>
      </c>
      <c r="D29" s="24">
        <v>-4.9999999999999903E-4</v>
      </c>
      <c r="E29" s="25">
        <v>0.166534179690286</v>
      </c>
      <c r="F29" s="6">
        <v>-1.4E-3</v>
      </c>
      <c r="G29" s="7">
        <v>0.18605089078939299</v>
      </c>
      <c r="H29" s="24">
        <v>2E-3</v>
      </c>
      <c r="I29" s="25">
        <v>0.214650727140275</v>
      </c>
      <c r="J29" s="6">
        <v>-3.8E-3</v>
      </c>
      <c r="K29" s="7">
        <v>0.23940695220423699</v>
      </c>
      <c r="L29" s="24">
        <v>-2.2000000000000001E-3</v>
      </c>
      <c r="M29" s="25">
        <v>0.22536010221070299</v>
      </c>
      <c r="N29" s="6">
        <v>-4.0000000000000001E-3</v>
      </c>
      <c r="O29" s="7">
        <v>0.21573619657756299</v>
      </c>
      <c r="P29" s="24">
        <v>-2.5000000000000001E-3</v>
      </c>
      <c r="Q29" s="25">
        <v>0.223474428860054</v>
      </c>
      <c r="R29" s="6">
        <v>7.0000000000000097E-4</v>
      </c>
      <c r="S29" s="7">
        <v>0.22874572224074899</v>
      </c>
      <c r="T29" s="24">
        <v>4.5999999999999999E-3</v>
      </c>
      <c r="U29" s="25">
        <v>0.217865986944317</v>
      </c>
      <c r="V29" s="6">
        <v>-3.3999999999999998E-3</v>
      </c>
      <c r="W29" s="7">
        <v>0.217807878344047</v>
      </c>
      <c r="X29" s="24">
        <v>1.6999999999999999E-3</v>
      </c>
      <c r="Y29" s="25">
        <v>0.22527761496399301</v>
      </c>
      <c r="Z29" s="48"/>
    </row>
    <row r="30" spans="1:26" x14ac:dyDescent="0.25">
      <c r="A30" s="9" t="s">
        <v>20</v>
      </c>
      <c r="B30" s="10">
        <v>1.38E-2</v>
      </c>
      <c r="C30" s="11">
        <v>1</v>
      </c>
      <c r="D30" s="26">
        <v>8.0000000000000002E-3</v>
      </c>
      <c r="E30" s="27">
        <v>1</v>
      </c>
      <c r="F30" s="10">
        <v>7.3000000000000001E-3</v>
      </c>
      <c r="G30" s="11">
        <v>1</v>
      </c>
      <c r="H30" s="26">
        <v>9.1999999999999998E-3</v>
      </c>
      <c r="I30" s="27">
        <v>1</v>
      </c>
      <c r="J30" s="10">
        <v>-1E-3</v>
      </c>
      <c r="K30" s="11">
        <v>1</v>
      </c>
      <c r="L30" s="26">
        <v>5.3E-3</v>
      </c>
      <c r="M30" s="27">
        <v>1</v>
      </c>
      <c r="N30" s="10">
        <v>1.72E-2</v>
      </c>
      <c r="O30" s="11">
        <v>1</v>
      </c>
      <c r="P30" s="26">
        <v>5.8999999999999999E-3</v>
      </c>
      <c r="Q30" s="27">
        <v>1</v>
      </c>
      <c r="R30" s="10">
        <v>5.4999999999999997E-3</v>
      </c>
      <c r="S30" s="11">
        <v>1</v>
      </c>
      <c r="T30" s="26">
        <v>5.8999999999999999E-3</v>
      </c>
      <c r="U30" s="27">
        <v>1</v>
      </c>
      <c r="V30" s="10">
        <v>2.8999999999999998E-3</v>
      </c>
      <c r="W30" s="11">
        <v>1</v>
      </c>
      <c r="X30" s="26">
        <v>3.3999999999999998E-3</v>
      </c>
      <c r="Y30" s="27">
        <v>1</v>
      </c>
      <c r="Z30" s="48"/>
    </row>
    <row r="31" spans="1:26" x14ac:dyDescent="0.25">
      <c r="A31" s="44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8"/>
    </row>
    <row r="32" spans="1:26" x14ac:dyDescent="0.25">
      <c r="A32" s="5" t="s">
        <v>23</v>
      </c>
      <c r="B32" s="14">
        <v>1.1900000000000001E-2</v>
      </c>
      <c r="C32" s="15">
        <v>0.81710161991011698</v>
      </c>
      <c r="D32" s="29">
        <v>7.4999999999999997E-3</v>
      </c>
      <c r="E32" s="30">
        <v>0.81701473583128503</v>
      </c>
      <c r="F32" s="14">
        <v>5.5999999999999999E-3</v>
      </c>
      <c r="G32" s="15">
        <v>0.80779932833425905</v>
      </c>
      <c r="H32" s="29">
        <v>7.1000000000000004E-3</v>
      </c>
      <c r="I32" s="30">
        <v>0.81203746396989795</v>
      </c>
      <c r="J32" s="14">
        <v>-1.1999999999999999E-3</v>
      </c>
      <c r="K32" s="15">
        <v>0.80167067526681002</v>
      </c>
      <c r="L32" s="29">
        <v>3.7000000000000002E-3</v>
      </c>
      <c r="M32" s="30">
        <v>0.80350334310499105</v>
      </c>
      <c r="N32" s="14">
        <v>1.4200000000000001E-2</v>
      </c>
      <c r="O32" s="15">
        <v>0.80629550690802998</v>
      </c>
      <c r="P32" s="29">
        <v>6.4999999999999997E-3</v>
      </c>
      <c r="Q32" s="30">
        <v>0.81530452709935897</v>
      </c>
      <c r="R32" s="14">
        <v>3.5999999999999999E-3</v>
      </c>
      <c r="S32" s="15">
        <v>0.81680588139963495</v>
      </c>
      <c r="T32" s="29">
        <v>6.7999999999999996E-3</v>
      </c>
      <c r="U32" s="30">
        <v>0.82333361468375599</v>
      </c>
      <c r="V32" s="14">
        <v>2.0000000000000001E-4</v>
      </c>
      <c r="W32" s="15">
        <v>0.82328044456636795</v>
      </c>
      <c r="X32" s="29">
        <v>3.7000000000000002E-3</v>
      </c>
      <c r="Y32" s="30">
        <v>0.81799128379210195</v>
      </c>
      <c r="Z32" s="48"/>
    </row>
    <row r="33" spans="1:26" x14ac:dyDescent="0.25">
      <c r="A33" s="8" t="s">
        <v>24</v>
      </c>
      <c r="B33" s="6">
        <v>1.9E-3</v>
      </c>
      <c r="C33" s="7">
        <v>0.18289838008988299</v>
      </c>
      <c r="D33" s="24">
        <v>5.0000000000000001E-4</v>
      </c>
      <c r="E33" s="25">
        <v>0.182985264168715</v>
      </c>
      <c r="F33" s="6">
        <v>1.6999999999999999E-3</v>
      </c>
      <c r="G33" s="7">
        <v>0.19220067166574101</v>
      </c>
      <c r="H33" s="24">
        <v>2.0999999999999999E-3</v>
      </c>
      <c r="I33" s="25">
        <v>0.18796253603010299</v>
      </c>
      <c r="J33" s="6">
        <v>2.0000000000000001E-4</v>
      </c>
      <c r="K33" s="7">
        <v>0.19832932473319001</v>
      </c>
      <c r="L33" s="24">
        <v>1.6000000000000001E-3</v>
      </c>
      <c r="M33" s="25">
        <v>0.196496656895009</v>
      </c>
      <c r="N33" s="6">
        <v>3.0000000000000001E-3</v>
      </c>
      <c r="O33" s="7">
        <v>0.19370449309196999</v>
      </c>
      <c r="P33" s="24">
        <v>-6.0000000000000103E-4</v>
      </c>
      <c r="Q33" s="25">
        <v>0.18469547290064101</v>
      </c>
      <c r="R33" s="6">
        <v>1.9E-3</v>
      </c>
      <c r="S33" s="7">
        <v>0.183194118600365</v>
      </c>
      <c r="T33" s="24">
        <v>-9.0000000000000095E-4</v>
      </c>
      <c r="U33" s="25">
        <v>0.17666638531624401</v>
      </c>
      <c r="V33" s="6">
        <v>2.7000000000000001E-3</v>
      </c>
      <c r="W33" s="7">
        <v>0.17671955543363199</v>
      </c>
      <c r="X33" s="24">
        <v>-2.99999999999999E-4</v>
      </c>
      <c r="Y33" s="25">
        <v>0.18200871620789799</v>
      </c>
      <c r="Z33" s="48"/>
    </row>
    <row r="34" spans="1:26" x14ac:dyDescent="0.25">
      <c r="A34" s="34" t="s">
        <v>20</v>
      </c>
      <c r="B34" s="35">
        <v>1.38E-2</v>
      </c>
      <c r="C34" s="36">
        <v>1</v>
      </c>
      <c r="D34" s="37">
        <v>8.0000000000000002E-3</v>
      </c>
      <c r="E34" s="38">
        <v>1</v>
      </c>
      <c r="F34" s="35">
        <v>7.3000000000000001E-3</v>
      </c>
      <c r="G34" s="36">
        <v>1</v>
      </c>
      <c r="H34" s="37">
        <v>9.1999999999999998E-3</v>
      </c>
      <c r="I34" s="38">
        <v>1</v>
      </c>
      <c r="J34" s="35">
        <v>-1E-3</v>
      </c>
      <c r="K34" s="36">
        <v>1</v>
      </c>
      <c r="L34" s="37">
        <v>5.3E-3</v>
      </c>
      <c r="M34" s="38">
        <v>1</v>
      </c>
      <c r="N34" s="35">
        <v>1.72E-2</v>
      </c>
      <c r="O34" s="36">
        <v>1</v>
      </c>
      <c r="P34" s="37">
        <v>5.8999999999999999E-3</v>
      </c>
      <c r="Q34" s="38">
        <v>1</v>
      </c>
      <c r="R34" s="35">
        <v>5.4999999999999997E-3</v>
      </c>
      <c r="S34" s="36">
        <v>1</v>
      </c>
      <c r="T34" s="37">
        <v>5.8999999999999999E-3</v>
      </c>
      <c r="U34" s="38">
        <v>1</v>
      </c>
      <c r="V34" s="35">
        <v>2.8999999999999998E-3</v>
      </c>
      <c r="W34" s="36">
        <v>1</v>
      </c>
      <c r="X34" s="37">
        <v>3.3999999999999998E-3</v>
      </c>
      <c r="Y34" s="38">
        <v>1</v>
      </c>
      <c r="Z34" s="48"/>
    </row>
    <row r="35" spans="1:26" x14ac:dyDescent="0.25">
      <c r="B35" s="31"/>
      <c r="C35" s="31"/>
      <c r="D35" s="47"/>
      <c r="E35" s="47"/>
      <c r="F35" s="31"/>
      <c r="G35" s="31"/>
      <c r="H35" s="32"/>
      <c r="I35" s="32"/>
      <c r="Z35" s="48"/>
    </row>
    <row r="36" spans="1:26" x14ac:dyDescent="0.25">
      <c r="A36" s="39" t="s">
        <v>25</v>
      </c>
      <c r="B36" s="3" t="s">
        <v>57</v>
      </c>
      <c r="C36" s="4" t="s">
        <v>58</v>
      </c>
      <c r="D36" s="22" t="s">
        <v>59</v>
      </c>
      <c r="E36" s="23" t="s">
        <v>60</v>
      </c>
      <c r="F36" s="3" t="s">
        <v>61</v>
      </c>
      <c r="G36" s="4" t="s">
        <v>62</v>
      </c>
      <c r="H36" s="22" t="s">
        <v>63</v>
      </c>
      <c r="I36" s="22" t="s">
        <v>64</v>
      </c>
      <c r="Z36" s="48"/>
    </row>
    <row r="37" spans="1:26" x14ac:dyDescent="0.25">
      <c r="A37" s="5" t="s">
        <v>1</v>
      </c>
      <c r="B37" s="6">
        <v>5.9999999999999995E-4</v>
      </c>
      <c r="C37" s="7">
        <v>2.1733644742860499E-2</v>
      </c>
      <c r="D37" s="24">
        <v>1.1000000000000001E-3</v>
      </c>
      <c r="E37" s="25">
        <v>3.2859814286897403E-2</v>
      </c>
      <c r="F37" s="6">
        <v>2.0000000000000001E-4</v>
      </c>
      <c r="G37" s="7">
        <v>5.3253951276438498E-2</v>
      </c>
      <c r="H37" s="24">
        <v>5.9999999999999995E-4</v>
      </c>
      <c r="I37" s="25">
        <v>7.9032766702983301E-2</v>
      </c>
      <c r="Z37" s="48"/>
    </row>
    <row r="38" spans="1:26" x14ac:dyDescent="0.25">
      <c r="A38" s="8" t="s">
        <v>2</v>
      </c>
      <c r="B38" s="6">
        <v>2.4400000000000002E-2</v>
      </c>
      <c r="C38" s="7">
        <v>0.60189451655021797</v>
      </c>
      <c r="D38" s="24">
        <v>3.7600000000000001E-2</v>
      </c>
      <c r="E38" s="25">
        <v>0.55482686115427404</v>
      </c>
      <c r="F38" s="6">
        <v>6.8900000000000003E-2</v>
      </c>
      <c r="G38" s="7">
        <v>0.54310885460288605</v>
      </c>
      <c r="H38" s="24">
        <v>7.6100000000000001E-2</v>
      </c>
      <c r="I38" s="25">
        <v>0.51432393186602998</v>
      </c>
      <c r="Z38" s="48"/>
    </row>
    <row r="39" spans="1:26" x14ac:dyDescent="0.25">
      <c r="A39" s="8" t="s">
        <v>3</v>
      </c>
      <c r="B39" s="6">
        <v>0</v>
      </c>
      <c r="C39" s="7">
        <v>0</v>
      </c>
      <c r="D39" s="24">
        <v>0</v>
      </c>
      <c r="E39" s="25">
        <v>0</v>
      </c>
      <c r="F39" s="6">
        <v>0</v>
      </c>
      <c r="G39" s="7">
        <v>0</v>
      </c>
      <c r="H39" s="24">
        <v>0</v>
      </c>
      <c r="I39" s="25">
        <v>0</v>
      </c>
      <c r="Z39" s="48"/>
    </row>
    <row r="40" spans="1:26" x14ac:dyDescent="0.25">
      <c r="A40" s="8" t="s">
        <v>4</v>
      </c>
      <c r="B40" s="6">
        <v>0</v>
      </c>
      <c r="C40" s="7">
        <v>0</v>
      </c>
      <c r="D40" s="24">
        <v>0</v>
      </c>
      <c r="E40" s="25">
        <v>0</v>
      </c>
      <c r="F40" s="6">
        <v>0</v>
      </c>
      <c r="G40" s="7">
        <v>0</v>
      </c>
      <c r="H40" s="24">
        <v>0</v>
      </c>
      <c r="I40" s="25">
        <v>0</v>
      </c>
      <c r="Z40" s="48"/>
    </row>
    <row r="41" spans="1:26" x14ac:dyDescent="0.25">
      <c r="A41" s="8" t="s">
        <v>5</v>
      </c>
      <c r="B41" s="6">
        <v>3.2000000000000002E-3</v>
      </c>
      <c r="C41" s="7">
        <v>0.17218982409083899</v>
      </c>
      <c r="D41" s="24">
        <v>6.7999999999999996E-3</v>
      </c>
      <c r="E41" s="25">
        <v>0.19611820414894701</v>
      </c>
      <c r="F41" s="6">
        <v>6.1000000000000004E-3</v>
      </c>
      <c r="G41" s="7">
        <v>0.195064869136576</v>
      </c>
      <c r="H41" s="24">
        <v>0.01</v>
      </c>
      <c r="I41" s="25">
        <v>0.21475405823909</v>
      </c>
      <c r="Z41" s="48"/>
    </row>
    <row r="42" spans="1:26" x14ac:dyDescent="0.25">
      <c r="A42" s="8" t="s">
        <v>6</v>
      </c>
      <c r="B42" s="6">
        <v>3.3999999999999998E-3</v>
      </c>
      <c r="C42" s="7">
        <v>7.8275312130389699E-2</v>
      </c>
      <c r="D42" s="24">
        <v>5.4000000000000003E-3</v>
      </c>
      <c r="E42" s="25">
        <v>7.8276024107901299E-2</v>
      </c>
      <c r="F42" s="6">
        <v>6.7999999999999996E-3</v>
      </c>
      <c r="G42" s="7">
        <v>7.7855045048264904E-2</v>
      </c>
      <c r="H42" s="24">
        <v>7.6E-3</v>
      </c>
      <c r="I42" s="25">
        <v>7.52340464230008E-2</v>
      </c>
      <c r="Z42" s="48"/>
    </row>
    <row r="43" spans="1:26" x14ac:dyDescent="0.25">
      <c r="A43" s="8" t="s">
        <v>7</v>
      </c>
      <c r="B43" s="6">
        <v>-2.0000000000000001E-4</v>
      </c>
      <c r="C43" s="7">
        <v>5.5749291409475897E-3</v>
      </c>
      <c r="D43" s="24">
        <v>0</v>
      </c>
      <c r="E43" s="25">
        <v>5.4949388203183501E-3</v>
      </c>
      <c r="F43" s="6">
        <v>-2.9999999999999997E-4</v>
      </c>
      <c r="G43" s="7">
        <v>4.9372640480473103E-3</v>
      </c>
      <c r="H43" s="24">
        <v>-2.0000000000000001E-4</v>
      </c>
      <c r="I43" s="25">
        <v>4.8036508890477404E-3</v>
      </c>
      <c r="Z43" s="48"/>
    </row>
    <row r="44" spans="1:26" x14ac:dyDescent="0.25">
      <c r="A44" s="8" t="s">
        <v>8</v>
      </c>
      <c r="B44" s="6">
        <v>2.9999999999999997E-4</v>
      </c>
      <c r="C44" s="7">
        <v>1.04118272750129E-2</v>
      </c>
      <c r="D44" s="24">
        <v>1E-3</v>
      </c>
      <c r="E44" s="25">
        <v>1.6230473379601599E-2</v>
      </c>
      <c r="F44" s="6">
        <v>1.4E-3</v>
      </c>
      <c r="G44" s="7">
        <v>1.8912124717591801E-2</v>
      </c>
      <c r="H44" s="24">
        <v>1.5E-3</v>
      </c>
      <c r="I44" s="25">
        <v>2.8782462420469499E-3</v>
      </c>
      <c r="Z44" s="48"/>
    </row>
    <row r="45" spans="1:26" x14ac:dyDescent="0.25">
      <c r="A45" s="8" t="s">
        <v>9</v>
      </c>
      <c r="B45" s="6">
        <v>1E-4</v>
      </c>
      <c r="C45" s="7">
        <v>6.0611960242711697E-3</v>
      </c>
      <c r="D45" s="24">
        <v>2.0000000000000001E-4</v>
      </c>
      <c r="E45" s="25">
        <v>7.8098088990985999E-3</v>
      </c>
      <c r="F45" s="6">
        <v>-4.0000000000000002E-4</v>
      </c>
      <c r="G45" s="7">
        <v>6.4660816661432502E-3</v>
      </c>
      <c r="H45" s="24">
        <v>-5.0000000000000001E-4</v>
      </c>
      <c r="I45" s="25">
        <v>4.6850569030311203E-3</v>
      </c>
      <c r="Z45" s="48"/>
    </row>
    <row r="46" spans="1:26" x14ac:dyDescent="0.25">
      <c r="A46" s="8" t="s">
        <v>10</v>
      </c>
      <c r="B46" s="6">
        <v>-5.9999999999999995E-4</v>
      </c>
      <c r="C46" s="7">
        <v>1.39453828789632E-2</v>
      </c>
      <c r="D46" s="24">
        <v>-4.0000000000000002E-4</v>
      </c>
      <c r="E46" s="25">
        <v>1.6576657236222699E-2</v>
      </c>
      <c r="F46" s="6">
        <v>-8.9999999999999998E-4</v>
      </c>
      <c r="G46" s="7">
        <v>1.35802536195414E-2</v>
      </c>
      <c r="H46" s="24">
        <v>-5.9999999999999995E-4</v>
      </c>
      <c r="I46" s="25">
        <v>1.4781108491824201E-2</v>
      </c>
      <c r="Z46" s="48"/>
    </row>
    <row r="47" spans="1:26" x14ac:dyDescent="0.25">
      <c r="A47" s="8" t="s">
        <v>11</v>
      </c>
      <c r="B47" s="6">
        <v>1.1999999999999999E-3</v>
      </c>
      <c r="C47" s="7">
        <v>2.3754075445162899E-6</v>
      </c>
      <c r="D47" s="24">
        <v>1.2999999999999999E-3</v>
      </c>
      <c r="E47" s="25">
        <v>1.5414866094573601E-6</v>
      </c>
      <c r="F47" s="6">
        <v>1.2999999999999999E-3</v>
      </c>
      <c r="G47" s="7">
        <v>0</v>
      </c>
      <c r="H47" s="24">
        <v>1.2999999999999999E-3</v>
      </c>
      <c r="I47" s="25">
        <v>0</v>
      </c>
      <c r="Z47" s="48"/>
    </row>
    <row r="48" spans="1:26" x14ac:dyDescent="0.25">
      <c r="A48" s="8" t="s">
        <v>12</v>
      </c>
      <c r="B48" s="6">
        <v>-3.3E-3</v>
      </c>
      <c r="C48" s="7">
        <v>-5.1373526183309103E-3</v>
      </c>
      <c r="D48" s="24">
        <v>-1.18E-2</v>
      </c>
      <c r="E48" s="25">
        <v>-7.6298431727822797E-3</v>
      </c>
      <c r="F48" s="6">
        <v>-1.21E-2</v>
      </c>
      <c r="G48" s="7">
        <v>-1.56323365991701E-3</v>
      </c>
      <c r="H48" s="24">
        <v>-1.2E-2</v>
      </c>
      <c r="I48" s="25">
        <v>-2.36632426003498E-3</v>
      </c>
      <c r="Z48" s="48"/>
    </row>
    <row r="49" spans="1:26" x14ac:dyDescent="0.25">
      <c r="A49" s="8" t="s">
        <v>13</v>
      </c>
      <c r="B49" s="6">
        <v>8.0000000000000004E-4</v>
      </c>
      <c r="C49" s="7">
        <v>-5.9282113143135803E-5</v>
      </c>
      <c r="D49" s="24">
        <v>1E-3</v>
      </c>
      <c r="E49" s="25">
        <v>1.7462981010422999E-4</v>
      </c>
      <c r="F49" s="6">
        <v>1.6999999999999999E-3</v>
      </c>
      <c r="G49" s="7">
        <v>5.1828358982809102E-4</v>
      </c>
      <c r="H49" s="24">
        <v>1.2999999999999999E-3</v>
      </c>
      <c r="I49" s="25">
        <v>6.8864238250332206E-5</v>
      </c>
      <c r="Z49" s="48"/>
    </row>
    <row r="50" spans="1:26" x14ac:dyDescent="0.25">
      <c r="A50" s="8" t="s">
        <v>14</v>
      </c>
      <c r="B50" s="6">
        <v>0</v>
      </c>
      <c r="C50" s="7">
        <v>1.90197419511197E-2</v>
      </c>
      <c r="D50" s="24">
        <v>1E-4</v>
      </c>
      <c r="E50" s="25">
        <v>2.4576711615968201E-2</v>
      </c>
      <c r="F50" s="6">
        <v>0</v>
      </c>
      <c r="G50" s="7">
        <v>2.28234436574896E-2</v>
      </c>
      <c r="H50" s="24">
        <v>-2.9999999999999997E-4</v>
      </c>
      <c r="I50" s="25">
        <v>2.8783755014594899E-2</v>
      </c>
      <c r="Z50" s="48"/>
    </row>
    <row r="51" spans="1:26" x14ac:dyDescent="0.25">
      <c r="A51" s="8" t="s">
        <v>15</v>
      </c>
      <c r="B51" s="6">
        <v>-2.0000000000000001E-4</v>
      </c>
      <c r="C51" s="7">
        <v>6.2689759054644204E-2</v>
      </c>
      <c r="D51" s="24">
        <v>1E-3</v>
      </c>
      <c r="E51" s="25">
        <v>5.7842461621887803E-2</v>
      </c>
      <c r="F51" s="6">
        <v>1.1000000000000001E-3</v>
      </c>
      <c r="G51" s="7">
        <v>5.7479155003705998E-2</v>
      </c>
      <c r="H51" s="24">
        <v>1.8E-3</v>
      </c>
      <c r="I51" s="25">
        <v>5.5503577695153801E-2</v>
      </c>
      <c r="Z51" s="48"/>
    </row>
    <row r="52" spans="1:26" x14ac:dyDescent="0.25">
      <c r="A52" s="8" t="s">
        <v>16</v>
      </c>
      <c r="B52" s="6">
        <v>-2.9999999999999997E-4</v>
      </c>
      <c r="C52" s="7">
        <v>7.2937341967510803E-3</v>
      </c>
      <c r="D52" s="24">
        <v>-4.0000000000000002E-4</v>
      </c>
      <c r="E52" s="25">
        <v>1.08179667253036E-2</v>
      </c>
      <c r="F52" s="6">
        <v>-4.0000000000000002E-4</v>
      </c>
      <c r="G52" s="7">
        <v>2.06462458706622E-3</v>
      </c>
      <c r="H52" s="24">
        <v>-5.0000000000000001E-4</v>
      </c>
      <c r="I52" s="25">
        <v>1.8879225247505601E-3</v>
      </c>
      <c r="Z52" s="48"/>
    </row>
    <row r="53" spans="1:26" x14ac:dyDescent="0.25">
      <c r="A53" s="8" t="s">
        <v>17</v>
      </c>
      <c r="B53" s="6">
        <v>0</v>
      </c>
      <c r="C53" s="7">
        <v>0</v>
      </c>
      <c r="D53" s="24">
        <v>0</v>
      </c>
      <c r="E53" s="25">
        <v>0</v>
      </c>
      <c r="F53" s="6">
        <v>0</v>
      </c>
      <c r="G53" s="7">
        <v>0</v>
      </c>
      <c r="H53" s="24">
        <v>0</v>
      </c>
      <c r="I53" s="25">
        <v>0</v>
      </c>
      <c r="Z53" s="48"/>
    </row>
    <row r="54" spans="1:26" x14ac:dyDescent="0.25">
      <c r="A54" s="8" t="s">
        <v>18</v>
      </c>
      <c r="B54" s="6">
        <v>-9.9999999999997701E-5</v>
      </c>
      <c r="C54" s="7">
        <v>5.4526310069494301E-3</v>
      </c>
      <c r="D54" s="24">
        <v>3.0000000000000502E-4</v>
      </c>
      <c r="E54" s="25">
        <v>5.45388859669788E-3</v>
      </c>
      <c r="F54" s="6">
        <v>-9.9999999999999097E-5</v>
      </c>
      <c r="G54" s="7">
        <v>4.9296244736803298E-3</v>
      </c>
      <c r="H54" s="24">
        <v>3.0000000000000903E-4</v>
      </c>
      <c r="I54" s="25">
        <v>5.08751970996773E-3</v>
      </c>
      <c r="Z54" s="48"/>
    </row>
    <row r="55" spans="1:26" x14ac:dyDescent="0.25">
      <c r="A55" s="8" t="s">
        <v>19</v>
      </c>
      <c r="B55" s="6">
        <v>0</v>
      </c>
      <c r="C55" s="7">
        <v>6.51760280962072E-4</v>
      </c>
      <c r="D55" s="24">
        <v>0</v>
      </c>
      <c r="E55" s="25">
        <v>5.6986128295085899E-4</v>
      </c>
      <c r="F55" s="6">
        <v>0</v>
      </c>
      <c r="G55" s="7">
        <v>5.6965823265769E-4</v>
      </c>
      <c r="H55" s="24">
        <v>0</v>
      </c>
      <c r="I55" s="25">
        <v>5.41819320263052E-4</v>
      </c>
      <c r="Z55" s="48"/>
    </row>
    <row r="56" spans="1:26" x14ac:dyDescent="0.25">
      <c r="A56" s="9" t="s">
        <v>30</v>
      </c>
      <c r="B56" s="10">
        <v>2.93E-2</v>
      </c>
      <c r="C56" s="11">
        <v>1</v>
      </c>
      <c r="D56" s="26">
        <v>4.3200000000000002E-2</v>
      </c>
      <c r="E56" s="27">
        <v>1</v>
      </c>
      <c r="F56" s="10">
        <v>7.3300000000000004E-2</v>
      </c>
      <c r="G56" s="11">
        <v>1</v>
      </c>
      <c r="H56" s="26">
        <v>8.6400000000000005E-2</v>
      </c>
      <c r="I56" s="27">
        <v>1</v>
      </c>
      <c r="Z56" s="48"/>
    </row>
    <row r="57" spans="1:26" x14ac:dyDescent="0.25">
      <c r="A57" s="33" t="s">
        <v>26</v>
      </c>
      <c r="B57" s="20">
        <v>10725.50063</v>
      </c>
      <c r="C57" s="21"/>
      <c r="D57" s="28">
        <v>15665.23443</v>
      </c>
      <c r="E57" s="21"/>
      <c r="F57" s="20">
        <v>26460.681130000001</v>
      </c>
      <c r="G57" s="21"/>
      <c r="H57" s="28">
        <v>31295.258590000001</v>
      </c>
      <c r="I57" s="21"/>
      <c r="Z57" s="48"/>
    </row>
    <row r="58" spans="1:26" x14ac:dyDescent="0.25">
      <c r="A58" s="12"/>
      <c r="B58" s="13"/>
      <c r="C58" s="13"/>
      <c r="D58" s="13"/>
      <c r="E58" s="13"/>
      <c r="F58" s="13"/>
      <c r="G58" s="13"/>
      <c r="H58" s="13"/>
      <c r="I58" s="13"/>
      <c r="Z58" s="48"/>
    </row>
    <row r="59" spans="1:26" x14ac:dyDescent="0.25">
      <c r="A59" s="5" t="s">
        <v>21</v>
      </c>
      <c r="B59" s="14">
        <v>3.15E-2</v>
      </c>
      <c r="C59" s="15">
        <v>0.81394910921060704</v>
      </c>
      <c r="D59" s="29">
        <v>4.9500000000000002E-2</v>
      </c>
      <c r="E59" s="30">
        <v>0.77463989778929698</v>
      </c>
      <c r="F59" s="14">
        <v>8.5599999999999996E-2</v>
      </c>
      <c r="G59" s="15">
        <v>0.77125427775925104</v>
      </c>
      <c r="H59" s="29">
        <v>9.5799999999999996E-2</v>
      </c>
      <c r="I59" s="30">
        <v>0.77472238503600599</v>
      </c>
      <c r="Z59" s="48"/>
    </row>
    <row r="60" spans="1:26" x14ac:dyDescent="0.25">
      <c r="A60" s="8" t="s">
        <v>22</v>
      </c>
      <c r="B60" s="6">
        <v>-2.2000000000000001E-3</v>
      </c>
      <c r="C60" s="7">
        <v>0.18605089078939299</v>
      </c>
      <c r="D60" s="24">
        <v>-6.3E-3</v>
      </c>
      <c r="E60" s="25">
        <v>0.22536010221070299</v>
      </c>
      <c r="F60" s="6">
        <v>-1.23E-2</v>
      </c>
      <c r="G60" s="7">
        <v>0.22874572224074899</v>
      </c>
      <c r="H60" s="24">
        <v>-9.4000000000000004E-3</v>
      </c>
      <c r="I60" s="25">
        <v>0.22527761496399301</v>
      </c>
      <c r="Z60" s="48"/>
    </row>
    <row r="61" spans="1:26" x14ac:dyDescent="0.25">
      <c r="A61" s="9" t="s">
        <v>30</v>
      </c>
      <c r="B61" s="10">
        <v>2.93E-2</v>
      </c>
      <c r="C61" s="11">
        <v>1</v>
      </c>
      <c r="D61" s="26">
        <v>4.3200000000000002E-2</v>
      </c>
      <c r="E61" s="27">
        <v>1</v>
      </c>
      <c r="F61" s="10">
        <v>7.3300000000000004E-2</v>
      </c>
      <c r="G61" s="11">
        <v>1</v>
      </c>
      <c r="H61" s="26">
        <v>8.6400000000000005E-2</v>
      </c>
      <c r="I61" s="27">
        <v>1</v>
      </c>
      <c r="Z61" s="48"/>
    </row>
    <row r="62" spans="1:26" x14ac:dyDescent="0.25">
      <c r="A62" s="12"/>
      <c r="B62" s="13"/>
      <c r="C62" s="13"/>
      <c r="D62" s="13"/>
      <c r="E62" s="13"/>
      <c r="F62" s="13"/>
      <c r="G62" s="13"/>
      <c r="H62" s="13"/>
      <c r="I62" s="13"/>
      <c r="Z62" s="48"/>
    </row>
    <row r="63" spans="1:26" x14ac:dyDescent="0.25">
      <c r="A63" s="5" t="s">
        <v>23</v>
      </c>
      <c r="B63" s="14">
        <v>2.52E-2</v>
      </c>
      <c r="C63" s="15">
        <v>0.80779932833425905</v>
      </c>
      <c r="D63" s="29">
        <v>3.5099999999999999E-2</v>
      </c>
      <c r="E63" s="30">
        <v>0.80350334310499105</v>
      </c>
      <c r="F63" s="14">
        <v>6.0699999999999997E-2</v>
      </c>
      <c r="G63" s="15">
        <v>0.81680588139963495</v>
      </c>
      <c r="H63" s="29">
        <v>7.22E-2</v>
      </c>
      <c r="I63" s="30">
        <v>0.81799128379210195</v>
      </c>
      <c r="Z63" s="48"/>
    </row>
    <row r="64" spans="1:26" x14ac:dyDescent="0.25">
      <c r="A64" s="8" t="s">
        <v>24</v>
      </c>
      <c r="B64" s="6">
        <v>4.1000000000000003E-3</v>
      </c>
      <c r="C64" s="7">
        <v>0.19220067166574101</v>
      </c>
      <c r="D64" s="24">
        <v>8.0999999999999996E-3</v>
      </c>
      <c r="E64" s="25">
        <v>0.196496656895009</v>
      </c>
      <c r="F64" s="6">
        <v>1.26E-2</v>
      </c>
      <c r="G64" s="7">
        <v>0.183194118600365</v>
      </c>
      <c r="H64" s="24">
        <v>1.4200000000000001E-2</v>
      </c>
      <c r="I64" s="25">
        <v>0.18200871620789799</v>
      </c>
      <c r="Z64" s="48"/>
    </row>
    <row r="65" spans="1:26" x14ac:dyDescent="0.25">
      <c r="A65" s="34" t="s">
        <v>30</v>
      </c>
      <c r="B65" s="35">
        <v>2.93E-2</v>
      </c>
      <c r="C65" s="36">
        <v>1</v>
      </c>
      <c r="D65" s="37">
        <v>4.3200000000000002E-2</v>
      </c>
      <c r="E65" s="38">
        <v>1</v>
      </c>
      <c r="F65" s="35">
        <v>7.3300000000000004E-2</v>
      </c>
      <c r="G65" s="36">
        <v>1</v>
      </c>
      <c r="H65" s="37">
        <v>8.6400000000000005E-2</v>
      </c>
      <c r="I65" s="38">
        <v>1</v>
      </c>
      <c r="Z65" s="48"/>
    </row>
    <row r="66" spans="1:26" x14ac:dyDescent="0.25">
      <c r="Z66" s="48"/>
    </row>
    <row r="67" spans="1:26" x14ac:dyDescent="0.25">
      <c r="A67" s="1" t="s">
        <v>28</v>
      </c>
      <c r="Z67" s="48"/>
    </row>
    <row r="68" spans="1:26" x14ac:dyDescent="0.25">
      <c r="A68" s="1" t="s">
        <v>29</v>
      </c>
      <c r="Z68" s="48"/>
    </row>
    <row r="69" spans="1:26" x14ac:dyDescent="0.25">
      <c r="A69" s="48" t="s">
        <v>67</v>
      </c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</row>
    <row r="70" spans="1:26" x14ac:dyDescent="0.25">
      <c r="A70" s="48" t="s">
        <v>68</v>
      </c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</row>
    <row r="71" spans="1:26" x14ac:dyDescent="0.25">
      <c r="A71"/>
    </row>
    <row r="10006" spans="2:25" x14ac:dyDescent="0.25">
      <c r="B10006">
        <v>0</v>
      </c>
      <c r="C10006">
        <v>0</v>
      </c>
      <c r="D10006">
        <v>0</v>
      </c>
      <c r="E10006">
        <v>0</v>
      </c>
      <c r="F10006">
        <v>0</v>
      </c>
      <c r="G10006">
        <v>0</v>
      </c>
      <c r="H10006">
        <v>0</v>
      </c>
      <c r="I10006">
        <v>0</v>
      </c>
      <c r="J10006">
        <v>0</v>
      </c>
      <c r="K10006">
        <v>0</v>
      </c>
      <c r="L10006">
        <v>0</v>
      </c>
      <c r="M10006">
        <v>0</v>
      </c>
      <c r="N10006">
        <v>0</v>
      </c>
      <c r="O10006">
        <v>0</v>
      </c>
      <c r="P10006">
        <v>0</v>
      </c>
      <c r="Q10006">
        <v>0</v>
      </c>
      <c r="R10006">
        <v>0</v>
      </c>
      <c r="S10006">
        <v>0</v>
      </c>
      <c r="T10006">
        <v>0</v>
      </c>
      <c r="U10006">
        <v>0</v>
      </c>
      <c r="V10006">
        <v>0</v>
      </c>
      <c r="W10006">
        <v>0</v>
      </c>
      <c r="X10006">
        <v>0</v>
      </c>
      <c r="Y10006">
        <v>0</v>
      </c>
    </row>
    <row r="10007" spans="2:25" x14ac:dyDescent="0.25">
      <c r="B10007">
        <v>0</v>
      </c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  <c r="U10007">
        <v>0</v>
      </c>
      <c r="V10007">
        <v>0</v>
      </c>
      <c r="W10007">
        <v>0</v>
      </c>
      <c r="X10007">
        <v>0</v>
      </c>
      <c r="Y10007">
        <v>0</v>
      </c>
    </row>
    <row r="10037" spans="2:9" x14ac:dyDescent="0.25">
      <c r="B10037">
        <v>0</v>
      </c>
      <c r="C10037">
        <v>0</v>
      </c>
      <c r="D10037">
        <v>0</v>
      </c>
      <c r="E10037">
        <v>0</v>
      </c>
      <c r="F10037">
        <v>0</v>
      </c>
      <c r="G10037">
        <v>0</v>
      </c>
      <c r="H10037">
        <v>0</v>
      </c>
      <c r="I10037">
        <v>0</v>
      </c>
    </row>
    <row r="10038" spans="2:9" x14ac:dyDescent="0.25">
      <c r="B10038">
        <v>0</v>
      </c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  <c r="I10038">
        <v>0</v>
      </c>
    </row>
  </sheetData>
  <mergeCells count="4">
    <mergeCell ref="D35:E35"/>
    <mergeCell ref="Z1:Z68"/>
    <mergeCell ref="A69:Y69"/>
    <mergeCell ref="A70:Y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2020-02-02T12:20:41Z</dcterms:modified>
</cp:coreProperties>
</file>