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52511"/>
</workbook>
</file>

<file path=xl/calcChain.xml><?xml version="1.0" encoding="utf-8"?>
<calcChain xmlns="http://schemas.openxmlformats.org/spreadsheetml/2006/main">
  <c r="C11" i="27" l="1"/>
  <c r="C64" i="27"/>
  <c r="C12" i="27"/>
</calcChain>
</file>

<file path=xl/sharedStrings.xml><?xml version="1.0" encoding="utf-8"?>
<sst xmlns="http://schemas.openxmlformats.org/spreadsheetml/2006/main" count="4743" uniqueCount="1482">
  <si>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</si>
  <si>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</si>
  <si>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</si>
  <si>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</si>
  <si>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</si>
  <si>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</si>
  <si>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</si>
  <si>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</si>
  <si>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</si>
  <si>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</si>
  <si>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</si>
  <si>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</si>
  <si>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</si>
  <si>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</si>
  <si>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</si>
  <si>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</si>
  <si>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</si>
  <si>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</si>
  <si>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</si>
  <si>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</si>
  <si>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</si>
  <si>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</si>
  <si>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</si>
  <si>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</si>
  <si>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</si>
  <si>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</si>
  <si>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</si>
  <si>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</si>
  <si>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</si>
  <si>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</si>
  <si>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</si>
  <si>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</si>
  <si>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</si>
  <si>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</si>
  <si>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</si>
  <si>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</si>
  <si>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</si>
  <si>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</si>
  <si>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</si>
  <si>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</si>
  <si>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</si>
  <si>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</si>
  <si>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</si>
  <si>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</si>
  <si>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</si>
  <si>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</si>
  <si>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</si>
  <si>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</si>
  <si>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</si>
  <si>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</si>
  <si>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</si>
  <si>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</si>
  <si>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</si>
  <si>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</si>
  <si>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</si>
  <si>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</si>
  <si>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</si>
  <si>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</si>
  <si>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</si>
  <si>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</si>
  <si>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</si>
  <si>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</si>
  <si>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</si>
  <si>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</si>
  <si>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</si>
  <si>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</si>
  <si>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</si>
  <si>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</si>
  <si>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</si>
  <si>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</si>
  <si>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</si>
  <si>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</si>
  <si>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</si>
  <si>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</si>
  <si>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</si>
  <si>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</si>
  <si>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</si>
  <si>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</si>
  <si>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</si>
  <si>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</si>
  <si>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</si>
  <si>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</si>
  <si>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</si>
  <si>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</si>
  <si>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</si>
  <si>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</si>
  <si>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</si>
  <si>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</si>
  <si>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</si>
  <si>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</si>
  <si>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</si>
  <si>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</si>
  <si>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</si>
  <si>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</si>
  <si>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</si>
  <si>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</si>
  <si>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</si>
  <si>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</si>
  <si>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</si>
  <si>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</si>
  <si>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</si>
  <si>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</si>
  <si>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</si>
  <si>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</si>
  <si>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</si>
  <si>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</si>
  <si>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</si>
  <si>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</si>
  <si>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</si>
  <si>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</si>
  <si>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</si>
  <si>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</si>
  <si>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</si>
  <si>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</si>
  <si>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</si>
  <si>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</si>
  <si>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</si>
  <si>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</si>
  <si>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</si>
  <si>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</si>
  <si>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</si>
  <si>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</si>
  <si>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</si>
  <si>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</si>
  <si>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</si>
  <si>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</si>
  <si>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</si>
  <si>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</si>
  <si>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</si>
  <si>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</si>
  <si>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</si>
  <si>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</si>
  <si>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</si>
  <si>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</si>
  <si>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</si>
  <si>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</si>
  <si>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</si>
  <si>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</si>
  <si>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</si>
  <si>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</si>
  <si>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</si>
  <si>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</si>
  <si>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</si>
  <si>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</si>
  <si>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</si>
  <si>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</si>
  <si>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</si>
  <si>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</si>
  <si>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</si>
  <si>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</si>
  <si>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</si>
  <si>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</si>
  <si>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</si>
  <si>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</si>
  <si>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</si>
  <si>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</si>
  <si>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</si>
  <si>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</si>
  <si>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</si>
  <si>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</si>
  <si>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</si>
  <si>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</si>
  <si>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</si>
  <si>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</si>
  <si>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</si>
  <si>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</si>
  <si>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</si>
  <si>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</si>
  <si>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</si>
  <si>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</si>
  <si>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</si>
  <si>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</si>
  <si>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</si>
  <si>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</si>
  <si>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</si>
  <si>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</si>
  <si>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</si>
  <si>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</si>
  <si>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</si>
  <si>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</si>
  <si>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</si>
  <si>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</si>
  <si>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</si>
  <si>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</si>
  <si>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</si>
  <si>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</si>
  <si>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</si>
  <si>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</si>
  <si>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</si>
  <si>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</si>
  <si>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</si>
  <si>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</si>
  <si>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</si>
  <si>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</si>
  <si>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</si>
  <si>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</si>
  <si>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</si>
  <si>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</si>
  <si>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588</t>
  </si>
  <si>
    <t>קוד קופת הגמל</t>
  </si>
  <si>
    <t>513173393-00000000001094-0588-000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</si>
  <si>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</si>
  <si>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</si>
  <si>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</si>
  <si>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</si>
  <si>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</si>
  <si>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</si>
  <si>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</si>
  <si>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</si>
  <si>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</si>
  <si>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</si>
  <si>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</si>
  <si>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</si>
  <si>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</si>
  <si>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</si>
  <si>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</si>
  <si>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</si>
  <si>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</si>
  <si>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</si>
  <si>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</si>
  <si>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</si>
  <si>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</si>
  <si>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</si>
  <si>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</si>
  <si>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</si>
  <si>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</si>
  <si>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</si>
  <si>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</si>
  <si>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</si>
  <si>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</si>
  <si>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</si>
  <si>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</si>
  <si>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</si>
  <si>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</si>
  <si>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</si>
  <si>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0545- גליל</t>
  </si>
  <si>
    <t>1134865</t>
  </si>
  <si>
    <t>15/04/15</t>
  </si>
  <si>
    <t>ממשל צמודה 0923- גליל</t>
  </si>
  <si>
    <t>1128081</t>
  </si>
  <si>
    <t>05/11/13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</si>
  <si>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</si>
  <si>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</si>
  <si>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</si>
  <si>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</si>
  <si>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</si>
  <si>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</si>
  <si>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</si>
  <si>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</si>
  <si>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21/08/19</t>
  </si>
  <si>
    <t>סה"כ לא צמודות</t>
  </si>
  <si>
    <t>סה"כ מלווה קצר מועד</t>
  </si>
  <si>
    <t>מלווה קצר מועד 510- בנק ישראל- מק"מ</t>
  </si>
  <si>
    <t>8200511</t>
  </si>
  <si>
    <t>07/05/19</t>
  </si>
  <si>
    <t>סה"כ שחר</t>
  </si>
  <si>
    <t>ממשל שקלית 0121- שחר</t>
  </si>
  <si>
    <t>1142223</t>
  </si>
  <si>
    <t>22/11/18</t>
  </si>
  <si>
    <t>ממשל שקלית 0122- שחר</t>
  </si>
  <si>
    <t>1123272</t>
  </si>
  <si>
    <t>01/10/13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</si>
  <si>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</si>
  <si>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</si>
  <si>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</si>
  <si>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</si>
  <si>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</si>
  <si>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</si>
  <si>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421- שחר</t>
  </si>
  <si>
    <t>1138130</t>
  </si>
  <si>
    <t>02/06/19</t>
  </si>
  <si>
    <t>ממשלתי שקלית 0142- שחר</t>
  </si>
  <si>
    <t>1125400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</si>
  <si>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</si>
  <si>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</si>
  <si>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</si>
  <si>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</si>
  <si>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</si>
  <si>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</si>
  <si>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</si>
  <si>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</si>
  <si>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</si>
  <si>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</si>
  <si>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</si>
  <si>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</si>
  <si>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ט- הבינלאומי הראשון הנפקות בע"מ</t>
  </si>
  <si>
    <t>1135177</t>
  </si>
  <si>
    <t>513141879</t>
  </si>
  <si>
    <t>בנקים</t>
  </si>
  <si>
    <t>30/03/15</t>
  </si>
  <si>
    <t>מז טפ הנפק 51- מזרחי טפחות חברה להנפקות בע"מ</t>
  </si>
  <si>
    <t>2310324</t>
  </si>
  <si>
    <t>520032046</t>
  </si>
  <si>
    <t>29/10/19</t>
  </si>
  <si>
    <t>פועלים הנ אגח 36- הפועלים הנפקות בע"מ</t>
  </si>
  <si>
    <t>1940659</t>
  </si>
  <si>
    <t>520032640</t>
  </si>
  <si>
    <t>02/12/18</t>
  </si>
  <si>
    <t>נתיבי גז אגח ד- נתיבי הגז הטבעי לישראל בע"מ</t>
  </si>
  <si>
    <t>1147503</t>
  </si>
  <si>
    <t>513436394</t>
  </si>
  <si>
    <t>ilAA+</t>
  </si>
  <si>
    <t>07/06/18</t>
  </si>
  <si>
    <t>אמות אגח ג- אמות השקעות בע"מ</t>
  </si>
  <si>
    <t>1117357</t>
  </si>
  <si>
    <t>520026683</t>
  </si>
  <si>
    <t>נדל"ן מניב בישראל</t>
  </si>
  <si>
    <t>ilAA</t>
  </si>
  <si>
    <t>אלוני חץ אגח ח- אלוני-חץ נכסים והשקעות בע"מ</t>
  </si>
  <si>
    <t>3900271</t>
  </si>
  <si>
    <t>390</t>
  </si>
  <si>
    <t>ilAA-</t>
  </si>
  <si>
    <t>גב ים אגח ח- חברת גב-ים לקרקעות בע"מ</t>
  </si>
  <si>
    <t>7590151</t>
  </si>
  <si>
    <t>520001736</t>
  </si>
  <si>
    <t>23/12/19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</si>
  <si>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</si>
  <si>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</si>
  <si>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</si>
  <si>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</si>
  <si>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</si>
  <si>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</si>
  <si>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</si>
  <si>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</si>
  <si>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</si>
  <si>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</si>
  <si>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</si>
  <si>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</si>
  <si>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</si>
  <si>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</si>
  <si>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</si>
  <si>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1742</t>
  </si>
  <si>
    <t>נדל"ן מניב בחו"ל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</si>
  <si>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</si>
  <si>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</si>
  <si>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</si>
  <si>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</si>
  <si>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</si>
  <si>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</si>
  <si>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</si>
  <si>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</si>
  <si>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</si>
  <si>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</si>
  <si>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</si>
  <si>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</si>
  <si>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</si>
  <si>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</si>
  <si>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</si>
  <si>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</si>
  <si>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</si>
  <si>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</si>
  <si>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</si>
  <si>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</si>
  <si>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</si>
  <si>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</si>
  <si>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</si>
  <si>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</si>
  <si>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</si>
  <si>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</si>
  <si>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</si>
  <si>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</si>
  <si>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</si>
  <si>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3.458 15/03/25- Bank of America</t>
  </si>
  <si>
    <t>US06051GHR39</t>
  </si>
  <si>
    <t>04/04/19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</si>
  <si>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</si>
  <si>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</si>
  <si>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</si>
  <si>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</si>
  <si>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</si>
  <si>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</si>
  <si>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</si>
  <si>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</si>
  <si>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3.207% 01/04/2023- JP MORGAN</t>
  </si>
  <si>
    <t>US46647PBB13</t>
  </si>
  <si>
    <t>10232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</si>
  <si>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</si>
  <si>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</si>
  <si>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</si>
  <si>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</si>
  <si>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</si>
  <si>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</si>
  <si>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30/07/15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</si>
  <si>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</si>
  <si>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</si>
  <si>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</si>
  <si>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</si>
  <si>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</si>
  <si>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</si>
  <si>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</si>
  <si>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</si>
  <si>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</si>
  <si>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Wfc 3.75% 24/01/2024- WELLS FARGO COMPANY</t>
  </si>
  <si>
    <t>US95000U2C66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</si>
  <si>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</si>
  <si>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</si>
  <si>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</si>
  <si>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</si>
  <si>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</si>
  <si>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</si>
  <si>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</si>
  <si>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</si>
  <si>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</si>
  <si>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</si>
  <si>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</si>
  <si>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</si>
  <si>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07/01/16</t>
  </si>
  <si>
    <t>Citigroup 3.352 24/04/25- CITIGROUP INC</t>
  </si>
  <si>
    <t>US172967MF56</t>
  </si>
  <si>
    <t>17/04/19</t>
  </si>
  <si>
    <t>LRCX 4 03/15/29- Lam Research Corp</t>
  </si>
  <si>
    <t>US512807AU29</t>
  </si>
  <si>
    <t>12992</t>
  </si>
  <si>
    <t>Semiconductors &amp; Semiconductor Equipment</t>
  </si>
  <si>
    <t>27/02/19</t>
  </si>
  <si>
    <t>Well 3.1 15/01/2030- Welltower Inc</t>
  </si>
  <si>
    <t>US95040QAJ31</t>
  </si>
  <si>
    <t>Real Estate</t>
  </si>
  <si>
    <t>12/08/19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</si>
  <si>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</si>
  <si>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</si>
  <si>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</si>
  <si>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</si>
  <si>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</si>
  <si>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</si>
  <si>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</si>
  <si>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</si>
  <si>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Whr 4.75% 26/02/29- WHIRLPOOL CORP</t>
  </si>
  <si>
    <t>US963320AW61</t>
  </si>
  <si>
    <t>10623</t>
  </si>
  <si>
    <t>Consumer Durables &amp; Apparel</t>
  </si>
  <si>
    <t>14/04/19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</si>
  <si>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</si>
  <si>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</si>
  <si>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</si>
  <si>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</si>
  <si>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</si>
  <si>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</si>
  <si>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</si>
  <si>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</si>
  <si>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23/12/18</t>
  </si>
  <si>
    <t>Arndtn 5.25% PERP- Aroundtown property</t>
  </si>
  <si>
    <t>XS1634523754</t>
  </si>
  <si>
    <t>16/12/18</t>
  </si>
  <si>
    <t>Fsk 4.125 01/02/2025- FS KKR CAPITAL CORP</t>
  </si>
  <si>
    <t>US302635AE72</t>
  </si>
  <si>
    <t>11309</t>
  </si>
  <si>
    <t>Baa3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</si>
  <si>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</si>
  <si>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</si>
  <si>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</si>
  <si>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</si>
  <si>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</si>
  <si>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</si>
  <si>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</si>
  <si>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</si>
  <si>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PEMEX 4.5 01/26- PETROLEOS MEXICANOS</t>
  </si>
  <si>
    <t>US71654QBW15</t>
  </si>
  <si>
    <t>12345</t>
  </si>
  <si>
    <t>29/03/16</t>
  </si>
  <si>
    <t>PEMEX 4.75% 02/26/29- PETROLEOS MEXICANOS</t>
  </si>
  <si>
    <t>XS1824424706</t>
  </si>
  <si>
    <t>18/12/18</t>
  </si>
  <si>
    <t>Pemex 6.84 23/01/2030- PETROLEOS MEXICANOS</t>
  </si>
  <si>
    <t>USP78625DX85</t>
  </si>
  <si>
    <t>07/10/19</t>
  </si>
  <si>
    <t>Vw 2.5% 29/12/49- Volkswagen intl fin</t>
  </si>
  <si>
    <t>XS1206540806</t>
  </si>
  <si>
    <t>16302</t>
  </si>
  <si>
    <t>Automobiles &amp; Components</t>
  </si>
  <si>
    <t>13/02/19</t>
  </si>
  <si>
    <t>Vw 2.7% Perp- Volkswagen intl fin</t>
  </si>
  <si>
    <t>XS1629658755</t>
  </si>
  <si>
    <t>28/08/19</t>
  </si>
  <si>
    <t>VW 3.75% 24/03/49- Volkswagen intl fin</t>
  </si>
  <si>
    <t>XS1048428012</t>
  </si>
  <si>
    <t>30/04/14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</si>
  <si>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</si>
  <si>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</si>
  <si>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</si>
  <si>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</si>
  <si>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</si>
  <si>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</si>
  <si>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</si>
  <si>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</si>
  <si>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</si>
  <si>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</si>
  <si>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Chcoch 3.7 15/11/29- CHENIERE ENERGY</t>
  </si>
  <si>
    <t>USU16327AD75</t>
  </si>
  <si>
    <t>27812</t>
  </si>
  <si>
    <t>07/11/19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</si>
  <si>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</si>
  <si>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</si>
  <si>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</si>
  <si>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</si>
  <si>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</si>
  <si>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</si>
  <si>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</si>
  <si>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29/08/19</t>
  </si>
  <si>
    <t>Sabra Health Captl 3.9% 10/2029- Sabra Health Care LP</t>
  </si>
  <si>
    <t>US78572XAG60</t>
  </si>
  <si>
    <t>Health Care Equipment &amp; Services</t>
  </si>
  <si>
    <t>26/09/19</t>
  </si>
  <si>
    <t>Brfsbz 4.75% 22/05/2024- BRF-BRASIL FOODS SA-ADR</t>
  </si>
  <si>
    <t>USP1905CAE05</t>
  </si>
  <si>
    <t>10889</t>
  </si>
  <si>
    <t>BB-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</si>
  <si>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</si>
  <si>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</si>
  <si>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</si>
  <si>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</si>
  <si>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</si>
  <si>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</si>
  <si>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</si>
  <si>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</si>
  <si>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</si>
  <si>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</si>
  <si>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</si>
  <si>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</si>
  <si>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</si>
  <si>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</si>
  <si>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</si>
  <si>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</si>
  <si>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</si>
  <si>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</si>
  <si>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</si>
  <si>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</si>
  <si>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</si>
  <si>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</si>
  <si>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</si>
  <si>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</si>
  <si>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</si>
  <si>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</si>
  <si>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</si>
  <si>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</si>
  <si>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</si>
  <si>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</si>
  <si>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</si>
  <si>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</si>
  <si>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</si>
  <si>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</si>
  <si>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</si>
  <si>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</si>
  <si>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</si>
  <si>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</si>
  <si>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</si>
  <si>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</si>
  <si>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</si>
  <si>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</si>
  <si>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</si>
  <si>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</si>
  <si>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</si>
  <si>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</si>
  <si>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</si>
  <si>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</si>
  <si>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</si>
  <si>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</si>
  <si>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</si>
  <si>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</si>
  <si>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</si>
  <si>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</si>
  <si>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</si>
  <si>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</si>
  <si>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</si>
  <si>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</si>
  <si>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</si>
  <si>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</si>
  <si>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</si>
  <si>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</si>
  <si>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</si>
  <si>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</si>
  <si>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</si>
  <si>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</si>
  <si>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</si>
  <si>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</si>
  <si>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</si>
  <si>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</si>
  <si>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</si>
  <si>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</si>
  <si>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</si>
  <si>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</si>
  <si>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אלקטרה- אלקטרה בע"מ</t>
  </si>
  <si>
    <t>739037</t>
  </si>
  <si>
    <t>520028911</t>
  </si>
  <si>
    <t>תמר פטרוליום- תמר פטרוליום בעמ</t>
  </si>
  <si>
    <t>1141357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</si>
  <si>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</si>
  <si>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</si>
  <si>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</si>
  <si>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</si>
  <si>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</si>
  <si>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</si>
  <si>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</si>
  <si>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</si>
  <si>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</si>
  <si>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</si>
  <si>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</si>
  <si>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</si>
  <si>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</si>
  <si>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</si>
  <si>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</si>
  <si>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</si>
  <si>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</si>
  <si>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</si>
  <si>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</si>
  <si>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</si>
  <si>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</si>
  <si>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</si>
  <si>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</si>
  <si>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</si>
  <si>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</si>
  <si>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</si>
  <si>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</si>
  <si>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</si>
  <si>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</si>
  <si>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</si>
  <si>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</si>
  <si>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</si>
  <si>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</si>
  <si>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</si>
  <si>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</si>
  <si>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</si>
  <si>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</si>
  <si>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</si>
  <si>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צרפתי- צבי צרפתי השקעות ובנין (1992) בע"מ</t>
  </si>
  <si>
    <t>425017</t>
  </si>
  <si>
    <t>520039090</t>
  </si>
  <si>
    <t>בנייה</t>
  </si>
  <si>
    <t>יעקובי קבוצה- קבוצת אחים יעקובי</t>
  </si>
  <si>
    <t>1142421</t>
  </si>
  <si>
    <t>514010081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</si>
  <si>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</si>
  <si>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</si>
  <si>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</si>
  <si>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</si>
  <si>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</si>
  <si>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</si>
  <si>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</si>
  <si>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</si>
  <si>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</si>
  <si>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</si>
  <si>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</si>
  <si>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</si>
  <si>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</si>
  <si>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</si>
  <si>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</si>
  <si>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</si>
  <si>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</si>
  <si>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</si>
  <si>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</si>
  <si>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</si>
  <si>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</si>
  <si>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</si>
  <si>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</si>
  <si>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</si>
  <si>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</si>
  <si>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</si>
  <si>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</si>
  <si>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</si>
  <si>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</si>
  <si>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</si>
  <si>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</si>
  <si>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</si>
  <si>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</si>
  <si>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</si>
  <si>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</si>
  <si>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</si>
  <si>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</si>
  <si>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</si>
  <si>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</si>
  <si>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</si>
  <si>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</si>
  <si>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</si>
  <si>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</si>
  <si>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</si>
  <si>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</si>
  <si>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</si>
  <si>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</si>
  <si>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</si>
  <si>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</si>
  <si>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</si>
  <si>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</si>
  <si>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</si>
  <si>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</si>
  <si>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</si>
  <si>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</si>
  <si>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</si>
  <si>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</si>
  <si>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</si>
  <si>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</si>
  <si>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</si>
  <si>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</si>
  <si>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</si>
  <si>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</si>
  <si>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</si>
  <si>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</si>
  <si>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</si>
  <si>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</si>
  <si>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</si>
  <si>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</si>
  <si>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</si>
  <si>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</si>
  <si>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</si>
  <si>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</si>
  <si>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</si>
  <si>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</si>
  <si>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</si>
  <si>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</si>
  <si>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</si>
  <si>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</si>
  <si>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</si>
  <si>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</si>
  <si>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</si>
  <si>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</si>
  <si>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</si>
  <si>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</si>
  <si>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</si>
  <si>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</si>
  <si>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</si>
  <si>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</si>
  <si>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</si>
  <si>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</si>
  <si>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</si>
  <si>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</si>
  <si>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</si>
  <si>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</si>
  <si>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</si>
  <si>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</si>
  <si>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</si>
  <si>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</si>
  <si>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</si>
  <si>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</si>
  <si>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</si>
  <si>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</si>
  <si>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</si>
  <si>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</si>
  <si>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</si>
  <si>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</si>
  <si>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</si>
  <si>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</si>
  <si>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</si>
  <si>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</si>
  <si>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</si>
  <si>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</si>
  <si>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Ishares mcsi australia- BlackRock Inc</t>
  </si>
  <si>
    <t>us4642861037</t>
  </si>
  <si>
    <t>Invesco QQQ  trust NAS1- Invesco</t>
  </si>
  <si>
    <t>US46090E1038</t>
  </si>
  <si>
    <t>21100</t>
  </si>
  <si>
    <t>FIN sel sector spdr- State Street Corp</t>
  </si>
  <si>
    <t>US81369Y6059</t>
  </si>
  <si>
    <t>22041</t>
  </si>
  <si>
    <t>Spdr s&amp;p 500 etf trust- State Street Corp</t>
  </si>
  <si>
    <t>US78462F1030</t>
  </si>
  <si>
    <t>סה"כ שמחקות מדדים אחרים</t>
  </si>
  <si>
    <t>Ishares iboxx h/y corp- BlackRock Inc</t>
  </si>
  <si>
    <t>US4642885135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</si>
  <si>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</si>
  <si>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</si>
  <si>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</si>
  <si>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</si>
  <si>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</si>
  <si>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</si>
  <si>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</si>
  <si>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</si>
  <si>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</si>
  <si>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</si>
  <si>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</si>
  <si>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</si>
  <si>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</si>
  <si>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</si>
  <si>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</si>
  <si>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</si>
  <si>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</si>
  <si>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</si>
  <si>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</si>
  <si>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</si>
  <si>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</si>
  <si>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</si>
  <si>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</si>
  <si>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</si>
  <si>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</si>
  <si>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</si>
  <si>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</si>
  <si>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</si>
  <si>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</si>
  <si>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</si>
  <si>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</si>
  <si>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</si>
  <si>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</si>
  <si>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</si>
  <si>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</si>
  <si>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</si>
  <si>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</si>
  <si>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</si>
  <si>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</si>
  <si>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</si>
  <si>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</si>
  <si>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</si>
  <si>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</si>
  <si>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SCF0C2920- חוזים עתידיים בחול</t>
  </si>
  <si>
    <t>70287404</t>
  </si>
  <si>
    <t>Other</t>
  </si>
  <si>
    <t>SCF0C3060- חוזים עתידיים בחול</t>
  </si>
  <si>
    <t>70873310</t>
  </si>
  <si>
    <t>SCF0C3150- חוזים עתידיים בחול</t>
  </si>
  <si>
    <t>70342274</t>
  </si>
  <si>
    <t>SCF0C3240- חוזים עתידיים בחול</t>
  </si>
  <si>
    <t>70201314</t>
  </si>
  <si>
    <t>SCF0P2500- חוזים עתידיים בחול</t>
  </si>
  <si>
    <t>70286810</t>
  </si>
  <si>
    <t>SCF0P2920- חוזים עתידיים בחול</t>
  </si>
  <si>
    <t>70288204</t>
  </si>
  <si>
    <t>SCF0P3000- חוזים עתידיים בחול</t>
  </si>
  <si>
    <t>70342266</t>
  </si>
  <si>
    <t>SCF0P3060- חוזים עתידיים בחול</t>
  </si>
  <si>
    <t>70873302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</si>
  <si>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</si>
  <si>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</si>
  <si>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</si>
  <si>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</si>
  <si>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</si>
  <si>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</si>
  <si>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</si>
  <si>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</si>
  <si>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</si>
  <si>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</si>
  <si>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</si>
  <si>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</si>
  <si>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</si>
  <si>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</si>
  <si>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</si>
  <si>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</si>
  <si>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</si>
  <si>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</si>
  <si>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</si>
  <si>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</si>
  <si>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</si>
  <si>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</si>
  <si>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</si>
  <si>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</si>
  <si>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</si>
  <si>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</si>
  <si>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</si>
  <si>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</si>
  <si>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</si>
  <si>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520000472</t>
  </si>
  <si>
    <t>אנרגיה</t>
  </si>
  <si>
    <t>Aa2.il</t>
  </si>
  <si>
    <t>מתם מרכז תעשיות מדע חיפה אגח א לס- מת"ם - מרכז תעשיות מדע חיפה בע"מ</t>
  </si>
  <si>
    <t>1138999</t>
  </si>
  <si>
    <t>510687403</t>
  </si>
  <si>
    <t>16/08/16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</si>
  <si>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</si>
  <si>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</si>
  <si>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</si>
  <si>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</si>
  <si>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</si>
  <si>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</si>
  <si>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</si>
  <si>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</si>
  <si>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</si>
  <si>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</si>
  <si>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</si>
  <si>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</si>
  <si>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</si>
  <si>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</si>
  <si>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</si>
  <si>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</si>
  <si>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</si>
  <si>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</si>
  <si>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</si>
  <si>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</si>
  <si>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נארה מדיקל סנטר בע"מ- נארה מדיקל סנטר בע"מ</t>
  </si>
  <si>
    <t>29992737</t>
  </si>
  <si>
    <t>13037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</si>
  <si>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</si>
  <si>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</si>
  <si>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</si>
  <si>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</si>
  <si>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</si>
  <si>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</si>
  <si>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</si>
  <si>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</si>
  <si>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</si>
  <si>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</si>
  <si>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</si>
  <si>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</si>
  <si>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</si>
  <si>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</si>
  <si>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</si>
  <si>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</si>
  <si>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</si>
  <si>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</si>
  <si>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</si>
  <si>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</si>
  <si>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</si>
  <si>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</si>
  <si>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</si>
  <si>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</si>
  <si>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</si>
  <si>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</si>
  <si>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</si>
  <si>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</si>
  <si>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</si>
  <si>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3 לשעבר (7)- Vintage Venture</t>
  </si>
  <si>
    <t>29992231</t>
  </si>
  <si>
    <t>27/08/14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</si>
  <si>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</si>
  <si>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</si>
  <si>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</si>
  <si>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</si>
  <si>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</si>
  <si>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</si>
  <si>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</si>
  <si>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</si>
  <si>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</si>
  <si>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</si>
  <si>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סה"כ קרנות השקעה אחרות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</si>
  <si>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</si>
  <si>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</si>
  <si>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</si>
  <si>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</si>
  <si>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</si>
  <si>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</si>
  <si>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</si>
  <si>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</si>
  <si>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</si>
  <si>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</si>
  <si>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</si>
  <si>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</si>
  <si>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</si>
  <si>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</si>
  <si>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</si>
  <si>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</si>
  <si>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</si>
  <si>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</si>
  <si>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</si>
  <si>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</si>
  <si>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</si>
  <si>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</si>
  <si>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</si>
  <si>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</si>
  <si>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</si>
  <si>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</si>
  <si>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</si>
  <si>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</si>
  <si>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</si>
  <si>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</si>
  <si>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</si>
  <si>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</si>
  <si>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</si>
  <si>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</si>
  <si>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</si>
  <si>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</si>
  <si>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</si>
  <si>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</si>
  <si>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תשתיות לישראל II ש.מ- קרן תשתיות ישראל</t>
  </si>
  <si>
    <t>29991728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</si>
  <si>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</si>
  <si>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</si>
  <si>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</si>
  <si>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</si>
  <si>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</si>
  <si>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</si>
  <si>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</si>
  <si>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</si>
  <si>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</si>
  <si>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</si>
  <si>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</si>
  <si>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</si>
  <si>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</si>
  <si>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</si>
  <si>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</si>
  <si>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</si>
  <si>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</si>
  <si>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</si>
  <si>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</si>
  <si>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</si>
  <si>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</si>
  <si>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</si>
  <si>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</si>
  <si>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</si>
  <si>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</si>
  <si>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</si>
  <si>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</si>
  <si>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</si>
  <si>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</si>
  <si>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</si>
  <si>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</si>
  <si>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</si>
  <si>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</si>
  <si>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</si>
  <si>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</si>
  <si>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</si>
  <si>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</si>
  <si>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</si>
  <si>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</si>
  <si>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</si>
  <si>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</si>
  <si>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</si>
  <si>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</si>
  <si>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</si>
  <si>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</si>
  <si>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</si>
  <si>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</si>
  <si>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</si>
  <si>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</si>
  <si>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</si>
  <si>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</si>
  <si>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</si>
  <si>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</si>
  <si>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</si>
  <si>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</si>
  <si>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</si>
  <si>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</si>
  <si>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</si>
  <si>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</si>
  <si>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</si>
  <si>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</si>
  <si>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</si>
  <si>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</si>
  <si>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</si>
  <si>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</si>
  <si>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</si>
  <si>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</si>
  <si>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</si>
  <si>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</si>
  <si>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</si>
  <si>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</si>
  <si>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</si>
  <si>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</si>
  <si>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</si>
  <si>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</si>
  <si>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2- אליהו חברה לביטוח</t>
  </si>
  <si>
    <t>299927960</t>
  </si>
  <si>
    <t>28/09/17</t>
  </si>
  <si>
    <t>אליהו כתב אופ 3- אליהו חברה לביטוח</t>
  </si>
  <si>
    <t>299927970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</si>
  <si>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</si>
  <si>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</si>
  <si>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</si>
  <si>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</si>
  <si>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</si>
  <si>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</si>
  <si>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</si>
  <si>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</si>
  <si>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</si>
  <si>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</si>
  <si>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</si>
  <si>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</si>
  <si>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</si>
  <si>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</si>
  <si>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</si>
  <si>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</si>
  <si>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</si>
  <si>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</si>
  <si>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</si>
  <si>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</si>
  <si>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Energy ev1  option- Energy Vision</t>
  </si>
  <si>
    <t>29992820</t>
  </si>
  <si>
    <t>20/12/17</t>
  </si>
  <si>
    <t>FWD CCY\ILS 20190816 USD\ILS 3.4736000 20200805</t>
  </si>
  <si>
    <t>90009008</t>
  </si>
  <si>
    <t>16/08/19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</si>
  <si>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</si>
  <si>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</si>
  <si>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</si>
  <si>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</si>
  <si>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</si>
  <si>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</si>
  <si>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</si>
  <si>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FWD CCY\ILS 20190812 USD\ILS 3.4225000 20200805- בנק לאומי לישראל בע"מ</t>
  </si>
  <si>
    <t>90008976</t>
  </si>
  <si>
    <t>FWD CCY\ILS 20190813 USD\ILS 3.4251000 20200805- בנק לאומי לישראל בע"מ</t>
  </si>
  <si>
    <t>90008983</t>
  </si>
  <si>
    <t>13/08/19</t>
  </si>
  <si>
    <t>FWD CCY\ILS 20190813 USD\ILS 3.4255000 20200805- בנק לאומי לישראל בע"מ</t>
  </si>
  <si>
    <t>90008985</t>
  </si>
  <si>
    <t>FWD CCY\ILS 20190819 USD\ILS 3.4781200 20200805- בנק לאומי לישראל בע"מ</t>
  </si>
  <si>
    <t>90009002</t>
  </si>
  <si>
    <t>19/08/19</t>
  </si>
  <si>
    <t>FWD CCY\ILS 20190910 EUR\ILS 3.9098000 20200212- בנק לאומי לישראל בע"מ</t>
  </si>
  <si>
    <t>90009102</t>
  </si>
  <si>
    <t>10/09/19</t>
  </si>
  <si>
    <t>FWD CCY\ILS 20190916 USD\ILS 3.5101000 20200115- בנק לאומי לישראל בע"מ</t>
  </si>
  <si>
    <t>90009118</t>
  </si>
  <si>
    <t>16/09/19</t>
  </si>
  <si>
    <t>FWD CCY\ILS 20191003 USD\ILS 3.4698000 20200205- בנק לאומי לישראל בע"מ</t>
  </si>
  <si>
    <t>90009207</t>
  </si>
  <si>
    <t>03/10/19</t>
  </si>
  <si>
    <t>FWD CCY\ILS 20191003 USD\ILS 3.4703000 20200205- בנק לאומי לישראל בע"מ</t>
  </si>
  <si>
    <t>90009205</t>
  </si>
  <si>
    <t>FWD CCY\ILS 20191015 EUR\ILS 3.8848000 20200212- בנק לאומי לישראל בע"מ</t>
  </si>
  <si>
    <t>90009233</t>
  </si>
  <si>
    <t>15/10/19</t>
  </si>
  <si>
    <t>FWD CCY\ILS 20191015 EUR\ILS 3.8855000 20200212- בנק לאומי לישראל בע"מ</t>
  </si>
  <si>
    <t>90009234</t>
  </si>
  <si>
    <t>FWD CCY\ILS 20191022 EUR\ILS 3.9490000 20200212- בנק לאומי לישראל בע"מ</t>
  </si>
  <si>
    <t>90009254</t>
  </si>
  <si>
    <t>22/10/19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</si>
  <si>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</si>
  <si>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</si>
  <si>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</si>
  <si>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</si>
  <si>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20191028 DKK\ILS 0.5254000 20200226- בנק לאומי לישראל בע"מ</t>
  </si>
  <si>
    <t>90009284</t>
  </si>
  <si>
    <t>28/10/19</t>
  </si>
  <si>
    <t>FWD CCY\ILS 20191028 EUR\ILS 3.9204000 20200226- בנק לאומי לישראל בע"מ</t>
  </si>
  <si>
    <t>90009281</t>
  </si>
  <si>
    <t>FWD CCY\ILS 20191029 USD\ILS 3.4993000 20200402- בנק לאומי לישראל בע"מ</t>
  </si>
  <si>
    <t>90009300</t>
  </si>
  <si>
    <t>FWD CCY\ILS 20191031 USD\ILS 3.5019000 20200205- בנק לאומי לישראל בע"מ</t>
  </si>
  <si>
    <t>90009315</t>
  </si>
  <si>
    <t>FWD CCY\ILS 20191125 USD\ILS 3.4547000 20200205- בנק לאומי לישראל בע"מ</t>
  </si>
  <si>
    <t>90009412</t>
  </si>
  <si>
    <t>25/11/19</t>
  </si>
  <si>
    <t>FWD CCY\ILS 20191203 EUR\ILS 3.8584000 20200212- בנק לאומי לישראל בע"מ</t>
  </si>
  <si>
    <t>90009443</t>
  </si>
  <si>
    <t>03/12/19</t>
  </si>
  <si>
    <t>FWD CCY\ILS 20191203 EUR\ILS 3.8585000 20200226- בנק לאומי לישראל בע"מ</t>
  </si>
  <si>
    <t>90009444</t>
  </si>
  <si>
    <t>FWD CCY\ILS 20191203 USD\ILS 3.4752000 20200115- בנק לאומי לישראל בע"מ</t>
  </si>
  <si>
    <t>90009442</t>
  </si>
  <si>
    <t>FWD CCY\ILS 20191209 USD\ILS 3.4342000 20200609- בנק לאומי לישראל בע"מ</t>
  </si>
  <si>
    <t>90009470</t>
  </si>
  <si>
    <t>09/12/19</t>
  </si>
  <si>
    <t>FWD CCY\ILS 20191210 USD\ILS 3.4453105 20200318- בנק לאומי לישראל בע"מ</t>
  </si>
  <si>
    <t>90009487</t>
  </si>
  <si>
    <t>10/12/19</t>
  </si>
  <si>
    <t>FWD CCY\ILS 20191218 USD\ILS 3.4920400 20200115- בנק לאומי לישראל בע"מ</t>
  </si>
  <si>
    <t>90009530</t>
  </si>
  <si>
    <t>18/12/19</t>
  </si>
  <si>
    <t>FWD CCY\ILS 20191219 USD\ILS 3.4831000 20200205- בנק לאומי לישראל בע"מ</t>
  </si>
  <si>
    <t>90009537</t>
  </si>
  <si>
    <t>19/12/19</t>
  </si>
  <si>
    <t>FWD CCY\ILS 20191226 USD\ILS 3.4720000 20200205- בנק לאומי לישראל בע"מ</t>
  </si>
  <si>
    <t>90009554</t>
  </si>
  <si>
    <t>26/12/19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</si>
  <si>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</si>
  <si>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</si>
  <si>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</si>
  <si>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</si>
  <si>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</si>
  <si>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20250831 _ILS ILS TELBOR FIXED FLOAT 1.7108- בנק לאומי לישראל בע"מ</t>
  </si>
  <si>
    <t>90006860</t>
  </si>
  <si>
    <t>13/08/18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</si>
  <si>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</si>
  <si>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</si>
  <si>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</si>
  <si>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</si>
  <si>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</si>
  <si>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</si>
  <si>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1.98- חוזים עתידיים בחול</t>
  </si>
  <si>
    <t>90003110</t>
  </si>
  <si>
    <t>12/12/16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</si>
  <si>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</si>
  <si>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</si>
  <si>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</si>
  <si>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</si>
  <si>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</si>
  <si>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</si>
  <si>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</si>
  <si>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</si>
  <si>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</si>
  <si>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</si>
  <si>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</si>
  <si>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</si>
  <si>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</si>
  <si>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</si>
  <si>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</si>
  <si>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</si>
  <si>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</si>
  <si>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</si>
  <si>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</si>
  <si>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</si>
  <si>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</si>
  <si>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</si>
  <si>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</si>
  <si>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</si>
  <si>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</si>
  <si>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Magne 2019-23X A MT- Magnetite XXIII</t>
  </si>
  <si>
    <t>USG5800NAA12</t>
  </si>
  <si>
    <t>OCT40 2019-1X A1 MT- Octagon Credit Investors</t>
  </si>
  <si>
    <t>USG6715GAA88</t>
  </si>
  <si>
    <t>18/02/19</t>
  </si>
  <si>
    <t>Ventr 2019-37X A1N- Venture clo ltd</t>
  </si>
  <si>
    <t>USG9403FAA15</t>
  </si>
  <si>
    <t>Aaa</t>
  </si>
  <si>
    <t>22/05/19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</si>
  <si>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</si>
  <si>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</si>
  <si>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</si>
  <si>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</si>
  <si>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</si>
  <si>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</si>
  <si>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</si>
  <si>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</si>
  <si>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</si>
  <si>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</si>
  <si>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</si>
  <si>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</si>
  <si>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</si>
  <si>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</si>
  <si>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</si>
  <si>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</si>
  <si>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18/07/18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</si>
  <si>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</si>
  <si>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</si>
  <si>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</si>
  <si>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</si>
  <si>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</si>
  <si>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</si>
  <si>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</si>
  <si>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</si>
  <si>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</si>
  <si>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</si>
  <si>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</si>
  <si>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09/08/18</t>
  </si>
  <si>
    <t>סה"כ מובטחות בערבות בנקאית</t>
  </si>
  <si>
    <t>סה"כ מובטחות בבטחונות אחרים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</si>
  <si>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</si>
  <si>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</si>
  <si>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</si>
  <si>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</si>
  <si>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</si>
  <si>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</si>
  <si>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</si>
  <si>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</si>
  <si>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</si>
  <si>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</si>
  <si>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</si>
  <si>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</si>
  <si>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</si>
  <si>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30/12/14</t>
  </si>
  <si>
    <t>הלוואה 22 09/2015</t>
  </si>
  <si>
    <t>כן</t>
  </si>
  <si>
    <t>99952483</t>
  </si>
  <si>
    <t>12399</t>
  </si>
  <si>
    <t>ilA</t>
  </si>
  <si>
    <t>20/09/15</t>
  </si>
  <si>
    <t>הלוואה 9 06/2013</t>
  </si>
  <si>
    <t>29992039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</si>
  <si>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</si>
  <si>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</si>
  <si>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</si>
  <si>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</si>
  <si>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</si>
  <si>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</si>
  <si>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</si>
  <si>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</si>
  <si>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</si>
  <si>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</si>
  <si>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19 05/2015</t>
  </si>
  <si>
    <t>90146006</t>
  </si>
  <si>
    <t>13084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</si>
  <si>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</si>
  <si>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</si>
  <si>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</si>
  <si>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</si>
  <si>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</si>
  <si>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</si>
  <si>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</si>
  <si>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</si>
  <si>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</si>
  <si>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</si>
  <si>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</si>
  <si>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</si>
  <si>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</si>
  <si>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</si>
  <si>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</si>
  <si>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</si>
  <si>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</si>
  <si>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</si>
  <si>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הלוואה 55 08/2018</t>
  </si>
  <si>
    <t>29993171</t>
  </si>
  <si>
    <t>סה"כ מובטחות במשכנתא או תיקי משכנתאות</t>
  </si>
  <si>
    <t>הלוואה 31 10/2016</t>
  </si>
  <si>
    <t>29992726</t>
  </si>
  <si>
    <t>28/10/16</t>
  </si>
  <si>
    <t>דירוג פנימי</t>
  </si>
  <si>
    <t>הלוואה 33 02/2017</t>
  </si>
  <si>
    <t>29992749</t>
  </si>
  <si>
    <t>B</t>
  </si>
  <si>
    <t>23/02/17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</si>
  <si>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</si>
  <si>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</si>
  <si>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</si>
  <si>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</si>
  <si>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</si>
  <si>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</si>
  <si>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</si>
  <si>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</si>
  <si>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</si>
  <si>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</si>
  <si>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03/05/19</t>
  </si>
  <si>
    <t>משרדים</t>
  </si>
  <si>
    <t>דרך בר יהודה 31 מפרץ חיפה</t>
  </si>
  <si>
    <t>סה"כ לא מניב</t>
  </si>
  <si>
    <t>Dortmund- Lander Sarl</t>
  </si>
  <si>
    <t>31/12/19</t>
  </si>
  <si>
    <t>Kammerstuck 15, 44357 Dortmund</t>
  </si>
  <si>
    <t>Ludwigshafen Real Estate- Ludwigshafen Real Estate</t>
  </si>
  <si>
    <t>13/12/19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</si>
  <si>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</si>
  <si>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</si>
  <si>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</si>
  <si>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</si>
  <si>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</si>
  <si>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</si>
  <si>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</si>
  <si>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</si>
  <si>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פיצויים אגח עד 15% במניות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</si>
  <si>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</si>
  <si>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</si>
  <si>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</si>
  <si>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</si>
  <si>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</si>
  <si>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</si>
  <si>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</si>
  <si>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</si>
  <si>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MAGMA</t>
  </si>
  <si>
    <t>PONTIFAX2</t>
  </si>
  <si>
    <t>PONTIFAX3</t>
  </si>
  <si>
    <t>PONTIFAX4</t>
  </si>
  <si>
    <t>PONTIFAX5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</si>
  <si>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</si>
  <si>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</si>
  <si>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</si>
  <si>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</si>
  <si>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</si>
  <si>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</si>
  <si>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</si>
  <si>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גלילות ANNEX</t>
  </si>
  <si>
    <t>גלילות1</t>
  </si>
  <si>
    <t>גלילות2</t>
  </si>
  <si>
    <t>יסודות1</t>
  </si>
  <si>
    <t>יסודות2</t>
  </si>
  <si>
    <t>יסודותאנקס</t>
  </si>
  <si>
    <t>נווה אילן</t>
  </si>
  <si>
    <t>נוי 3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</si>
  <si>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</si>
  <si>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</si>
  <si>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</si>
  <si>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</si>
  <si>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</si>
  <si>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</si>
  <si>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</si>
  <si>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</si>
  <si>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</si>
  <si>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</si>
  <si>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</si>
  <si>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</si>
  <si>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</si>
  <si>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</si>
  <si>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</si>
  <si>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COPIA</t>
  </si>
  <si>
    <t>KI</t>
  </si>
  <si>
    <t>גלילות 3</t>
  </si>
  <si>
    <t>Pontifax_Medison</t>
  </si>
  <si>
    <t>קדמה3</t>
  </si>
  <si>
    <t>peregrine_fund_IV</t>
  </si>
  <si>
    <t>klirmark3</t>
  </si>
  <si>
    <t>יסודות3</t>
  </si>
  <si>
    <t>ALTO2</t>
  </si>
  <si>
    <t>ANACAP</t>
  </si>
  <si>
    <t>ARES4</t>
  </si>
  <si>
    <t>AVENUE2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</si>
  <si>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</si>
  <si>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</si>
  <si>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</si>
  <si>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</si>
  <si>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</si>
  <si>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</si>
  <si>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</si>
  <si>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</si>
  <si>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</si>
  <si>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</si>
  <si>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</si>
  <si>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MANHATTAN 529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</si>
  <si>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</si>
  <si>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</si>
  <si>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</si>
  <si>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</si>
  <si>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</si>
  <si>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</si>
  <si>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</si>
  <si>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>נוי פסולת לאנרגיה- שותפות 1</t>
  </si>
  <si>
    <t>נוי פסולת לאנרגיה- שותפות 2</t>
  </si>
  <si>
    <t>Glendower</t>
  </si>
  <si>
    <t>CITIC</t>
  </si>
  <si>
    <t>ICG NA II</t>
  </si>
  <si>
    <t>ICG Strategic Equity Fund III</t>
  </si>
  <si>
    <t>PENNANTPARK</t>
  </si>
  <si>
    <t>MERIDIA</t>
  </si>
  <si>
    <t>Forma_fund_1_holland_5</t>
  </si>
  <si>
    <t>Kotani</t>
  </si>
  <si>
    <t>Signal2</t>
  </si>
  <si>
    <t>TIMES SQUARE</t>
  </si>
  <si>
    <t>סידני</t>
  </si>
  <si>
    <t>Wrapper LA</t>
  </si>
  <si>
    <t>Italian_NPL_II</t>
  </si>
  <si>
    <t>TRITON</t>
  </si>
  <si>
    <t>Anacap_4</t>
  </si>
  <si>
    <t>upper east</t>
  </si>
  <si>
    <t>vinters place</t>
  </si>
  <si>
    <t>האדסון 2</t>
  </si>
  <si>
    <t>וושינגטון</t>
  </si>
  <si>
    <t>Mbp_Real_astate_Fund_1_Non-Qfpf</t>
  </si>
  <si>
    <t>Mbp_Real_astate_fund_1_Qfpf</t>
  </si>
  <si>
    <t>25/01/2023</t>
  </si>
  <si>
    <t>01/10/2010</t>
  </si>
  <si>
    <t>15/08/2012</t>
  </si>
  <si>
    <t>03/04/2022</t>
  </si>
  <si>
    <t>23/05/2012</t>
  </si>
  <si>
    <t>02/04/2027</t>
  </si>
  <si>
    <t>12/03/2009</t>
  </si>
  <si>
    <t>02/10/2019</t>
  </si>
  <si>
    <t>17/09/2020</t>
  </si>
  <si>
    <t>24/06/2007</t>
  </si>
  <si>
    <t>29/09/2016</t>
  </si>
  <si>
    <t>07/09/2015</t>
  </si>
  <si>
    <t>15/02/2023</t>
  </si>
  <si>
    <t>21/04/2022</t>
  </si>
  <si>
    <t>01/01/2019</t>
  </si>
  <si>
    <t>22/08/2022</t>
  </si>
  <si>
    <t>26/11/2008</t>
  </si>
  <si>
    <t>31/12/1899</t>
  </si>
  <si>
    <t>25/01/2020</t>
  </si>
  <si>
    <t>28/12/2018</t>
  </si>
  <si>
    <t>23/08/2012</t>
  </si>
  <si>
    <t>30/03/2020</t>
  </si>
  <si>
    <t>01/12/2018</t>
  </si>
  <si>
    <t>01/01/2022</t>
  </si>
  <si>
    <t>21/12/2014</t>
  </si>
  <si>
    <t>01/05/2022</t>
  </si>
  <si>
    <t>14/12/2017</t>
  </si>
  <si>
    <t>21/07/2016</t>
  </si>
  <si>
    <t>31/12/2018</t>
  </si>
  <si>
    <t>30/11/2021</t>
  </si>
  <si>
    <t>01/05/2026</t>
  </si>
  <si>
    <t>27/03/2021</t>
  </si>
  <si>
    <t>16/03/2021</t>
  </si>
  <si>
    <t>08/01/2023</t>
  </si>
  <si>
    <t>31/07/2008</t>
  </si>
  <si>
    <t>09/01/2012</t>
  </si>
  <si>
    <t>21/04/2019</t>
  </si>
  <si>
    <t>08/08/2016</t>
  </si>
  <si>
    <t>09/05/2024</t>
  </si>
  <si>
    <t>01/11/2022</t>
  </si>
  <si>
    <t>30/09/2022</t>
  </si>
  <si>
    <t>31/12/1901</t>
  </si>
  <si>
    <t>01/10/2019</t>
  </si>
  <si>
    <t>29/04/2019</t>
  </si>
  <si>
    <t>30/03/2012</t>
  </si>
  <si>
    <t>05/06/2018</t>
  </si>
  <si>
    <t>07/04/2009</t>
  </si>
  <si>
    <t>11/12/2021</t>
  </si>
  <si>
    <t>30/09/2020</t>
  </si>
  <si>
    <t>31/12/1903</t>
  </si>
  <si>
    <t>31/12/1904</t>
  </si>
  <si>
    <t>13/11/2020</t>
  </si>
  <si>
    <t>31/03/2020</t>
  </si>
  <si>
    <t>31/08/2019</t>
  </si>
  <si>
    <t>23/12/2020</t>
  </si>
  <si>
    <t>21/06/2020</t>
  </si>
  <si>
    <t>30/01/2021</t>
  </si>
  <si>
    <t>29/08/2019</t>
  </si>
  <si>
    <t>01/07/2022</t>
  </si>
  <si>
    <t>20/05/2017</t>
  </si>
  <si>
    <t>02/12/2021</t>
  </si>
  <si>
    <t>01/12/2019</t>
  </si>
  <si>
    <t>08/06/2015</t>
  </si>
  <si>
    <t>01/03/2023</t>
  </si>
  <si>
    <t>07/11/2020</t>
  </si>
  <si>
    <t>עד למועד פירוק שותפות</t>
  </si>
  <si>
    <t>01/01/2023</t>
  </si>
  <si>
    <t>01/09/2021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</si>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</sst>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164" fontId="2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7" fontId="19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9" fillId="0" borderId="0" xfId="0" applyFont="1"/>
    <xf numFmtId="167" fontId="19" fillId="0" borderId="0" xfId="0" applyNumberFormat="1" applyFont="1"/>
    <xf numFmtId="4" fontId="19" fillId="0" borderId="0" xfId="0" applyNumberFormat="1" applyFont="1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0" fillId="0" borderId="30" xfId="0" applyBorder="1"/>
    <xf numFmtId="0" fontId="0" fillId="0" borderId="0" xfId="0" applyBorder="1"/>
    <xf numFmtId="168" fontId="0" fillId="0" borderId="30" xfId="11" applyNumberFormat="1" applyFont="1" applyBorder="1" applyAlignment="1">
      <alignment horizontal="right"/>
    </xf>
    <xf numFmtId="168" fontId="0" fillId="0" borderId="30" xfId="11" applyNumberFormat="1" applyFont="1" applyFill="1" applyBorder="1" applyAlignment="1">
      <alignment horizontal="right"/>
    </xf>
    <xf numFmtId="168" fontId="1" fillId="0" borderId="30" xfId="11" applyNumberFormat="1" applyFont="1" applyBorder="1" applyAlignment="1">
      <alignment horizontal="right"/>
    </xf>
    <xf numFmtId="164" fontId="21" fillId="0" borderId="30" xfId="11" applyFont="1" applyBorder="1" applyAlignment="1">
      <alignment wrapText="1"/>
    </xf>
    <xf numFmtId="164" fontId="22" fillId="0" borderId="30" xfId="11" applyFont="1" applyBorder="1" applyAlignment="1">
      <alignment wrapText="1"/>
    </xf>
    <xf numFmtId="0" fontId="19" fillId="0" borderId="30" xfId="0" applyFont="1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I6" sqref="I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9" t="s">
        <v>1479</v>
      </c>
    </row>
    <row r="2" spans="1:36">
      <c r="B2" s="2" t="s">
        <v>1</v>
      </c>
      <c r="C2" s="83" t="s">
        <v>1311</v>
      </c>
      <c r="E2" s="109"/>
    </row>
    <row r="3" spans="1:36">
      <c r="B3" s="2" t="s">
        <v>2</v>
      </c>
      <c r="C3" t="s">
        <v>1312</v>
      </c>
      <c r="E3" s="109"/>
    </row>
    <row r="4" spans="1:36">
      <c r="B4" s="2" t="s">
        <v>3</v>
      </c>
      <c r="C4" t="s">
        <v>198</v>
      </c>
      <c r="E4" s="109"/>
    </row>
    <row r="5" spans="1:36">
      <c r="B5" s="75" t="s">
        <v>199</v>
      </c>
      <c r="C5" t="s">
        <v>200</v>
      </c>
      <c r="E5" s="109"/>
    </row>
    <row r="6" spans="1:36" ht="26.25" customHeight="1">
      <c r="B6" s="93" t="s">
        <v>4</v>
      </c>
      <c r="C6" s="94"/>
      <c r="D6" s="95"/>
      <c r="E6" s="109"/>
    </row>
    <row r="7" spans="1:36" s="3" customFormat="1" ht="31.5">
      <c r="B7" s="4"/>
      <c r="C7" s="61" t="s">
        <v>5</v>
      </c>
      <c r="D7" s="62" t="s">
        <v>191</v>
      </c>
      <c r="E7" s="10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9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9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9"/>
      <c r="AJ10" s="8"/>
    </row>
    <row r="11" spans="1:36">
      <c r="A11" s="9" t="s">
        <v>13</v>
      </c>
      <c r="B11" s="69" t="s">
        <v>14</v>
      </c>
      <c r="C11" s="76">
        <v>11868.213413195999</v>
      </c>
      <c r="D11" s="77">
        <v>6.1199999999999997E-2</v>
      </c>
      <c r="E11" s="109"/>
    </row>
    <row r="12" spans="1:36">
      <c r="B12" s="69" t="s">
        <v>15</v>
      </c>
      <c r="C12" s="60"/>
      <c r="D12" s="60"/>
      <c r="E12" s="109"/>
    </row>
    <row r="13" spans="1:36">
      <c r="A13" s="10" t="s">
        <v>13</v>
      </c>
      <c r="B13" s="70" t="s">
        <v>16</v>
      </c>
      <c r="C13" s="78">
        <v>87163.587072499999</v>
      </c>
      <c r="D13" s="79">
        <v>0.4496</v>
      </c>
      <c r="E13" s="109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9"/>
    </row>
    <row r="15" spans="1:36">
      <c r="A15" s="10" t="s">
        <v>13</v>
      </c>
      <c r="B15" s="70" t="s">
        <v>18</v>
      </c>
      <c r="C15" s="78">
        <v>33462.213037181231</v>
      </c>
      <c r="D15" s="79">
        <v>0.1726</v>
      </c>
      <c r="E15" s="109"/>
    </row>
    <row r="16" spans="1:36">
      <c r="A16" s="10" t="s">
        <v>13</v>
      </c>
      <c r="B16" s="70" t="s">
        <v>19</v>
      </c>
      <c r="C16" s="78">
        <v>15054.22058933</v>
      </c>
      <c r="D16" s="79">
        <v>7.7600000000000002E-2</v>
      </c>
      <c r="E16" s="109"/>
    </row>
    <row r="17" spans="1:5">
      <c r="A17" s="10" t="s">
        <v>13</v>
      </c>
      <c r="B17" s="70" t="s">
        <v>195</v>
      </c>
      <c r="C17" s="78">
        <v>3611.9674308479998</v>
      </c>
      <c r="D17" s="79">
        <v>1.8599999999999998E-2</v>
      </c>
      <c r="E17" s="109"/>
    </row>
    <row r="18" spans="1:5">
      <c r="A18" s="10" t="s">
        <v>13</v>
      </c>
      <c r="B18" s="70" t="s">
        <v>20</v>
      </c>
      <c r="C18" s="78">
        <v>2704.9670920097601</v>
      </c>
      <c r="D18" s="79">
        <v>1.4E-2</v>
      </c>
      <c r="E18" s="109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9"/>
    </row>
    <row r="20" spans="1:5">
      <c r="A20" s="10" t="s">
        <v>13</v>
      </c>
      <c r="B20" s="70" t="s">
        <v>22</v>
      </c>
      <c r="C20" s="78">
        <v>-48.029760000000003</v>
      </c>
      <c r="D20" s="79">
        <v>-2.0000000000000001E-4</v>
      </c>
      <c r="E20" s="109"/>
    </row>
    <row r="21" spans="1:5">
      <c r="A21" s="10" t="s">
        <v>13</v>
      </c>
      <c r="B21" s="70" t="s">
        <v>23</v>
      </c>
      <c r="C21" s="78">
        <v>57.472977945599922</v>
      </c>
      <c r="D21" s="79">
        <v>2.9999999999999997E-4</v>
      </c>
      <c r="E21" s="109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9"/>
    </row>
    <row r="23" spans="1:5">
      <c r="B23" s="69" t="s">
        <v>25</v>
      </c>
      <c r="C23" s="60"/>
      <c r="D23" s="60"/>
      <c r="E23" s="109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9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9"/>
    </row>
    <row r="26" spans="1:5">
      <c r="A26" s="10" t="s">
        <v>13</v>
      </c>
      <c r="B26" s="70" t="s">
        <v>18</v>
      </c>
      <c r="C26" s="78">
        <v>19625.612144660001</v>
      </c>
      <c r="D26" s="79">
        <v>0.1012</v>
      </c>
      <c r="E26" s="109"/>
    </row>
    <row r="27" spans="1:5">
      <c r="A27" s="10" t="s">
        <v>13</v>
      </c>
      <c r="B27" s="70" t="s">
        <v>28</v>
      </c>
      <c r="C27" s="78">
        <v>1121.0579626193303</v>
      </c>
      <c r="D27" s="79">
        <v>5.7999999999999996E-3</v>
      </c>
      <c r="E27" s="109"/>
    </row>
    <row r="28" spans="1:5">
      <c r="A28" s="10" t="s">
        <v>13</v>
      </c>
      <c r="B28" s="70" t="s">
        <v>29</v>
      </c>
      <c r="C28" s="78">
        <v>8816.5230643484647</v>
      </c>
      <c r="D28" s="79">
        <v>4.5499999999999999E-2</v>
      </c>
      <c r="E28" s="109"/>
    </row>
    <row r="29" spans="1:5">
      <c r="A29" s="10" t="s">
        <v>13</v>
      </c>
      <c r="B29" s="70" t="s">
        <v>30</v>
      </c>
      <c r="C29" s="78">
        <v>11.3036385</v>
      </c>
      <c r="D29" s="79">
        <v>1E-4</v>
      </c>
      <c r="E29" s="109"/>
    </row>
    <row r="30" spans="1:5">
      <c r="A30" s="10" t="s">
        <v>13</v>
      </c>
      <c r="B30" s="70" t="s">
        <v>31</v>
      </c>
      <c r="C30" s="78">
        <v>20.099788991222912</v>
      </c>
      <c r="D30" s="79">
        <v>1E-4</v>
      </c>
      <c r="E30" s="109"/>
    </row>
    <row r="31" spans="1:5">
      <c r="A31" s="10" t="s">
        <v>13</v>
      </c>
      <c r="B31" s="70" t="s">
        <v>32</v>
      </c>
      <c r="C31" s="78">
        <v>-296.48501986258111</v>
      </c>
      <c r="D31" s="79">
        <v>-1.5E-3</v>
      </c>
      <c r="E31" s="109"/>
    </row>
    <row r="32" spans="1:5">
      <c r="A32" s="10" t="s">
        <v>13</v>
      </c>
      <c r="B32" s="70" t="s">
        <v>33</v>
      </c>
      <c r="C32" s="78">
        <v>5098.8679978516002</v>
      </c>
      <c r="D32" s="79">
        <v>2.63E-2</v>
      </c>
      <c r="E32" s="109"/>
    </row>
    <row r="33" spans="1:5">
      <c r="A33" s="10" t="s">
        <v>13</v>
      </c>
      <c r="B33" s="69" t="s">
        <v>34</v>
      </c>
      <c r="C33" s="78">
        <v>4998.2840620267516</v>
      </c>
      <c r="D33" s="79">
        <v>2.58E-2</v>
      </c>
      <c r="E33" s="109"/>
    </row>
    <row r="34" spans="1:5">
      <c r="A34" s="10" t="s">
        <v>13</v>
      </c>
      <c r="B34" s="69" t="s">
        <v>35</v>
      </c>
      <c r="C34" s="78">
        <v>555.51096738791068</v>
      </c>
      <c r="D34" s="79">
        <v>2.8999999999999998E-3</v>
      </c>
      <c r="E34" s="109"/>
    </row>
    <row r="35" spans="1:5">
      <c r="A35" s="10" t="s">
        <v>13</v>
      </c>
      <c r="B35" s="69" t="s">
        <v>36</v>
      </c>
      <c r="C35" s="78">
        <v>1359.6845797238391</v>
      </c>
      <c r="D35" s="79">
        <v>7.0000000000000001E-3</v>
      </c>
      <c r="E35" s="109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9"/>
    </row>
    <row r="37" spans="1:5">
      <c r="A37" s="10" t="s">
        <v>13</v>
      </c>
      <c r="B37" s="69" t="s">
        <v>38</v>
      </c>
      <c r="C37" s="78">
        <v>-1305.1831500000001</v>
      </c>
      <c r="D37" s="79">
        <v>-6.7000000000000002E-3</v>
      </c>
      <c r="E37" s="109"/>
    </row>
    <row r="38" spans="1:5">
      <c r="A38" s="10"/>
      <c r="B38" s="71" t="s">
        <v>39</v>
      </c>
      <c r="C38" s="60"/>
      <c r="D38" s="60"/>
      <c r="E38" s="109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9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9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9"/>
    </row>
    <row r="42" spans="1:5">
      <c r="B42" s="72" t="s">
        <v>43</v>
      </c>
      <c r="C42" s="78">
        <v>193879.88788925714</v>
      </c>
      <c r="D42" s="79">
        <v>1</v>
      </c>
      <c r="E42" s="109"/>
    </row>
    <row r="43" spans="1:5">
      <c r="A43" s="10" t="s">
        <v>13</v>
      </c>
      <c r="B43" s="73" t="s">
        <v>44</v>
      </c>
      <c r="C43" s="78">
        <v>5564.0145690984164</v>
      </c>
      <c r="D43" s="79">
        <v>0</v>
      </c>
      <c r="E43" s="109"/>
    </row>
    <row r="44" spans="1:5">
      <c r="B44" s="11" t="s">
        <v>201</v>
      </c>
      <c r="E44" s="109"/>
    </row>
    <row r="45" spans="1:5">
      <c r="C45" s="13" t="s">
        <v>45</v>
      </c>
      <c r="D45" s="14" t="s">
        <v>46</v>
      </c>
      <c r="E45" s="109"/>
    </row>
    <row r="46" spans="1:5">
      <c r="C46" s="13" t="s">
        <v>9</v>
      </c>
      <c r="D46" s="13" t="s">
        <v>10</v>
      </c>
      <c r="E46" s="109"/>
    </row>
    <row r="47" spans="1:5">
      <c r="C47" t="s">
        <v>106</v>
      </c>
      <c r="D47">
        <v>3.456</v>
      </c>
      <c r="E47" s="109"/>
    </row>
    <row r="48" spans="1:5">
      <c r="C48" t="s">
        <v>110</v>
      </c>
      <c r="D48">
        <v>3.8782000000000001</v>
      </c>
      <c r="E48" s="109"/>
    </row>
    <row r="49" spans="1:5">
      <c r="C49" t="s">
        <v>202</v>
      </c>
      <c r="D49">
        <v>3.5750000000000002</v>
      </c>
      <c r="E49" s="109"/>
    </row>
    <row r="50" spans="1:5">
      <c r="C50" t="s">
        <v>113</v>
      </c>
      <c r="D50">
        <v>4.5597000000000003</v>
      </c>
      <c r="E50" s="109"/>
    </row>
    <row r="51" spans="1:5">
      <c r="C51" t="s">
        <v>203</v>
      </c>
      <c r="D51">
        <v>0.51910000000000001</v>
      </c>
      <c r="E51" s="109"/>
    </row>
    <row r="52" spans="1:5">
      <c r="C52" t="s">
        <v>204</v>
      </c>
      <c r="D52">
        <v>0.44379999999999997</v>
      </c>
      <c r="E52" s="109"/>
    </row>
    <row r="53" spans="1:5">
      <c r="C53" t="s">
        <v>205</v>
      </c>
      <c r="D53">
        <v>0.39319999999999999</v>
      </c>
      <c r="E53" s="109"/>
    </row>
    <row r="54" spans="1:5">
      <c r="A54" s="109" t="s">
        <v>1480</v>
      </c>
      <c r="B54" s="109"/>
      <c r="C54" s="109"/>
      <c r="D54" s="109"/>
    </row>
    <row r="55" spans="1:5">
      <c r="A55" s="109" t="s">
        <v>1481</v>
      </c>
      <c r="B55" s="109"/>
      <c r="C55" s="109"/>
      <c r="D55" s="109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1311</v>
      </c>
    </row>
    <row r="3" spans="2:61">
      <c r="B3" s="2" t="s">
        <v>2</v>
      </c>
      <c r="C3" t="s">
        <v>1312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</v>
      </c>
      <c r="H11" s="7"/>
      <c r="I11" s="76">
        <v>-48.029760000000003</v>
      </c>
      <c r="J11" s="25"/>
      <c r="K11" s="77">
        <v>1</v>
      </c>
      <c r="L11" s="77">
        <v>-2.0000000000000001E-4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795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796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797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341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-8</v>
      </c>
      <c r="I21" s="82">
        <v>-48.029760000000003</v>
      </c>
      <c r="K21" s="81">
        <v>1</v>
      </c>
      <c r="L21" s="81">
        <v>-2.0000000000000001E-4</v>
      </c>
    </row>
    <row r="22" spans="2:12">
      <c r="B22" s="80" t="s">
        <v>795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798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799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341</v>
      </c>
      <c r="C30" s="16"/>
      <c r="D30" s="16"/>
      <c r="E30" s="16"/>
      <c r="G30" s="82">
        <v>-8</v>
      </c>
      <c r="I30" s="82">
        <v>-48.029760000000003</v>
      </c>
      <c r="K30" s="81">
        <v>1</v>
      </c>
      <c r="L30" s="81">
        <v>-2.0000000000000001E-4</v>
      </c>
    </row>
    <row r="31" spans="2:12">
      <c r="B31" t="s">
        <v>800</v>
      </c>
      <c r="C31" t="s">
        <v>801</v>
      </c>
      <c r="D31" t="s">
        <v>123</v>
      </c>
      <c r="E31" t="s">
        <v>802</v>
      </c>
      <c r="F31" t="s">
        <v>106</v>
      </c>
      <c r="G31" s="78">
        <v>-1</v>
      </c>
      <c r="H31" s="78">
        <v>1577500</v>
      </c>
      <c r="I31" s="78">
        <v>-54.5184</v>
      </c>
      <c r="J31" s="79">
        <v>0</v>
      </c>
      <c r="K31" s="79">
        <v>1.1351</v>
      </c>
      <c r="L31" s="79">
        <v>-2.9999999999999997E-4</v>
      </c>
    </row>
    <row r="32" spans="2:12">
      <c r="B32" t="s">
        <v>803</v>
      </c>
      <c r="C32" t="s">
        <v>804</v>
      </c>
      <c r="D32" t="s">
        <v>123</v>
      </c>
      <c r="E32" t="s">
        <v>802</v>
      </c>
      <c r="F32" t="s">
        <v>106</v>
      </c>
      <c r="G32" s="78">
        <v>-1</v>
      </c>
      <c r="H32" s="78">
        <v>912500</v>
      </c>
      <c r="I32" s="78">
        <v>-31.536000000000001</v>
      </c>
      <c r="J32" s="79">
        <v>0</v>
      </c>
      <c r="K32" s="79">
        <v>0.65659999999999996</v>
      </c>
      <c r="L32" s="79">
        <v>-2.0000000000000001E-4</v>
      </c>
    </row>
    <row r="33" spans="2:12">
      <c r="B33" t="s">
        <v>805</v>
      </c>
      <c r="C33" t="s">
        <v>806</v>
      </c>
      <c r="D33" t="s">
        <v>123</v>
      </c>
      <c r="E33" t="s">
        <v>802</v>
      </c>
      <c r="F33" t="s">
        <v>106</v>
      </c>
      <c r="G33" s="78">
        <v>3</v>
      </c>
      <c r="H33" s="78">
        <v>516250</v>
      </c>
      <c r="I33" s="78">
        <v>53.524799999999999</v>
      </c>
      <c r="J33" s="79">
        <v>0</v>
      </c>
      <c r="K33" s="79">
        <v>-1.1144000000000001</v>
      </c>
      <c r="L33" s="79">
        <v>2.9999999999999997E-4</v>
      </c>
    </row>
    <row r="34" spans="2:12">
      <c r="B34" t="s">
        <v>807</v>
      </c>
      <c r="C34" t="s">
        <v>808</v>
      </c>
      <c r="D34" t="s">
        <v>655</v>
      </c>
      <c r="E34" t="s">
        <v>802</v>
      </c>
      <c r="F34" t="s">
        <v>106</v>
      </c>
      <c r="G34" s="78">
        <v>-3</v>
      </c>
      <c r="H34" s="78">
        <v>183750</v>
      </c>
      <c r="I34" s="78">
        <v>-19.051200000000001</v>
      </c>
      <c r="J34" s="79">
        <v>0</v>
      </c>
      <c r="K34" s="79">
        <v>0.3967</v>
      </c>
      <c r="L34" s="79">
        <v>-1E-4</v>
      </c>
    </row>
    <row r="35" spans="2:12">
      <c r="B35" t="s">
        <v>809</v>
      </c>
      <c r="C35" t="s">
        <v>810</v>
      </c>
      <c r="D35" t="s">
        <v>123</v>
      </c>
      <c r="E35" t="s">
        <v>802</v>
      </c>
      <c r="F35" t="s">
        <v>106</v>
      </c>
      <c r="G35" s="78">
        <v>-10</v>
      </c>
      <c r="H35" s="78">
        <v>2750</v>
      </c>
      <c r="I35" s="78">
        <v>-0.95040000000000002</v>
      </c>
      <c r="J35" s="79">
        <v>0</v>
      </c>
      <c r="K35" s="79">
        <v>1.9800000000000002E-2</v>
      </c>
      <c r="L35" s="79">
        <v>0</v>
      </c>
    </row>
    <row r="36" spans="2:12">
      <c r="B36" t="s">
        <v>811</v>
      </c>
      <c r="C36" t="s">
        <v>812</v>
      </c>
      <c r="D36" t="s">
        <v>123</v>
      </c>
      <c r="E36" t="s">
        <v>802</v>
      </c>
      <c r="F36" t="s">
        <v>106</v>
      </c>
      <c r="G36" s="78">
        <v>-1</v>
      </c>
      <c r="H36" s="78">
        <v>23500</v>
      </c>
      <c r="I36" s="78">
        <v>-0.81215999999999999</v>
      </c>
      <c r="J36" s="79">
        <v>0</v>
      </c>
      <c r="K36" s="79">
        <v>1.6899999999999998E-2</v>
      </c>
      <c r="L36" s="79">
        <v>0</v>
      </c>
    </row>
    <row r="37" spans="2:12">
      <c r="B37" t="s">
        <v>813</v>
      </c>
      <c r="C37" t="s">
        <v>814</v>
      </c>
      <c r="D37" t="s">
        <v>123</v>
      </c>
      <c r="E37" t="s">
        <v>802</v>
      </c>
      <c r="F37" t="s">
        <v>106</v>
      </c>
      <c r="G37" s="78">
        <v>7</v>
      </c>
      <c r="H37" s="78">
        <v>38750</v>
      </c>
      <c r="I37" s="78">
        <v>9.3743999999999996</v>
      </c>
      <c r="J37" s="79">
        <v>0</v>
      </c>
      <c r="K37" s="79">
        <v>-0.19520000000000001</v>
      </c>
      <c r="L37" s="79">
        <v>0</v>
      </c>
    </row>
    <row r="38" spans="2:12">
      <c r="B38" t="s">
        <v>815</v>
      </c>
      <c r="C38" t="s">
        <v>816</v>
      </c>
      <c r="D38" t="s">
        <v>123</v>
      </c>
      <c r="E38" t="s">
        <v>802</v>
      </c>
      <c r="F38" t="s">
        <v>106</v>
      </c>
      <c r="G38" s="78">
        <v>-2</v>
      </c>
      <c r="H38" s="78">
        <v>58750</v>
      </c>
      <c r="I38" s="78">
        <v>-4.0608000000000004</v>
      </c>
      <c r="J38" s="79">
        <v>0</v>
      </c>
      <c r="K38" s="79">
        <v>8.4500000000000006E-2</v>
      </c>
      <c r="L38" s="79">
        <v>0</v>
      </c>
    </row>
    <row r="39" spans="2:12">
      <c r="B39" t="s">
        <v>228</v>
      </c>
      <c r="C39" s="16"/>
      <c r="D39" s="16"/>
      <c r="E39" s="16"/>
    </row>
    <row r="40" spans="2:12">
      <c r="B40" t="s">
        <v>277</v>
      </c>
      <c r="C40" s="16"/>
      <c r="D40" s="16"/>
      <c r="E40" s="16"/>
    </row>
    <row r="41" spans="2:12">
      <c r="B41" t="s">
        <v>278</v>
      </c>
      <c r="C41" s="16"/>
      <c r="D41" s="16"/>
      <c r="E41" s="16"/>
    </row>
    <row r="42" spans="2:12">
      <c r="B42" t="s">
        <v>279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1311</v>
      </c>
    </row>
    <row r="3" spans="1:60">
      <c r="B3" s="2" t="s">
        <v>2</v>
      </c>
      <c r="C3" t="s">
        <v>1312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</v>
      </c>
      <c r="H11" s="25"/>
      <c r="I11" s="76">
        <v>57.472977945599922</v>
      </c>
      <c r="J11" s="77">
        <v>1</v>
      </c>
      <c r="K11" s="77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5</v>
      </c>
      <c r="H14" s="19"/>
      <c r="I14" s="82">
        <v>57.472977945599922</v>
      </c>
      <c r="J14" s="81">
        <v>1</v>
      </c>
      <c r="K14" s="81">
        <v>2.9999999999999997E-4</v>
      </c>
      <c r="BF14" s="16" t="s">
        <v>126</v>
      </c>
    </row>
    <row r="15" spans="1:60">
      <c r="B15" t="s">
        <v>817</v>
      </c>
      <c r="C15" t="s">
        <v>818</v>
      </c>
      <c r="D15" t="s">
        <v>123</v>
      </c>
      <c r="E15" t="s">
        <v>802</v>
      </c>
      <c r="F15" t="s">
        <v>106</v>
      </c>
      <c r="G15" s="78">
        <v>2</v>
      </c>
      <c r="H15" s="78">
        <v>142341.93000000028</v>
      </c>
      <c r="I15" s="78">
        <v>9.8386742016000195</v>
      </c>
      <c r="J15" s="79">
        <v>0.17119999999999999</v>
      </c>
      <c r="K15" s="79">
        <v>1E-4</v>
      </c>
      <c r="BF15" s="16" t="s">
        <v>127</v>
      </c>
    </row>
    <row r="16" spans="1:60">
      <c r="B16" t="s">
        <v>819</v>
      </c>
      <c r="C16" t="s">
        <v>820</v>
      </c>
      <c r="D16" t="s">
        <v>123</v>
      </c>
      <c r="E16" t="s">
        <v>802</v>
      </c>
      <c r="F16" t="s">
        <v>106</v>
      </c>
      <c r="G16" s="78">
        <v>3</v>
      </c>
      <c r="H16" s="78">
        <v>459435.79999999906</v>
      </c>
      <c r="I16" s="78">
        <v>47.634303743999901</v>
      </c>
      <c r="J16" s="79">
        <v>0.82879999999999998</v>
      </c>
      <c r="K16" s="79">
        <v>2.0000000000000001E-4</v>
      </c>
      <c r="BF16" s="16" t="s">
        <v>128</v>
      </c>
    </row>
    <row r="17" spans="2:58">
      <c r="B17" t="s">
        <v>228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1311</v>
      </c>
    </row>
    <row r="3" spans="2:81">
      <c r="B3" s="2" t="s">
        <v>2</v>
      </c>
      <c r="C3" t="s">
        <v>1312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821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822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825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827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825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826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827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1311</v>
      </c>
    </row>
    <row r="3" spans="2:72">
      <c r="B3" s="2" t="s">
        <v>2</v>
      </c>
      <c r="C3" t="s">
        <v>1312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828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829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832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1311</v>
      </c>
    </row>
    <row r="3" spans="2:65">
      <c r="B3" s="2" t="s">
        <v>2</v>
      </c>
      <c r="C3" t="s">
        <v>1312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833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834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835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836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1311</v>
      </c>
    </row>
    <row r="3" spans="2:81">
      <c r="B3" s="2" t="s">
        <v>2</v>
      </c>
      <c r="C3" t="s">
        <v>1312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5.16</v>
      </c>
      <c r="K11" s="7"/>
      <c r="L11" s="7"/>
      <c r="M11" s="77">
        <v>6.3E-3</v>
      </c>
      <c r="N11" s="76">
        <v>15645707.08</v>
      </c>
      <c r="O11" s="7"/>
      <c r="P11" s="76">
        <v>19625.612144660001</v>
      </c>
      <c r="Q11" s="7"/>
      <c r="R11" s="77">
        <v>1</v>
      </c>
      <c r="S11" s="77">
        <v>0.1012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5.16</v>
      </c>
      <c r="M12" s="81">
        <v>6.3E-3</v>
      </c>
      <c r="N12" s="82">
        <v>15645707.08</v>
      </c>
      <c r="P12" s="82">
        <v>19625.612144660001</v>
      </c>
      <c r="R12" s="81">
        <v>1</v>
      </c>
      <c r="S12" s="81">
        <v>0.1012</v>
      </c>
    </row>
    <row r="13" spans="2:81">
      <c r="B13" s="80" t="s">
        <v>833</v>
      </c>
      <c r="C13" s="16"/>
      <c r="D13" s="16"/>
      <c r="E13" s="16"/>
      <c r="J13" s="82">
        <v>5.53</v>
      </c>
      <c r="M13" s="81">
        <v>3.0000000000000001E-3</v>
      </c>
      <c r="N13" s="82">
        <v>11795970.41</v>
      </c>
      <c r="P13" s="82">
        <v>15563.075177834</v>
      </c>
      <c r="R13" s="81">
        <v>0.79300000000000004</v>
      </c>
      <c r="S13" s="81">
        <v>8.0299999999999996E-2</v>
      </c>
    </row>
    <row r="14" spans="2:81">
      <c r="B14" t="s">
        <v>837</v>
      </c>
      <c r="C14" t="s">
        <v>838</v>
      </c>
      <c r="D14" t="s">
        <v>123</v>
      </c>
      <c r="E14" t="s">
        <v>839</v>
      </c>
      <c r="F14" t="s">
        <v>127</v>
      </c>
      <c r="G14" t="s">
        <v>211</v>
      </c>
      <c r="H14" t="s">
        <v>212</v>
      </c>
      <c r="I14" t="s">
        <v>261</v>
      </c>
      <c r="J14" s="78">
        <v>8</v>
      </c>
      <c r="K14" t="s">
        <v>102</v>
      </c>
      <c r="L14" s="79">
        <v>4.9000000000000002E-2</v>
      </c>
      <c r="M14" s="79">
        <v>7.6E-3</v>
      </c>
      <c r="N14" s="78">
        <v>263000</v>
      </c>
      <c r="O14" s="78">
        <v>164.73</v>
      </c>
      <c r="P14" s="78">
        <v>433.23989999999998</v>
      </c>
      <c r="Q14" s="79">
        <v>1E-4</v>
      </c>
      <c r="R14" s="79">
        <v>2.2100000000000002E-2</v>
      </c>
      <c r="S14" s="79">
        <v>2.2000000000000001E-3</v>
      </c>
    </row>
    <row r="15" spans="2:81">
      <c r="B15" t="s">
        <v>840</v>
      </c>
      <c r="C15" t="s">
        <v>841</v>
      </c>
      <c r="D15" t="s">
        <v>123</v>
      </c>
      <c r="E15" t="s">
        <v>839</v>
      </c>
      <c r="F15" t="s">
        <v>127</v>
      </c>
      <c r="G15" t="s">
        <v>211</v>
      </c>
      <c r="H15" t="s">
        <v>212</v>
      </c>
      <c r="I15" t="s">
        <v>261</v>
      </c>
      <c r="J15" s="78">
        <v>12.08</v>
      </c>
      <c r="K15" t="s">
        <v>102</v>
      </c>
      <c r="L15" s="79">
        <v>4.1000000000000002E-2</v>
      </c>
      <c r="M15" s="79">
        <v>1.0500000000000001E-2</v>
      </c>
      <c r="N15" s="78">
        <v>3512515.62</v>
      </c>
      <c r="O15" s="78">
        <v>147.94</v>
      </c>
      <c r="P15" s="78">
        <v>5196.4156082279997</v>
      </c>
      <c r="Q15" s="79">
        <v>8.0000000000000004E-4</v>
      </c>
      <c r="R15" s="79">
        <v>0.26479999999999998</v>
      </c>
      <c r="S15" s="79">
        <v>2.6800000000000001E-2</v>
      </c>
    </row>
    <row r="16" spans="2:81">
      <c r="B16" t="s">
        <v>842</v>
      </c>
      <c r="C16" t="s">
        <v>843</v>
      </c>
      <c r="D16" t="s">
        <v>123</v>
      </c>
      <c r="E16" t="s">
        <v>300</v>
      </c>
      <c r="F16" t="s">
        <v>127</v>
      </c>
      <c r="G16" t="s">
        <v>301</v>
      </c>
      <c r="H16" t="s">
        <v>212</v>
      </c>
      <c r="I16" t="s">
        <v>261</v>
      </c>
      <c r="J16" s="78">
        <v>3.82</v>
      </c>
      <c r="K16" t="s">
        <v>102</v>
      </c>
      <c r="L16" s="79">
        <v>5.6000000000000001E-2</v>
      </c>
      <c r="M16" s="79">
        <v>-3.5000000000000001E-3</v>
      </c>
      <c r="N16" s="78">
        <v>851454.79</v>
      </c>
      <c r="O16" s="78">
        <v>151.13999999999999</v>
      </c>
      <c r="P16" s="78">
        <v>1286.8887696060001</v>
      </c>
      <c r="Q16" s="79">
        <v>1.1000000000000001E-3</v>
      </c>
      <c r="R16" s="79">
        <v>6.5600000000000006E-2</v>
      </c>
      <c r="S16" s="79">
        <v>6.6E-3</v>
      </c>
    </row>
    <row r="17" spans="2:19">
      <c r="B17" t="s">
        <v>844</v>
      </c>
      <c r="C17" t="s">
        <v>845</v>
      </c>
      <c r="D17" t="s">
        <v>123</v>
      </c>
      <c r="E17" t="s">
        <v>846</v>
      </c>
      <c r="F17" t="s">
        <v>847</v>
      </c>
      <c r="G17" t="s">
        <v>848</v>
      </c>
      <c r="H17" t="s">
        <v>150</v>
      </c>
      <c r="I17" t="s">
        <v>261</v>
      </c>
      <c r="J17" s="78">
        <v>1.72</v>
      </c>
      <c r="K17" t="s">
        <v>102</v>
      </c>
      <c r="L17" s="79">
        <v>0.06</v>
      </c>
      <c r="M17" s="79">
        <v>-6.9999999999999999E-4</v>
      </c>
      <c r="N17" s="78">
        <v>7169000</v>
      </c>
      <c r="O17" s="78">
        <v>120.61</v>
      </c>
      <c r="P17" s="78">
        <v>8646.5308999999997</v>
      </c>
      <c r="Q17" s="79">
        <v>1.9E-3</v>
      </c>
      <c r="R17" s="79">
        <v>0.44059999999999999</v>
      </c>
      <c r="S17" s="79">
        <v>4.4600000000000001E-2</v>
      </c>
    </row>
    <row r="18" spans="2:19">
      <c r="B18" s="80" t="s">
        <v>834</v>
      </c>
      <c r="C18" s="16"/>
      <c r="D18" s="16"/>
      <c r="E18" s="16"/>
      <c r="J18" s="82">
        <v>3.74</v>
      </c>
      <c r="M18" s="81">
        <v>1.8599999999999998E-2</v>
      </c>
      <c r="N18" s="82">
        <v>3849736.67</v>
      </c>
      <c r="P18" s="82">
        <v>4062.536966826</v>
      </c>
      <c r="R18" s="81">
        <v>0.20699999999999999</v>
      </c>
      <c r="S18" s="81">
        <v>2.1000000000000001E-2</v>
      </c>
    </row>
    <row r="19" spans="2:19">
      <c r="B19" t="s">
        <v>849</v>
      </c>
      <c r="C19" t="s">
        <v>850</v>
      </c>
      <c r="D19" t="s">
        <v>123</v>
      </c>
      <c r="E19" t="s">
        <v>851</v>
      </c>
      <c r="F19" t="s">
        <v>123</v>
      </c>
      <c r="G19" t="s">
        <v>848</v>
      </c>
      <c r="H19" t="s">
        <v>150</v>
      </c>
      <c r="I19" t="s">
        <v>852</v>
      </c>
      <c r="J19" s="78">
        <v>4.9400000000000004</v>
      </c>
      <c r="K19" t="s">
        <v>102</v>
      </c>
      <c r="L19" s="79">
        <v>3.1E-2</v>
      </c>
      <c r="M19" s="79">
        <v>1.61E-2</v>
      </c>
      <c r="N19" s="78">
        <v>1268294.3700000001</v>
      </c>
      <c r="O19" s="78">
        <v>107.58</v>
      </c>
      <c r="P19" s="78">
        <v>1364.4310832460001</v>
      </c>
      <c r="Q19" s="79">
        <v>1.9E-3</v>
      </c>
      <c r="R19" s="79">
        <v>6.9500000000000006E-2</v>
      </c>
      <c r="S19" s="79">
        <v>7.0000000000000001E-3</v>
      </c>
    </row>
    <row r="20" spans="2:19">
      <c r="B20" t="s">
        <v>853</v>
      </c>
      <c r="C20" t="s">
        <v>854</v>
      </c>
      <c r="D20" t="s">
        <v>123</v>
      </c>
      <c r="E20" t="s">
        <v>855</v>
      </c>
      <c r="F20" t="s">
        <v>128</v>
      </c>
      <c r="G20" t="s">
        <v>311</v>
      </c>
      <c r="H20" t="s">
        <v>212</v>
      </c>
      <c r="I20" t="s">
        <v>856</v>
      </c>
      <c r="J20" s="78">
        <v>2.21</v>
      </c>
      <c r="K20" t="s">
        <v>102</v>
      </c>
      <c r="L20" s="79">
        <v>2.1899999999999999E-2</v>
      </c>
      <c r="M20" s="79">
        <v>1.06E-2</v>
      </c>
      <c r="N20" s="78">
        <v>297781.5</v>
      </c>
      <c r="O20" s="78">
        <v>102.5</v>
      </c>
      <c r="P20" s="78">
        <v>305.22603750000002</v>
      </c>
      <c r="Q20" s="79">
        <v>2.9999999999999997E-4</v>
      </c>
      <c r="R20" s="79">
        <v>1.5599999999999999E-2</v>
      </c>
      <c r="S20" s="79">
        <v>1.6000000000000001E-3</v>
      </c>
    </row>
    <row r="21" spans="2:19">
      <c r="B21" t="s">
        <v>857</v>
      </c>
      <c r="C21" t="s">
        <v>858</v>
      </c>
      <c r="D21" t="s">
        <v>123</v>
      </c>
      <c r="E21" t="s">
        <v>855</v>
      </c>
      <c r="F21" t="s">
        <v>128</v>
      </c>
      <c r="G21" t="s">
        <v>311</v>
      </c>
      <c r="H21" t="s">
        <v>212</v>
      </c>
      <c r="I21" t="s">
        <v>859</v>
      </c>
      <c r="J21" s="78">
        <v>1.24</v>
      </c>
      <c r="K21" t="s">
        <v>102</v>
      </c>
      <c r="L21" s="79">
        <v>1.14E-2</v>
      </c>
      <c r="M21" s="79">
        <v>9.5999999999999992E-3</v>
      </c>
      <c r="N21" s="78">
        <v>597340.80000000005</v>
      </c>
      <c r="O21" s="78">
        <v>100.51</v>
      </c>
      <c r="P21" s="78">
        <v>600.38723807999997</v>
      </c>
      <c r="Q21" s="79">
        <v>8.9999999999999998E-4</v>
      </c>
      <c r="R21" s="79">
        <v>3.0599999999999999E-2</v>
      </c>
      <c r="S21" s="79">
        <v>3.0999999999999999E-3</v>
      </c>
    </row>
    <row r="22" spans="2:19">
      <c r="B22" t="s">
        <v>860</v>
      </c>
      <c r="C22" t="s">
        <v>861</v>
      </c>
      <c r="D22" t="s">
        <v>123</v>
      </c>
      <c r="E22" t="s">
        <v>862</v>
      </c>
      <c r="F22" t="s">
        <v>524</v>
      </c>
      <c r="G22" t="s">
        <v>339</v>
      </c>
      <c r="H22" t="s">
        <v>150</v>
      </c>
      <c r="I22" t="s">
        <v>863</v>
      </c>
      <c r="J22" s="78">
        <v>3.62</v>
      </c>
      <c r="K22" t="s">
        <v>102</v>
      </c>
      <c r="L22" s="79">
        <v>3.85E-2</v>
      </c>
      <c r="M22" s="79">
        <v>2.76E-2</v>
      </c>
      <c r="N22" s="78">
        <v>1085000</v>
      </c>
      <c r="O22" s="78">
        <v>105.15</v>
      </c>
      <c r="P22" s="78">
        <v>1140.8775000000001</v>
      </c>
      <c r="Q22" s="79">
        <v>8.0000000000000004E-4</v>
      </c>
      <c r="R22" s="79">
        <v>5.8099999999999999E-2</v>
      </c>
      <c r="S22" s="79">
        <v>5.8999999999999999E-3</v>
      </c>
    </row>
    <row r="23" spans="2:19">
      <c r="B23" t="s">
        <v>864</v>
      </c>
      <c r="C23" t="s">
        <v>865</v>
      </c>
      <c r="D23" t="s">
        <v>123</v>
      </c>
      <c r="E23" t="s">
        <v>314</v>
      </c>
      <c r="F23" t="s">
        <v>306</v>
      </c>
      <c r="G23" t="s">
        <v>866</v>
      </c>
      <c r="H23" t="s">
        <v>212</v>
      </c>
      <c r="I23" t="s">
        <v>867</v>
      </c>
      <c r="J23" s="78">
        <v>4.29</v>
      </c>
      <c r="K23" t="s">
        <v>102</v>
      </c>
      <c r="L23" s="79">
        <v>3.5499999999999997E-2</v>
      </c>
      <c r="M23" s="79">
        <v>1.9099999999999999E-2</v>
      </c>
      <c r="N23" s="78">
        <v>429120</v>
      </c>
      <c r="O23" s="78">
        <v>107.19</v>
      </c>
      <c r="P23" s="78">
        <v>459.97372799999999</v>
      </c>
      <c r="Q23" s="79">
        <v>1.4E-3</v>
      </c>
      <c r="R23" s="79">
        <v>2.3400000000000001E-2</v>
      </c>
      <c r="S23" s="79">
        <v>2.3999999999999998E-3</v>
      </c>
    </row>
    <row r="24" spans="2:19">
      <c r="B24" t="s">
        <v>868</v>
      </c>
      <c r="C24" t="s">
        <v>869</v>
      </c>
      <c r="D24" t="s">
        <v>123</v>
      </c>
      <c r="E24" t="s">
        <v>870</v>
      </c>
      <c r="F24" t="s">
        <v>112</v>
      </c>
      <c r="G24" t="s">
        <v>871</v>
      </c>
      <c r="H24" t="s">
        <v>150</v>
      </c>
      <c r="I24" t="s">
        <v>872</v>
      </c>
      <c r="J24" s="78">
        <v>4.84</v>
      </c>
      <c r="K24" t="s">
        <v>102</v>
      </c>
      <c r="L24" s="79">
        <v>4.5999999999999999E-2</v>
      </c>
      <c r="M24" s="79">
        <v>2.3300000000000001E-2</v>
      </c>
      <c r="N24" s="78">
        <v>172200</v>
      </c>
      <c r="O24" s="78">
        <v>111.29</v>
      </c>
      <c r="P24" s="78">
        <v>191.64138</v>
      </c>
      <c r="Q24" s="79">
        <v>2.9999999999999997E-4</v>
      </c>
      <c r="R24" s="79">
        <v>9.7999999999999997E-3</v>
      </c>
      <c r="S24" s="79">
        <v>1E-3</v>
      </c>
    </row>
    <row r="25" spans="2:19">
      <c r="B25" s="80" t="s">
        <v>282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J26" s="78">
        <v>0</v>
      </c>
      <c r="K26" t="s">
        <v>221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341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8">
        <v>0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283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221</v>
      </c>
      <c r="C31" t="s">
        <v>221</v>
      </c>
      <c r="D31" s="16"/>
      <c r="E31" s="16"/>
      <c r="F31" t="s">
        <v>221</v>
      </c>
      <c r="G31" t="s">
        <v>221</v>
      </c>
      <c r="J31" s="78">
        <v>0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284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221</v>
      </c>
      <c r="C33" t="s">
        <v>221</v>
      </c>
      <c r="D33" s="16"/>
      <c r="E33" s="16"/>
      <c r="F33" t="s">
        <v>221</v>
      </c>
      <c r="G33" t="s">
        <v>221</v>
      </c>
      <c r="J33" s="78">
        <v>0</v>
      </c>
      <c r="K33" t="s">
        <v>221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228</v>
      </c>
      <c r="C34" s="16"/>
      <c r="D34" s="16"/>
      <c r="E34" s="16"/>
    </row>
    <row r="35" spans="2:19">
      <c r="B35" t="s">
        <v>277</v>
      </c>
      <c r="C35" s="16"/>
      <c r="D35" s="16"/>
      <c r="E35" s="16"/>
    </row>
    <row r="36" spans="2:19">
      <c r="B36" t="s">
        <v>278</v>
      </c>
      <c r="C36" s="16"/>
      <c r="D36" s="16"/>
      <c r="E36" s="16"/>
    </row>
    <row r="37" spans="2:19">
      <c r="B37" t="s">
        <v>279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1311</v>
      </c>
    </row>
    <row r="3" spans="2:98">
      <c r="B3" s="2" t="s">
        <v>2</v>
      </c>
      <c r="C3" t="s">
        <v>1312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1192.3599999999999</v>
      </c>
      <c r="I11" s="7"/>
      <c r="J11" s="76">
        <v>1121.0579626193303</v>
      </c>
      <c r="K11" s="7"/>
      <c r="L11" s="77">
        <v>1</v>
      </c>
      <c r="M11" s="77">
        <v>5.7999999999999996E-3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29.06</v>
      </c>
      <c r="J12" s="82">
        <v>19.754988000000001</v>
      </c>
      <c r="L12" s="81">
        <v>1.7600000000000001E-2</v>
      </c>
      <c r="M12" s="81">
        <v>1E-4</v>
      </c>
    </row>
    <row r="13" spans="2:98">
      <c r="B13" t="s">
        <v>873</v>
      </c>
      <c r="C13" t="s">
        <v>874</v>
      </c>
      <c r="D13" t="s">
        <v>123</v>
      </c>
      <c r="E13" t="s">
        <v>875</v>
      </c>
      <c r="F13" t="s">
        <v>501</v>
      </c>
      <c r="G13" t="s">
        <v>102</v>
      </c>
      <c r="H13" s="78">
        <v>29.06</v>
      </c>
      <c r="I13" s="78">
        <v>67980</v>
      </c>
      <c r="J13" s="78">
        <v>19.754988000000001</v>
      </c>
      <c r="K13" s="79">
        <v>1E-4</v>
      </c>
      <c r="L13" s="79">
        <v>1.7600000000000001E-2</v>
      </c>
      <c r="M13" s="79">
        <v>1E-4</v>
      </c>
    </row>
    <row r="14" spans="2:98">
      <c r="B14" s="80" t="s">
        <v>226</v>
      </c>
      <c r="C14" s="16"/>
      <c r="D14" s="16"/>
      <c r="E14" s="16"/>
      <c r="H14" s="82">
        <v>1163.3</v>
      </c>
      <c r="J14" s="82">
        <v>1101.3029746193301</v>
      </c>
      <c r="L14" s="81">
        <v>0.98240000000000005</v>
      </c>
      <c r="M14" s="81">
        <v>5.7000000000000002E-3</v>
      </c>
    </row>
    <row r="15" spans="2:98">
      <c r="B15" s="80" t="s">
        <v>283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284</v>
      </c>
      <c r="C17" s="16"/>
      <c r="D17" s="16"/>
      <c r="E17" s="16"/>
      <c r="H17" s="82">
        <v>1163.3</v>
      </c>
      <c r="J17" s="82">
        <v>1101.3029746193301</v>
      </c>
      <c r="L17" s="81">
        <v>0.98240000000000005</v>
      </c>
      <c r="M17" s="81">
        <v>5.7000000000000002E-3</v>
      </c>
    </row>
    <row r="18" spans="2:13">
      <c r="B18" t="s">
        <v>876</v>
      </c>
      <c r="C18" t="s">
        <v>877</v>
      </c>
      <c r="D18" t="s">
        <v>123</v>
      </c>
      <c r="E18" t="s">
        <v>878</v>
      </c>
      <c r="F18" t="s">
        <v>417</v>
      </c>
      <c r="G18" t="s">
        <v>110</v>
      </c>
      <c r="H18" s="78">
        <v>24</v>
      </c>
      <c r="I18" s="78">
        <v>304510.20400000003</v>
      </c>
      <c r="J18" s="78">
        <v>283.42835355667199</v>
      </c>
      <c r="K18" s="79">
        <v>2.3999999999999998E-3</v>
      </c>
      <c r="L18" s="79">
        <v>0.25280000000000002</v>
      </c>
      <c r="M18" s="79">
        <v>1.5E-3</v>
      </c>
    </row>
    <row r="19" spans="2:13">
      <c r="B19" t="s">
        <v>879</v>
      </c>
      <c r="C19" t="s">
        <v>880</v>
      </c>
      <c r="D19" t="s">
        <v>123</v>
      </c>
      <c r="E19" t="s">
        <v>881</v>
      </c>
      <c r="F19" t="s">
        <v>417</v>
      </c>
      <c r="G19" t="s">
        <v>110</v>
      </c>
      <c r="H19" s="78">
        <v>33.67</v>
      </c>
      <c r="I19" s="78">
        <v>214089.6212000002</v>
      </c>
      <c r="J19" s="78">
        <v>279.55607362137101</v>
      </c>
      <c r="K19" s="79">
        <v>1.2999999999999999E-3</v>
      </c>
      <c r="L19" s="79">
        <v>0.24940000000000001</v>
      </c>
      <c r="M19" s="79">
        <v>1.4E-3</v>
      </c>
    </row>
    <row r="20" spans="2:13">
      <c r="B20" t="s">
        <v>882</v>
      </c>
      <c r="C20" t="s">
        <v>883</v>
      </c>
      <c r="D20" t="s">
        <v>123</v>
      </c>
      <c r="E20" t="s">
        <v>884</v>
      </c>
      <c r="F20" t="s">
        <v>417</v>
      </c>
      <c r="G20" t="s">
        <v>110</v>
      </c>
      <c r="H20" s="78">
        <v>1006</v>
      </c>
      <c r="I20" s="78">
        <v>13354.749</v>
      </c>
      <c r="J20" s="78">
        <v>521.03141897230796</v>
      </c>
      <c r="K20" s="79">
        <v>1.1999999999999999E-3</v>
      </c>
      <c r="L20" s="79">
        <v>0.46479999999999999</v>
      </c>
      <c r="M20" s="79">
        <v>2.7000000000000001E-3</v>
      </c>
    </row>
    <row r="21" spans="2:13">
      <c r="B21" t="s">
        <v>885</v>
      </c>
      <c r="C21" t="s">
        <v>886</v>
      </c>
      <c r="D21" t="s">
        <v>123</v>
      </c>
      <c r="E21" t="s">
        <v>887</v>
      </c>
      <c r="F21" t="s">
        <v>888</v>
      </c>
      <c r="G21" t="s">
        <v>106</v>
      </c>
      <c r="H21" s="78">
        <v>99.63</v>
      </c>
      <c r="I21" s="78">
        <v>5020.6390000000001</v>
      </c>
      <c r="J21" s="78">
        <v>17.287128468979201</v>
      </c>
      <c r="K21" s="79">
        <v>2.9999999999999997E-4</v>
      </c>
      <c r="L21" s="79">
        <v>1.54E-2</v>
      </c>
      <c r="M21" s="79">
        <v>1E-4</v>
      </c>
    </row>
    <row r="22" spans="2:13">
      <c r="B22" t="s">
        <v>228</v>
      </c>
      <c r="C22" s="16"/>
      <c r="D22" s="16"/>
      <c r="E22" s="16"/>
    </row>
    <row r="23" spans="2:13">
      <c r="B23" t="s">
        <v>277</v>
      </c>
      <c r="C23" s="16"/>
      <c r="D23" s="16"/>
      <c r="E23" s="16"/>
    </row>
    <row r="24" spans="2:13">
      <c r="B24" t="s">
        <v>278</v>
      </c>
      <c r="C24" s="16"/>
      <c r="D24" s="16"/>
      <c r="E24" s="16"/>
    </row>
    <row r="25" spans="2:13">
      <c r="B25" t="s">
        <v>279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1311</v>
      </c>
    </row>
    <row r="3" spans="2:55">
      <c r="B3" s="2" t="s">
        <v>2</v>
      </c>
      <c r="C3" t="s">
        <v>1312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3789226.426</v>
      </c>
      <c r="G11" s="7"/>
      <c r="H11" s="76">
        <v>8816.5230643484647</v>
      </c>
      <c r="I11" s="7"/>
      <c r="J11" s="77">
        <v>1</v>
      </c>
      <c r="K11" s="77">
        <v>4.5499999999999999E-2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2623644.9959999998</v>
      </c>
      <c r="H12" s="82">
        <v>3837.6040459609517</v>
      </c>
      <c r="J12" s="81">
        <v>0.43530000000000002</v>
      </c>
      <c r="K12" s="81">
        <v>1.9800000000000002E-2</v>
      </c>
    </row>
    <row r="13" spans="2:55">
      <c r="B13" s="80" t="s">
        <v>889</v>
      </c>
      <c r="C13" s="16"/>
      <c r="F13" s="82">
        <v>193710.13</v>
      </c>
      <c r="H13" s="82">
        <v>871.03928592243483</v>
      </c>
      <c r="J13" s="81">
        <v>9.8799999999999999E-2</v>
      </c>
      <c r="K13" s="81">
        <v>4.4999999999999997E-3</v>
      </c>
    </row>
    <row r="14" spans="2:55">
      <c r="B14" t="s">
        <v>890</v>
      </c>
      <c r="C14" t="s">
        <v>891</v>
      </c>
      <c r="D14" t="s">
        <v>102</v>
      </c>
      <c r="E14" t="s">
        <v>892</v>
      </c>
      <c r="F14" s="78">
        <v>30651.08</v>
      </c>
      <c r="G14" s="78">
        <v>96.693600000000004</v>
      </c>
      <c r="H14" s="78">
        <v>29.63763269088</v>
      </c>
      <c r="I14" s="79">
        <v>5.0000000000000001E-4</v>
      </c>
      <c r="J14" s="79">
        <v>3.3999999999999998E-3</v>
      </c>
      <c r="K14" s="79">
        <v>2.0000000000000001E-4</v>
      </c>
    </row>
    <row r="15" spans="2:55">
      <c r="B15" t="s">
        <v>893</v>
      </c>
      <c r="C15" t="s">
        <v>894</v>
      </c>
      <c r="D15" t="s">
        <v>106</v>
      </c>
      <c r="E15" t="s">
        <v>895</v>
      </c>
      <c r="F15" s="78">
        <v>71280</v>
      </c>
      <c r="G15" s="78">
        <v>127.623</v>
      </c>
      <c r="H15" s="78">
        <v>314.39119472639999</v>
      </c>
      <c r="I15" s="79">
        <v>5.0000000000000001E-4</v>
      </c>
      <c r="J15" s="79">
        <v>3.5700000000000003E-2</v>
      </c>
      <c r="K15" s="79">
        <v>1.6000000000000001E-3</v>
      </c>
    </row>
    <row r="16" spans="2:55">
      <c r="B16" t="s">
        <v>896</v>
      </c>
      <c r="C16" t="s">
        <v>897</v>
      </c>
      <c r="D16" t="s">
        <v>106</v>
      </c>
      <c r="E16" t="s">
        <v>898</v>
      </c>
      <c r="F16" s="78">
        <v>1807.36</v>
      </c>
      <c r="G16" s="78">
        <v>100.411</v>
      </c>
      <c r="H16" s="78">
        <v>6.2719081906175997</v>
      </c>
      <c r="I16" s="79">
        <v>1E-4</v>
      </c>
      <c r="J16" s="79">
        <v>6.9999999999999999E-4</v>
      </c>
      <c r="K16" s="79">
        <v>0</v>
      </c>
    </row>
    <row r="17" spans="2:11">
      <c r="B17" t="s">
        <v>899</v>
      </c>
      <c r="C17" t="s">
        <v>900</v>
      </c>
      <c r="D17" t="s">
        <v>106</v>
      </c>
      <c r="E17" t="s">
        <v>901</v>
      </c>
      <c r="F17" s="78">
        <v>5624.23</v>
      </c>
      <c r="G17" s="78">
        <v>176.4632000000002</v>
      </c>
      <c r="H17" s="78">
        <v>34.299750182492197</v>
      </c>
      <c r="I17" s="79">
        <v>1E-4</v>
      </c>
      <c r="J17" s="79">
        <v>3.8999999999999998E-3</v>
      </c>
      <c r="K17" s="79">
        <v>2.0000000000000001E-4</v>
      </c>
    </row>
    <row r="18" spans="2:11">
      <c r="B18" t="s">
        <v>902</v>
      </c>
      <c r="C18" t="s">
        <v>903</v>
      </c>
      <c r="D18" t="s">
        <v>106</v>
      </c>
      <c r="E18" t="s">
        <v>904</v>
      </c>
      <c r="F18" s="78">
        <v>11233</v>
      </c>
      <c r="G18" s="78">
        <v>128.72659999999999</v>
      </c>
      <c r="H18" s="78">
        <v>49.973272627968001</v>
      </c>
      <c r="I18" s="79">
        <v>2.0000000000000001E-4</v>
      </c>
      <c r="J18" s="79">
        <v>5.7000000000000002E-3</v>
      </c>
      <c r="K18" s="79">
        <v>2.9999999999999997E-4</v>
      </c>
    </row>
    <row r="19" spans="2:11">
      <c r="B19" t="s">
        <v>905</v>
      </c>
      <c r="C19" t="s">
        <v>906</v>
      </c>
      <c r="D19" t="s">
        <v>106</v>
      </c>
      <c r="E19" t="s">
        <v>907</v>
      </c>
      <c r="F19" s="78">
        <v>54434.46</v>
      </c>
      <c r="G19" s="78">
        <v>175.01800000000011</v>
      </c>
      <c r="H19" s="78">
        <v>329.253476668877</v>
      </c>
      <c r="I19" s="79">
        <v>4.0000000000000002E-4</v>
      </c>
      <c r="J19" s="79">
        <v>3.73E-2</v>
      </c>
      <c r="K19" s="79">
        <v>1.6999999999999999E-3</v>
      </c>
    </row>
    <row r="20" spans="2:11">
      <c r="B20" t="s">
        <v>908</v>
      </c>
      <c r="C20" t="s">
        <v>909</v>
      </c>
      <c r="D20" t="s">
        <v>106</v>
      </c>
      <c r="E20" t="s">
        <v>910</v>
      </c>
      <c r="F20" s="78">
        <v>11805</v>
      </c>
      <c r="G20" s="78">
        <v>209.51900000000001</v>
      </c>
      <c r="H20" s="78">
        <v>85.479729235199997</v>
      </c>
      <c r="I20" s="79">
        <v>1E-4</v>
      </c>
      <c r="J20" s="79">
        <v>9.7000000000000003E-3</v>
      </c>
      <c r="K20" s="79">
        <v>4.0000000000000002E-4</v>
      </c>
    </row>
    <row r="21" spans="2:11">
      <c r="B21" t="s">
        <v>911</v>
      </c>
      <c r="C21" t="s">
        <v>912</v>
      </c>
      <c r="D21" t="s">
        <v>106</v>
      </c>
      <c r="E21" t="s">
        <v>913</v>
      </c>
      <c r="F21" s="78">
        <v>6875</v>
      </c>
      <c r="G21" s="78">
        <v>91.465999999999994</v>
      </c>
      <c r="H21" s="78">
        <v>21.732321599999999</v>
      </c>
      <c r="I21" s="79">
        <v>1E-4</v>
      </c>
      <c r="J21" s="79">
        <v>2.5000000000000001E-3</v>
      </c>
      <c r="K21" s="79">
        <v>1E-4</v>
      </c>
    </row>
    <row r="22" spans="2:11">
      <c r="B22" s="80" t="s">
        <v>914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915</v>
      </c>
      <c r="C24" s="16"/>
      <c r="F24" s="82">
        <v>6551.05</v>
      </c>
      <c r="H24" s="82">
        <v>40.142612283840002</v>
      </c>
      <c r="J24" s="81">
        <v>4.5999999999999999E-3</v>
      </c>
      <c r="K24" s="81">
        <v>2.0000000000000001E-4</v>
      </c>
    </row>
    <row r="25" spans="2:11">
      <c r="B25" t="s">
        <v>916</v>
      </c>
      <c r="C25" t="s">
        <v>917</v>
      </c>
      <c r="D25" t="s">
        <v>106</v>
      </c>
      <c r="E25" t="s">
        <v>261</v>
      </c>
      <c r="F25" s="78">
        <v>6551.05</v>
      </c>
      <c r="G25" s="78">
        <v>177.30500000000001</v>
      </c>
      <c r="H25" s="78">
        <v>40.142612283840002</v>
      </c>
      <c r="I25" s="79">
        <v>1.1999999999999999E-3</v>
      </c>
      <c r="J25" s="79">
        <v>4.5999999999999999E-3</v>
      </c>
      <c r="K25" s="79">
        <v>2.0000000000000001E-4</v>
      </c>
    </row>
    <row r="26" spans="2:11">
      <c r="B26" s="80" t="s">
        <v>918</v>
      </c>
      <c r="C26" s="16"/>
      <c r="F26" s="82">
        <v>2423383.8160000001</v>
      </c>
      <c r="H26" s="82">
        <v>2926.4221477546766</v>
      </c>
      <c r="J26" s="81">
        <v>0.33189999999999997</v>
      </c>
      <c r="K26" s="81">
        <v>1.5100000000000001E-2</v>
      </c>
    </row>
    <row r="27" spans="2:11">
      <c r="B27" t="s">
        <v>919</v>
      </c>
      <c r="C27" t="s">
        <v>920</v>
      </c>
      <c r="D27" t="s">
        <v>106</v>
      </c>
      <c r="E27" t="s">
        <v>921</v>
      </c>
      <c r="F27" s="78">
        <v>2736.38</v>
      </c>
      <c r="G27" s="78">
        <v>117.72170000000042</v>
      </c>
      <c r="H27" s="78">
        <v>11.132857916213799</v>
      </c>
      <c r="I27" s="79">
        <v>2.0000000000000001E-4</v>
      </c>
      <c r="J27" s="79">
        <v>1.2999999999999999E-3</v>
      </c>
      <c r="K27" s="79">
        <v>1E-4</v>
      </c>
    </row>
    <row r="28" spans="2:11">
      <c r="B28" t="s">
        <v>922</v>
      </c>
      <c r="C28" t="s">
        <v>923</v>
      </c>
      <c r="D28" t="s">
        <v>102</v>
      </c>
      <c r="E28" t="s">
        <v>924</v>
      </c>
      <c r="F28" s="78">
        <v>485296.48</v>
      </c>
      <c r="G28" s="78">
        <v>88.986999999999995</v>
      </c>
      <c r="H28" s="78">
        <v>431.85077865760002</v>
      </c>
      <c r="I28" s="79">
        <v>1.1999999999999999E-3</v>
      </c>
      <c r="J28" s="79">
        <v>4.9000000000000002E-2</v>
      </c>
      <c r="K28" s="79">
        <v>2.2000000000000001E-3</v>
      </c>
    </row>
    <row r="29" spans="2:11">
      <c r="B29" t="s">
        <v>925</v>
      </c>
      <c r="C29" t="s">
        <v>926</v>
      </c>
      <c r="D29" t="s">
        <v>102</v>
      </c>
      <c r="E29" t="s">
        <v>927</v>
      </c>
      <c r="F29" s="78">
        <v>341934.22100000002</v>
      </c>
      <c r="G29" s="78">
        <v>114.926</v>
      </c>
      <c r="H29" s="78">
        <v>392.97132282645998</v>
      </c>
      <c r="I29" s="79">
        <v>5.9999999999999995E-4</v>
      </c>
      <c r="J29" s="79">
        <v>4.4600000000000001E-2</v>
      </c>
      <c r="K29" s="79">
        <v>2E-3</v>
      </c>
    </row>
    <row r="30" spans="2:11">
      <c r="B30" t="s">
        <v>928</v>
      </c>
      <c r="C30" t="s">
        <v>929</v>
      </c>
      <c r="D30" t="s">
        <v>102</v>
      </c>
      <c r="E30" t="s">
        <v>930</v>
      </c>
      <c r="F30" s="78">
        <v>87538.710999999996</v>
      </c>
      <c r="G30" s="78">
        <v>154.339</v>
      </c>
      <c r="H30" s="78">
        <v>135.10637117029</v>
      </c>
      <c r="I30" s="79">
        <v>1E-3</v>
      </c>
      <c r="J30" s="79">
        <v>1.5299999999999999E-2</v>
      </c>
      <c r="K30" s="79">
        <v>6.9999999999999999E-4</v>
      </c>
    </row>
    <row r="31" spans="2:11">
      <c r="B31" t="s">
        <v>931</v>
      </c>
      <c r="C31" t="s">
        <v>932</v>
      </c>
      <c r="D31" t="s">
        <v>102</v>
      </c>
      <c r="E31" t="s">
        <v>933</v>
      </c>
      <c r="F31" s="78">
        <v>270148.02</v>
      </c>
      <c r="G31" s="78">
        <v>112.22110000000001</v>
      </c>
      <c r="H31" s="78">
        <v>303.16307967222002</v>
      </c>
      <c r="I31" s="79">
        <v>5.0000000000000001E-4</v>
      </c>
      <c r="J31" s="79">
        <v>3.44E-2</v>
      </c>
      <c r="K31" s="79">
        <v>1.6000000000000001E-3</v>
      </c>
    </row>
    <row r="32" spans="2:11">
      <c r="B32" t="s">
        <v>934</v>
      </c>
      <c r="C32" t="s">
        <v>935</v>
      </c>
      <c r="D32" t="s">
        <v>102</v>
      </c>
      <c r="E32" t="s">
        <v>936</v>
      </c>
      <c r="F32" s="78">
        <v>54012.88</v>
      </c>
      <c r="G32" s="78">
        <v>116.3</v>
      </c>
      <c r="H32" s="78">
        <v>62.816979439999997</v>
      </c>
      <c r="I32" s="79">
        <v>2.0000000000000001E-4</v>
      </c>
      <c r="J32" s="79">
        <v>7.1000000000000004E-3</v>
      </c>
      <c r="K32" s="79">
        <v>2.9999999999999997E-4</v>
      </c>
    </row>
    <row r="33" spans="2:11">
      <c r="B33" t="s">
        <v>937</v>
      </c>
      <c r="C33" t="s">
        <v>938</v>
      </c>
      <c r="D33" t="s">
        <v>102</v>
      </c>
      <c r="E33" t="s">
        <v>939</v>
      </c>
      <c r="F33" s="78">
        <v>27679.125</v>
      </c>
      <c r="G33" s="78">
        <v>99.488699999999994</v>
      </c>
      <c r="H33" s="78">
        <v>27.537601633874999</v>
      </c>
      <c r="I33" s="79">
        <v>2.0000000000000001E-4</v>
      </c>
      <c r="J33" s="79">
        <v>3.0999999999999999E-3</v>
      </c>
      <c r="K33" s="79">
        <v>1E-4</v>
      </c>
    </row>
    <row r="34" spans="2:11">
      <c r="B34" t="s">
        <v>940</v>
      </c>
      <c r="C34" t="s">
        <v>941</v>
      </c>
      <c r="D34" t="s">
        <v>102</v>
      </c>
      <c r="E34" t="s">
        <v>942</v>
      </c>
      <c r="F34" s="78">
        <v>11662.69</v>
      </c>
      <c r="G34" s="78">
        <v>148.37299999999999</v>
      </c>
      <c r="H34" s="78">
        <v>17.304283033699999</v>
      </c>
      <c r="I34" s="79">
        <v>2.0000000000000001E-4</v>
      </c>
      <c r="J34" s="79">
        <v>2E-3</v>
      </c>
      <c r="K34" s="79">
        <v>1E-4</v>
      </c>
    </row>
    <row r="35" spans="2:11">
      <c r="B35" t="s">
        <v>943</v>
      </c>
      <c r="C35" t="s">
        <v>944</v>
      </c>
      <c r="D35" t="s">
        <v>102</v>
      </c>
      <c r="E35" t="s">
        <v>945</v>
      </c>
      <c r="F35" s="78">
        <v>284267.58</v>
      </c>
      <c r="G35" s="78">
        <v>138.1617</v>
      </c>
      <c r="H35" s="78">
        <v>392.74892107685997</v>
      </c>
      <c r="I35" s="79">
        <v>1.6000000000000001E-3</v>
      </c>
      <c r="J35" s="79">
        <v>4.4499999999999998E-2</v>
      </c>
      <c r="K35" s="79">
        <v>2E-3</v>
      </c>
    </row>
    <row r="36" spans="2:11">
      <c r="B36" t="s">
        <v>946</v>
      </c>
      <c r="C36" t="s">
        <v>947</v>
      </c>
      <c r="D36" t="s">
        <v>102</v>
      </c>
      <c r="E36" t="s">
        <v>948</v>
      </c>
      <c r="F36" s="78">
        <v>592625.23899999994</v>
      </c>
      <c r="G36" s="78">
        <v>119.25700000000001</v>
      </c>
      <c r="H36" s="78">
        <v>706.74708127423003</v>
      </c>
      <c r="I36" s="79">
        <v>1E-3</v>
      </c>
      <c r="J36" s="79">
        <v>8.0199999999999994E-2</v>
      </c>
      <c r="K36" s="79">
        <v>3.5999999999999999E-3</v>
      </c>
    </row>
    <row r="37" spans="2:11">
      <c r="B37" t="s">
        <v>949</v>
      </c>
      <c r="C37" t="s">
        <v>950</v>
      </c>
      <c r="D37" t="s">
        <v>102</v>
      </c>
      <c r="E37" t="s">
        <v>951</v>
      </c>
      <c r="F37" s="78">
        <v>105128.99</v>
      </c>
      <c r="G37" s="78">
        <v>132.49700000000001</v>
      </c>
      <c r="H37" s="78">
        <v>139.2927578803</v>
      </c>
      <c r="I37" s="79">
        <v>4.0000000000000002E-4</v>
      </c>
      <c r="J37" s="79">
        <v>1.5800000000000002E-2</v>
      </c>
      <c r="K37" s="79">
        <v>6.9999999999999999E-4</v>
      </c>
    </row>
    <row r="38" spans="2:11">
      <c r="B38" t="s">
        <v>952</v>
      </c>
      <c r="C38" t="s">
        <v>953</v>
      </c>
      <c r="D38" t="s">
        <v>102</v>
      </c>
      <c r="E38" t="s">
        <v>954</v>
      </c>
      <c r="F38" s="78">
        <v>36130.400000000001</v>
      </c>
      <c r="G38" s="78">
        <v>101.539</v>
      </c>
      <c r="H38" s="78">
        <v>36.686446856000003</v>
      </c>
      <c r="I38" s="79">
        <v>2.9999999999999997E-4</v>
      </c>
      <c r="J38" s="79">
        <v>4.1999999999999997E-3</v>
      </c>
      <c r="K38" s="79">
        <v>2.0000000000000001E-4</v>
      </c>
    </row>
    <row r="39" spans="2:11">
      <c r="B39" t="s">
        <v>955</v>
      </c>
      <c r="C39" t="s">
        <v>956</v>
      </c>
      <c r="D39" t="s">
        <v>102</v>
      </c>
      <c r="E39" t="s">
        <v>261</v>
      </c>
      <c r="F39" s="78">
        <v>95716.1</v>
      </c>
      <c r="G39" s="78">
        <v>137.23519999999999</v>
      </c>
      <c r="H39" s="78">
        <v>131.35618126719999</v>
      </c>
      <c r="I39" s="79">
        <v>2.0000000000000001E-4</v>
      </c>
      <c r="J39" s="79">
        <v>1.49E-2</v>
      </c>
      <c r="K39" s="79">
        <v>6.9999999999999999E-4</v>
      </c>
    </row>
    <row r="40" spans="2:11">
      <c r="B40" t="s">
        <v>957</v>
      </c>
      <c r="C40" t="s">
        <v>958</v>
      </c>
      <c r="D40" t="s">
        <v>106</v>
      </c>
      <c r="E40" t="s">
        <v>261</v>
      </c>
      <c r="F40" s="78">
        <v>28507</v>
      </c>
      <c r="G40" s="78">
        <v>139.77590000000001</v>
      </c>
      <c r="H40" s="78">
        <v>137.70748504972801</v>
      </c>
      <c r="I40" s="79">
        <v>5.9999999999999995E-4</v>
      </c>
      <c r="J40" s="79">
        <v>1.5599999999999999E-2</v>
      </c>
      <c r="K40" s="79">
        <v>6.9999999999999999E-4</v>
      </c>
    </row>
    <row r="41" spans="2:11">
      <c r="B41" s="80" t="s">
        <v>226</v>
      </c>
      <c r="C41" s="16"/>
      <c r="F41" s="82">
        <v>1165581.43</v>
      </c>
      <c r="H41" s="82">
        <v>4978.9190183875126</v>
      </c>
      <c r="J41" s="81">
        <v>0.56469999999999998</v>
      </c>
      <c r="K41" s="81">
        <v>2.5700000000000001E-2</v>
      </c>
    </row>
    <row r="42" spans="2:11">
      <c r="B42" s="80" t="s">
        <v>959</v>
      </c>
      <c r="C42" s="16"/>
      <c r="F42" s="82">
        <v>54179</v>
      </c>
      <c r="H42" s="82">
        <v>407.55229539840002</v>
      </c>
      <c r="J42" s="81">
        <v>4.6199999999999998E-2</v>
      </c>
      <c r="K42" s="81">
        <v>2.0999999999999999E-3</v>
      </c>
    </row>
    <row r="43" spans="2:11">
      <c r="B43" t="s">
        <v>960</v>
      </c>
      <c r="C43" t="s">
        <v>961</v>
      </c>
      <c r="D43" t="s">
        <v>106</v>
      </c>
      <c r="E43" t="s">
        <v>962</v>
      </c>
      <c r="F43" s="78">
        <v>54179</v>
      </c>
      <c r="G43" s="78">
        <v>217.66</v>
      </c>
      <c r="H43" s="78">
        <v>407.55229539840002</v>
      </c>
      <c r="I43" s="79">
        <v>5.0000000000000001E-4</v>
      </c>
      <c r="J43" s="79">
        <v>4.6199999999999998E-2</v>
      </c>
      <c r="K43" s="79">
        <v>2.0999999999999999E-3</v>
      </c>
    </row>
    <row r="44" spans="2:11">
      <c r="B44" s="80" t="s">
        <v>963</v>
      </c>
      <c r="C44" s="16"/>
      <c r="F44" s="82">
        <v>70287.48</v>
      </c>
      <c r="H44" s="82">
        <v>797.73822604355257</v>
      </c>
      <c r="J44" s="81">
        <v>9.0499999999999997E-2</v>
      </c>
      <c r="K44" s="81">
        <v>4.1000000000000003E-3</v>
      </c>
    </row>
    <row r="45" spans="2:11">
      <c r="B45" t="s">
        <v>964</v>
      </c>
      <c r="C45" t="s">
        <v>965</v>
      </c>
      <c r="D45" t="s">
        <v>106</v>
      </c>
      <c r="E45" t="s">
        <v>966</v>
      </c>
      <c r="F45" s="78">
        <v>38</v>
      </c>
      <c r="G45" s="78">
        <v>118631.3</v>
      </c>
      <c r="H45" s="78">
        <v>155.79611366399999</v>
      </c>
      <c r="I45" s="79">
        <v>0</v>
      </c>
      <c r="J45" s="79">
        <v>1.77E-2</v>
      </c>
      <c r="K45" s="79">
        <v>8.0000000000000004E-4</v>
      </c>
    </row>
    <row r="46" spans="2:11">
      <c r="B46" t="s">
        <v>967</v>
      </c>
      <c r="C46" t="s">
        <v>968</v>
      </c>
      <c r="D46" t="s">
        <v>106</v>
      </c>
      <c r="E46" t="s">
        <v>969</v>
      </c>
      <c r="F46" s="78">
        <v>32</v>
      </c>
      <c r="G46" s="78">
        <v>72990</v>
      </c>
      <c r="H46" s="78">
        <v>80.721100800000002</v>
      </c>
      <c r="I46" s="79">
        <v>0</v>
      </c>
      <c r="J46" s="79">
        <v>9.1999999999999998E-3</v>
      </c>
      <c r="K46" s="79">
        <v>4.0000000000000002E-4</v>
      </c>
    </row>
    <row r="47" spans="2:11">
      <c r="B47" t="s">
        <v>970</v>
      </c>
      <c r="C47" t="s">
        <v>971</v>
      </c>
      <c r="D47" t="s">
        <v>106</v>
      </c>
      <c r="E47" t="s">
        <v>972</v>
      </c>
      <c r="F47" s="78">
        <v>70039.22</v>
      </c>
      <c r="G47" s="78">
        <v>80.014000000000081</v>
      </c>
      <c r="H47" s="78">
        <v>193.678323232205</v>
      </c>
      <c r="I47" s="79">
        <v>8.0000000000000004E-4</v>
      </c>
      <c r="J47" s="79">
        <v>2.1999999999999999E-2</v>
      </c>
      <c r="K47" s="79">
        <v>1E-3</v>
      </c>
    </row>
    <row r="48" spans="2:11">
      <c r="B48" t="s">
        <v>973</v>
      </c>
      <c r="C48" t="s">
        <v>974</v>
      </c>
      <c r="D48" t="s">
        <v>110</v>
      </c>
      <c r="E48" t="s">
        <v>975</v>
      </c>
      <c r="F48" s="78">
        <v>121.94</v>
      </c>
      <c r="G48" s="78">
        <v>33142.199999999997</v>
      </c>
      <c r="H48" s="78">
        <v>156.73201840077601</v>
      </c>
      <c r="I48" s="79">
        <v>0</v>
      </c>
      <c r="J48" s="79">
        <v>1.78E-2</v>
      </c>
      <c r="K48" s="79">
        <v>8.0000000000000004E-4</v>
      </c>
    </row>
    <row r="49" spans="2:11">
      <c r="B49" t="s">
        <v>976</v>
      </c>
      <c r="C49" t="s">
        <v>977</v>
      </c>
      <c r="D49" t="s">
        <v>106</v>
      </c>
      <c r="E49" t="s">
        <v>978</v>
      </c>
      <c r="F49" s="78">
        <v>0.93</v>
      </c>
      <c r="G49" s="78">
        <v>200087.5969</v>
      </c>
      <c r="H49" s="78">
        <v>6.4309754344435204</v>
      </c>
      <c r="I49" s="79">
        <v>0</v>
      </c>
      <c r="J49" s="79">
        <v>6.9999999999999999E-4</v>
      </c>
      <c r="K49" s="79">
        <v>0</v>
      </c>
    </row>
    <row r="50" spans="2:11">
      <c r="B50" t="s">
        <v>979</v>
      </c>
      <c r="C50" t="s">
        <v>980</v>
      </c>
      <c r="D50" t="s">
        <v>106</v>
      </c>
      <c r="E50" t="s">
        <v>981</v>
      </c>
      <c r="F50" s="78">
        <v>55.39</v>
      </c>
      <c r="G50" s="78">
        <v>106765.92</v>
      </c>
      <c r="H50" s="78">
        <v>204.379694512128</v>
      </c>
      <c r="I50" s="79">
        <v>0</v>
      </c>
      <c r="J50" s="79">
        <v>2.3199999999999998E-2</v>
      </c>
      <c r="K50" s="79">
        <v>1.1000000000000001E-3</v>
      </c>
    </row>
    <row r="51" spans="2:11">
      <c r="B51" s="80" t="s">
        <v>982</v>
      </c>
      <c r="C51" s="16"/>
      <c r="F51" s="82">
        <v>142012</v>
      </c>
      <c r="H51" s="82">
        <v>91.115241306908004</v>
      </c>
      <c r="J51" s="81">
        <v>1.03E-2</v>
      </c>
      <c r="K51" s="81">
        <v>5.0000000000000001E-4</v>
      </c>
    </row>
    <row r="52" spans="2:11">
      <c r="B52" t="s">
        <v>983</v>
      </c>
      <c r="C52" t="s">
        <v>984</v>
      </c>
      <c r="D52" t="s">
        <v>203</v>
      </c>
      <c r="E52" t="s">
        <v>985</v>
      </c>
      <c r="F52" s="78">
        <v>142012</v>
      </c>
      <c r="G52" s="78">
        <v>123.599</v>
      </c>
      <c r="H52" s="78">
        <v>91.115241306908004</v>
      </c>
      <c r="I52" s="79">
        <v>6.9999999999999999E-4</v>
      </c>
      <c r="J52" s="79">
        <v>1.03E-2</v>
      </c>
      <c r="K52" s="79">
        <v>5.0000000000000001E-4</v>
      </c>
    </row>
    <row r="53" spans="2:11">
      <c r="B53" s="80" t="s">
        <v>986</v>
      </c>
      <c r="C53" s="16"/>
      <c r="F53" s="82">
        <v>899102.95</v>
      </c>
      <c r="H53" s="82">
        <v>3682.513255638652</v>
      </c>
      <c r="J53" s="81">
        <v>0.41770000000000002</v>
      </c>
      <c r="K53" s="81">
        <v>1.9E-2</v>
      </c>
    </row>
    <row r="54" spans="2:11">
      <c r="B54" t="s">
        <v>987</v>
      </c>
      <c r="C54" t="s">
        <v>988</v>
      </c>
      <c r="D54" t="s">
        <v>110</v>
      </c>
      <c r="E54" t="s">
        <v>264</v>
      </c>
      <c r="F54" s="78">
        <v>34597.699999999997</v>
      </c>
      <c r="G54" s="78">
        <v>120.3159999999997</v>
      </c>
      <c r="H54" s="78">
        <v>161.43615885644201</v>
      </c>
      <c r="I54" s="79">
        <v>5.0000000000000001E-4</v>
      </c>
      <c r="J54" s="79">
        <v>1.83E-2</v>
      </c>
      <c r="K54" s="79">
        <v>8.0000000000000004E-4</v>
      </c>
    </row>
    <row r="55" spans="2:11">
      <c r="B55" t="s">
        <v>989</v>
      </c>
      <c r="C55" t="s">
        <v>990</v>
      </c>
      <c r="D55" t="s">
        <v>110</v>
      </c>
      <c r="E55" t="s">
        <v>991</v>
      </c>
      <c r="F55" s="78">
        <v>15811.69</v>
      </c>
      <c r="G55" s="78">
        <v>158.70500000000001</v>
      </c>
      <c r="H55" s="78">
        <v>97.319328247553898</v>
      </c>
      <c r="I55" s="79">
        <v>1E-4</v>
      </c>
      <c r="J55" s="79">
        <v>1.0999999999999999E-2</v>
      </c>
      <c r="K55" s="79">
        <v>5.0000000000000001E-4</v>
      </c>
    </row>
    <row r="56" spans="2:11">
      <c r="B56" t="s">
        <v>992</v>
      </c>
      <c r="C56" t="s">
        <v>993</v>
      </c>
      <c r="D56" t="s">
        <v>106</v>
      </c>
      <c r="E56" t="s">
        <v>994</v>
      </c>
      <c r="F56" s="78">
        <v>237478.59</v>
      </c>
      <c r="G56" s="78">
        <v>92.555000000000007</v>
      </c>
      <c r="H56" s="78">
        <v>759.62295581587205</v>
      </c>
      <c r="I56" s="79">
        <v>2.0000000000000001E-4</v>
      </c>
      <c r="J56" s="79">
        <v>8.6199999999999999E-2</v>
      </c>
      <c r="K56" s="79">
        <v>3.8999999999999998E-3</v>
      </c>
    </row>
    <row r="57" spans="2:11">
      <c r="B57" t="s">
        <v>995</v>
      </c>
      <c r="C57" t="s">
        <v>996</v>
      </c>
      <c r="D57" t="s">
        <v>110</v>
      </c>
      <c r="E57" t="s">
        <v>997</v>
      </c>
      <c r="F57" s="78">
        <v>119280</v>
      </c>
      <c r="G57" s="78">
        <v>107.8279</v>
      </c>
      <c r="H57" s="78">
        <v>498.802911371184</v>
      </c>
      <c r="I57" s="79">
        <v>5.0000000000000001E-4</v>
      </c>
      <c r="J57" s="79">
        <v>5.6599999999999998E-2</v>
      </c>
      <c r="K57" s="79">
        <v>2.5999999999999999E-3</v>
      </c>
    </row>
    <row r="58" spans="2:11">
      <c r="B58" t="s">
        <v>998</v>
      </c>
      <c r="C58" t="s">
        <v>999</v>
      </c>
      <c r="D58" t="s">
        <v>106</v>
      </c>
      <c r="E58" t="s">
        <v>1000</v>
      </c>
      <c r="F58" s="78">
        <v>30479.47</v>
      </c>
      <c r="G58" s="78">
        <v>94.978000000000378</v>
      </c>
      <c r="H58" s="78">
        <v>100.04702175337</v>
      </c>
      <c r="I58" s="79">
        <v>0</v>
      </c>
      <c r="J58" s="79">
        <v>1.1299999999999999E-2</v>
      </c>
      <c r="K58" s="79">
        <v>5.0000000000000001E-4</v>
      </c>
    </row>
    <row r="59" spans="2:11">
      <c r="B59" t="s">
        <v>1001</v>
      </c>
      <c r="C59" t="s">
        <v>1002</v>
      </c>
      <c r="D59" t="s">
        <v>110</v>
      </c>
      <c r="E59" t="s">
        <v>1003</v>
      </c>
      <c r="F59" s="78">
        <v>64669.26</v>
      </c>
      <c r="G59" s="78">
        <v>115.43439999999984</v>
      </c>
      <c r="H59" s="78">
        <v>289.50984935982899</v>
      </c>
      <c r="I59" s="79">
        <v>5.0000000000000001E-4</v>
      </c>
      <c r="J59" s="79">
        <v>3.2800000000000003E-2</v>
      </c>
      <c r="K59" s="79">
        <v>1.5E-3</v>
      </c>
    </row>
    <row r="60" spans="2:11">
      <c r="B60" t="s">
        <v>1004</v>
      </c>
      <c r="C60" t="s">
        <v>1005</v>
      </c>
      <c r="D60" t="s">
        <v>106</v>
      </c>
      <c r="E60" t="s">
        <v>1006</v>
      </c>
      <c r="F60" s="78">
        <v>5614.79</v>
      </c>
      <c r="G60" s="78">
        <v>132.24</v>
      </c>
      <c r="H60" s="78">
        <v>25.660794110975999</v>
      </c>
      <c r="I60" s="79">
        <v>1E-4</v>
      </c>
      <c r="J60" s="79">
        <v>2.8999999999999998E-3</v>
      </c>
      <c r="K60" s="79">
        <v>1E-4</v>
      </c>
    </row>
    <row r="61" spans="2:11">
      <c r="B61" t="s">
        <v>1007</v>
      </c>
      <c r="C61" t="s">
        <v>1008</v>
      </c>
      <c r="D61" t="s">
        <v>106</v>
      </c>
      <c r="E61" t="s">
        <v>1009</v>
      </c>
      <c r="F61" s="78">
        <v>54652.87</v>
      </c>
      <c r="G61" s="78">
        <v>128.10970000000009</v>
      </c>
      <c r="H61" s="78">
        <v>241.97400967123599</v>
      </c>
      <c r="I61" s="79">
        <v>2.0000000000000001E-4</v>
      </c>
      <c r="J61" s="79">
        <v>2.7400000000000001E-2</v>
      </c>
      <c r="K61" s="79">
        <v>1.1999999999999999E-3</v>
      </c>
    </row>
    <row r="62" spans="2:11">
      <c r="B62" t="s">
        <v>1010</v>
      </c>
      <c r="C62" t="s">
        <v>1011</v>
      </c>
      <c r="D62" t="s">
        <v>106</v>
      </c>
      <c r="E62" t="s">
        <v>1012</v>
      </c>
      <c r="F62" s="78">
        <v>92937.41</v>
      </c>
      <c r="G62" s="78">
        <v>106.03030000000004</v>
      </c>
      <c r="H62" s="78">
        <v>340.56051137935498</v>
      </c>
      <c r="I62" s="79">
        <v>2.0000000000000001E-4</v>
      </c>
      <c r="J62" s="79">
        <v>3.8600000000000002E-2</v>
      </c>
      <c r="K62" s="79">
        <v>1.8E-3</v>
      </c>
    </row>
    <row r="63" spans="2:11">
      <c r="B63" t="s">
        <v>1013</v>
      </c>
      <c r="C63" t="s">
        <v>1014</v>
      </c>
      <c r="D63" t="s">
        <v>106</v>
      </c>
      <c r="E63" t="s">
        <v>1015</v>
      </c>
      <c r="F63" s="78">
        <v>4314.51</v>
      </c>
      <c r="G63" s="78">
        <v>215.3485</v>
      </c>
      <c r="H63" s="78">
        <v>32.110499752761598</v>
      </c>
      <c r="I63" s="79">
        <v>0</v>
      </c>
      <c r="J63" s="79">
        <v>3.5999999999999999E-3</v>
      </c>
      <c r="K63" s="79">
        <v>2.0000000000000001E-4</v>
      </c>
    </row>
    <row r="64" spans="2:11">
      <c r="B64" t="s">
        <v>1016</v>
      </c>
      <c r="C64" t="s">
        <v>1017</v>
      </c>
      <c r="D64" t="s">
        <v>110</v>
      </c>
      <c r="E64" t="s">
        <v>1018</v>
      </c>
      <c r="F64" s="78">
        <v>40504.92</v>
      </c>
      <c r="G64" s="78">
        <v>101.80619999999992</v>
      </c>
      <c r="H64" s="78">
        <v>159.92347134059801</v>
      </c>
      <c r="I64" s="79">
        <v>2.0000000000000001E-4</v>
      </c>
      <c r="J64" s="79">
        <v>1.8100000000000002E-2</v>
      </c>
      <c r="K64" s="79">
        <v>8.0000000000000004E-4</v>
      </c>
    </row>
    <row r="65" spans="2:11">
      <c r="B65" t="s">
        <v>1019</v>
      </c>
      <c r="C65" t="s">
        <v>1020</v>
      </c>
      <c r="D65" t="s">
        <v>110</v>
      </c>
      <c r="E65" t="s">
        <v>1021</v>
      </c>
      <c r="F65" s="78">
        <v>78120.710000000006</v>
      </c>
      <c r="G65" s="78">
        <v>96.291799999999938</v>
      </c>
      <c r="H65" s="78">
        <v>291.73308787920899</v>
      </c>
      <c r="I65" s="79">
        <v>1.1000000000000001E-3</v>
      </c>
      <c r="J65" s="79">
        <v>3.3099999999999997E-2</v>
      </c>
      <c r="K65" s="79">
        <v>1.5E-3</v>
      </c>
    </row>
    <row r="66" spans="2:11">
      <c r="B66" t="s">
        <v>1022</v>
      </c>
      <c r="C66" t="s">
        <v>1023</v>
      </c>
      <c r="D66" t="s">
        <v>106</v>
      </c>
      <c r="E66" t="s">
        <v>1024</v>
      </c>
      <c r="F66" s="78">
        <v>16574.73</v>
      </c>
      <c r="G66" s="78">
        <v>79.060600000000036</v>
      </c>
      <c r="H66" s="78">
        <v>45.2877038889293</v>
      </c>
      <c r="I66" s="79">
        <v>5.9999999999999995E-4</v>
      </c>
      <c r="J66" s="79">
        <v>5.1000000000000004E-3</v>
      </c>
      <c r="K66" s="79">
        <v>2.0000000000000001E-4</v>
      </c>
    </row>
    <row r="67" spans="2:11">
      <c r="B67" t="s">
        <v>1025</v>
      </c>
      <c r="C67" t="s">
        <v>1026</v>
      </c>
      <c r="D67" t="s">
        <v>110</v>
      </c>
      <c r="E67" t="s">
        <v>1027</v>
      </c>
      <c r="F67" s="78">
        <v>46871.38</v>
      </c>
      <c r="G67" s="78">
        <v>160.07200000000026</v>
      </c>
      <c r="H67" s="78">
        <v>290.97341660746002</v>
      </c>
      <c r="I67" s="79">
        <v>2.0000000000000001E-4</v>
      </c>
      <c r="J67" s="79">
        <v>3.3000000000000002E-2</v>
      </c>
      <c r="K67" s="79">
        <v>1.5E-3</v>
      </c>
    </row>
    <row r="68" spans="2:11">
      <c r="B68" t="s">
        <v>1028</v>
      </c>
      <c r="C68" t="s">
        <v>1029</v>
      </c>
      <c r="D68" t="s">
        <v>113</v>
      </c>
      <c r="E68" t="s">
        <v>1030</v>
      </c>
      <c r="F68" s="78">
        <v>17141.849999999999</v>
      </c>
      <c r="G68" s="78">
        <v>133.31900000000059</v>
      </c>
      <c r="H68" s="78">
        <v>104.20438808394</v>
      </c>
      <c r="I68" s="79">
        <v>4.0000000000000002E-4</v>
      </c>
      <c r="J68" s="79">
        <v>1.18E-2</v>
      </c>
      <c r="K68" s="79">
        <v>5.0000000000000001E-4</v>
      </c>
    </row>
    <row r="69" spans="2:11">
      <c r="B69" t="s">
        <v>1031</v>
      </c>
      <c r="C69" t="s">
        <v>1032</v>
      </c>
      <c r="D69" t="s">
        <v>113</v>
      </c>
      <c r="E69" t="s">
        <v>948</v>
      </c>
      <c r="F69" s="78">
        <v>40053.07</v>
      </c>
      <c r="G69" s="78">
        <v>133.24599999999981</v>
      </c>
      <c r="H69" s="78">
        <v>243.34714751993599</v>
      </c>
      <c r="I69" s="79">
        <v>1.1000000000000001E-3</v>
      </c>
      <c r="J69" s="79">
        <v>2.76E-2</v>
      </c>
      <c r="K69" s="79">
        <v>1.2999999999999999E-3</v>
      </c>
    </row>
    <row r="70" spans="2:11">
      <c r="B70" t="s">
        <v>228</v>
      </c>
      <c r="C70" s="16"/>
    </row>
    <row r="71" spans="2:11">
      <c r="B71" t="s">
        <v>277</v>
      </c>
      <c r="C71" s="16"/>
    </row>
    <row r="72" spans="2:11">
      <c r="B72" t="s">
        <v>278</v>
      </c>
      <c r="C72" s="16"/>
    </row>
    <row r="73" spans="2:11">
      <c r="B73" t="s">
        <v>279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1311</v>
      </c>
    </row>
    <row r="3" spans="2:59">
      <c r="B3" s="2" t="s">
        <v>2</v>
      </c>
      <c r="C3" t="s">
        <v>1312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88970</v>
      </c>
      <c r="H11" s="7"/>
      <c r="I11" s="76">
        <v>11.3036385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1033</v>
      </c>
      <c r="C12" s="16"/>
      <c r="D12" s="16"/>
      <c r="G12" s="82">
        <v>88970</v>
      </c>
      <c r="I12" s="82">
        <v>11.3036385</v>
      </c>
      <c r="K12" s="81">
        <v>1</v>
      </c>
      <c r="L12" s="81">
        <v>1E-4</v>
      </c>
    </row>
    <row r="13" spans="2:59">
      <c r="B13" t="s">
        <v>1034</v>
      </c>
      <c r="C13" t="s">
        <v>1035</v>
      </c>
      <c r="D13" t="s">
        <v>524</v>
      </c>
      <c r="E13" t="s">
        <v>102</v>
      </c>
      <c r="F13" t="s">
        <v>1036</v>
      </c>
      <c r="G13" s="78">
        <v>44485</v>
      </c>
      <c r="H13" s="78">
        <v>5.97</v>
      </c>
      <c r="I13" s="78">
        <v>2.6557545</v>
      </c>
      <c r="J13" s="79">
        <v>0</v>
      </c>
      <c r="K13" s="79">
        <v>0.2349</v>
      </c>
      <c r="L13" s="79">
        <v>0</v>
      </c>
    </row>
    <row r="14" spans="2:59">
      <c r="B14" t="s">
        <v>1037</v>
      </c>
      <c r="C14" t="s">
        <v>1038</v>
      </c>
      <c r="D14" t="s">
        <v>524</v>
      </c>
      <c r="E14" t="s">
        <v>102</v>
      </c>
      <c r="F14" t="s">
        <v>1036</v>
      </c>
      <c r="G14" s="78">
        <v>44485</v>
      </c>
      <c r="H14" s="78">
        <v>19.440000000000001</v>
      </c>
      <c r="I14" s="78">
        <v>8.6478839999999995</v>
      </c>
      <c r="J14" s="79">
        <v>0</v>
      </c>
      <c r="K14" s="79">
        <v>0.7651</v>
      </c>
      <c r="L14" s="79">
        <v>0</v>
      </c>
    </row>
    <row r="15" spans="2:59">
      <c r="B15" s="80" t="s">
        <v>794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228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B20" t="s">
        <v>279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1311</v>
      </c>
    </row>
    <row r="3" spans="2:52">
      <c r="B3" s="2" t="s">
        <v>2</v>
      </c>
      <c r="C3" t="s">
        <v>1312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333672.62</v>
      </c>
      <c r="H11" s="7"/>
      <c r="I11" s="76">
        <v>20.099788991222912</v>
      </c>
      <c r="J11" s="7"/>
      <c r="K11" s="77">
        <v>1</v>
      </c>
      <c r="L11" s="77">
        <v>1E-4</v>
      </c>
      <c r="AZ11" s="16"/>
    </row>
    <row r="12" spans="2:52">
      <c r="B12" s="80" t="s">
        <v>206</v>
      </c>
      <c r="C12" s="16"/>
      <c r="D12" s="16"/>
      <c r="G12" s="82">
        <v>333600</v>
      </c>
      <c r="I12" s="82">
        <v>15.204085362115713</v>
      </c>
      <c r="K12" s="81">
        <v>0.75639999999999996</v>
      </c>
      <c r="L12" s="81">
        <v>1E-4</v>
      </c>
    </row>
    <row r="13" spans="2:52">
      <c r="B13" s="80" t="s">
        <v>795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796</v>
      </c>
      <c r="C15" s="16"/>
      <c r="D15" s="16"/>
      <c r="G15" s="82">
        <v>333600</v>
      </c>
      <c r="I15" s="82">
        <v>15.204085362115713</v>
      </c>
      <c r="K15" s="81">
        <v>0.75639999999999996</v>
      </c>
      <c r="L15" s="81">
        <v>1E-4</v>
      </c>
    </row>
    <row r="16" spans="2:52">
      <c r="B16" t="s">
        <v>1039</v>
      </c>
      <c r="C16" t="s">
        <v>1040</v>
      </c>
      <c r="D16" t="s">
        <v>123</v>
      </c>
      <c r="E16" t="s">
        <v>110</v>
      </c>
      <c r="F16" t="s">
        <v>1041</v>
      </c>
      <c r="G16" s="78">
        <v>-179600</v>
      </c>
      <c r="H16" s="78">
        <v>2.7059103963457751</v>
      </c>
      <c r="I16" s="78">
        <v>-18.847334811598301</v>
      </c>
      <c r="J16" s="79">
        <v>0</v>
      </c>
      <c r="K16" s="79">
        <v>-0.93769999999999998</v>
      </c>
      <c r="L16" s="79">
        <v>-1E-4</v>
      </c>
    </row>
    <row r="17" spans="2:12">
      <c r="B17" t="s">
        <v>1042</v>
      </c>
      <c r="C17" t="s">
        <v>1043</v>
      </c>
      <c r="D17" t="s">
        <v>123</v>
      </c>
      <c r="E17" t="s">
        <v>110</v>
      </c>
      <c r="F17" t="s">
        <v>1044</v>
      </c>
      <c r="G17" s="78">
        <v>-183800</v>
      </c>
      <c r="H17" s="78">
        <v>1.6718394993377368</v>
      </c>
      <c r="I17" s="78">
        <v>-11.9170919653575</v>
      </c>
      <c r="J17" s="79">
        <v>0</v>
      </c>
      <c r="K17" s="79">
        <v>-0.59289999999999998</v>
      </c>
      <c r="L17" s="79">
        <v>-1E-4</v>
      </c>
    </row>
    <row r="18" spans="2:12">
      <c r="B18" t="s">
        <v>1045</v>
      </c>
      <c r="C18" t="s">
        <v>1046</v>
      </c>
      <c r="D18" t="s">
        <v>123</v>
      </c>
      <c r="E18" t="s">
        <v>110</v>
      </c>
      <c r="F18" t="s">
        <v>1047</v>
      </c>
      <c r="G18" s="78">
        <v>-201000</v>
      </c>
      <c r="H18" s="78">
        <v>4.8326143413027045E-2</v>
      </c>
      <c r="I18" s="78">
        <v>-0.37671108326264702</v>
      </c>
      <c r="J18" s="79">
        <v>0</v>
      </c>
      <c r="K18" s="79">
        <v>-1.8700000000000001E-2</v>
      </c>
      <c r="L18" s="79">
        <v>0</v>
      </c>
    </row>
    <row r="19" spans="2:12">
      <c r="B19" t="s">
        <v>1048</v>
      </c>
      <c r="C19" t="s">
        <v>1049</v>
      </c>
      <c r="D19" t="s">
        <v>123</v>
      </c>
      <c r="E19" t="s">
        <v>110</v>
      </c>
      <c r="F19" t="s">
        <v>1044</v>
      </c>
      <c r="G19" s="78">
        <v>-735200</v>
      </c>
      <c r="H19" s="78">
        <v>0.10351669620430408</v>
      </c>
      <c r="I19" s="78">
        <v>-2.951522533366</v>
      </c>
      <c r="J19" s="79">
        <v>0</v>
      </c>
      <c r="K19" s="79">
        <v>-0.14680000000000001</v>
      </c>
      <c r="L19" s="79">
        <v>0</v>
      </c>
    </row>
    <row r="20" spans="2:12">
      <c r="B20" t="s">
        <v>1050</v>
      </c>
      <c r="C20" t="s">
        <v>1051</v>
      </c>
      <c r="D20" t="s">
        <v>123</v>
      </c>
      <c r="E20" t="s">
        <v>110</v>
      </c>
      <c r="F20" t="s">
        <v>1041</v>
      </c>
      <c r="G20" s="78">
        <v>898000</v>
      </c>
      <c r="H20" s="78">
        <v>0.18506573621452688</v>
      </c>
      <c r="I20" s="78">
        <v>6.44514300492086</v>
      </c>
      <c r="J20" s="79">
        <v>0</v>
      </c>
      <c r="K20" s="79">
        <v>0.32069999999999999</v>
      </c>
      <c r="L20" s="79">
        <v>0</v>
      </c>
    </row>
    <row r="21" spans="2:12">
      <c r="B21" t="s">
        <v>1052</v>
      </c>
      <c r="C21" t="s">
        <v>1053</v>
      </c>
      <c r="D21" t="s">
        <v>123</v>
      </c>
      <c r="E21" t="s">
        <v>110</v>
      </c>
      <c r="F21" t="s">
        <v>1047</v>
      </c>
      <c r="G21" s="78">
        <v>-1005000</v>
      </c>
      <c r="H21" s="78">
        <v>1.1384619730135897E-2</v>
      </c>
      <c r="I21" s="78">
        <v>-0.44372591398600097</v>
      </c>
      <c r="J21" s="79">
        <v>0</v>
      </c>
      <c r="K21" s="79">
        <v>-2.2100000000000002E-2</v>
      </c>
      <c r="L21" s="79">
        <v>0</v>
      </c>
    </row>
    <row r="22" spans="2:12">
      <c r="B22" t="s">
        <v>1054</v>
      </c>
      <c r="C22" t="s">
        <v>1055</v>
      </c>
      <c r="D22" t="s">
        <v>123</v>
      </c>
      <c r="E22" t="s">
        <v>110</v>
      </c>
      <c r="F22" t="s">
        <v>1044</v>
      </c>
      <c r="G22" s="78">
        <v>735200</v>
      </c>
      <c r="H22" s="78">
        <v>0.46079440776012398</v>
      </c>
      <c r="I22" s="78">
        <v>13.138412716232899</v>
      </c>
      <c r="J22" s="79">
        <v>0</v>
      </c>
      <c r="K22" s="79">
        <v>0.65369999999999995</v>
      </c>
      <c r="L22" s="79">
        <v>1E-4</v>
      </c>
    </row>
    <row r="23" spans="2:12">
      <c r="B23" t="s">
        <v>1056</v>
      </c>
      <c r="C23" t="s">
        <v>1057</v>
      </c>
      <c r="D23" t="s">
        <v>123</v>
      </c>
      <c r="E23" t="s">
        <v>110</v>
      </c>
      <c r="F23" t="s">
        <v>1047</v>
      </c>
      <c r="G23" s="78">
        <v>1005000</v>
      </c>
      <c r="H23" s="78">
        <v>0.77373218350854156</v>
      </c>
      <c r="I23" s="78">
        <v>30.156915948532401</v>
      </c>
      <c r="J23" s="79">
        <v>0</v>
      </c>
      <c r="K23" s="79">
        <v>1.5004</v>
      </c>
      <c r="L23" s="79">
        <v>2.0000000000000001E-4</v>
      </c>
    </row>
    <row r="24" spans="2:12">
      <c r="B24" s="80" t="s">
        <v>1058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797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341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226</v>
      </c>
      <c r="C30" s="16"/>
      <c r="D30" s="16"/>
      <c r="G30" s="82">
        <v>72.62</v>
      </c>
      <c r="I30" s="82">
        <v>4.8957036291072002</v>
      </c>
      <c r="K30" s="81">
        <v>0.24360000000000001</v>
      </c>
      <c r="L30" s="81">
        <v>0</v>
      </c>
    </row>
    <row r="31" spans="2:12">
      <c r="B31" s="80" t="s">
        <v>795</v>
      </c>
      <c r="C31" s="16"/>
      <c r="D31" s="16"/>
      <c r="G31" s="82">
        <v>72.62</v>
      </c>
      <c r="I31" s="82">
        <v>4.8957036291072002</v>
      </c>
      <c r="K31" s="81">
        <v>0.24360000000000001</v>
      </c>
      <c r="L31" s="81">
        <v>0</v>
      </c>
    </row>
    <row r="32" spans="2:12">
      <c r="B32" t="s">
        <v>1059</v>
      </c>
      <c r="C32" t="s">
        <v>1060</v>
      </c>
      <c r="D32" t="s">
        <v>888</v>
      </c>
      <c r="E32" t="s">
        <v>106</v>
      </c>
      <c r="F32" t="s">
        <v>1061</v>
      </c>
      <c r="G32" s="78">
        <v>72.62</v>
      </c>
      <c r="H32" s="78">
        <v>1950.6759999999999</v>
      </c>
      <c r="I32" s="78">
        <v>4.8957036291072002</v>
      </c>
      <c r="J32" s="79">
        <v>0</v>
      </c>
      <c r="K32" s="79">
        <v>0.24360000000000001</v>
      </c>
      <c r="L32" s="79">
        <v>0</v>
      </c>
    </row>
    <row r="33" spans="2:12">
      <c r="B33" s="80" t="s">
        <v>798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t="s">
        <v>221</v>
      </c>
      <c r="E34" t="s">
        <v>221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797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221</v>
      </c>
      <c r="C36" t="s">
        <v>221</v>
      </c>
      <c r="D36" t="s">
        <v>221</v>
      </c>
      <c r="E36" t="s">
        <v>221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799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221</v>
      </c>
      <c r="C38" t="s">
        <v>221</v>
      </c>
      <c r="D38" t="s">
        <v>221</v>
      </c>
      <c r="E38" t="s">
        <v>221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341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221</v>
      </c>
      <c r="C40" t="s">
        <v>221</v>
      </c>
      <c r="D40" t="s">
        <v>221</v>
      </c>
      <c r="E40" t="s">
        <v>221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228</v>
      </c>
      <c r="C41" s="16"/>
      <c r="D41" s="16"/>
    </row>
    <row r="42" spans="2:12">
      <c r="B42" t="s">
        <v>277</v>
      </c>
      <c r="C42" s="16"/>
      <c r="D42" s="16"/>
    </row>
    <row r="43" spans="2:12">
      <c r="B43" t="s">
        <v>278</v>
      </c>
      <c r="C43" s="16"/>
      <c r="D43" s="16"/>
    </row>
    <row r="44" spans="2:12">
      <c r="B44" t="s">
        <v>279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0" t="s">
        <v>1479</v>
      </c>
    </row>
    <row r="2" spans="2:13">
      <c r="B2" s="2" t="s">
        <v>1</v>
      </c>
      <c r="C2" s="26" t="s">
        <v>1311</v>
      </c>
      <c r="M2" s="110"/>
    </row>
    <row r="3" spans="2:13">
      <c r="B3" s="2" t="s">
        <v>2</v>
      </c>
      <c r="C3" t="s">
        <v>1312</v>
      </c>
      <c r="M3" s="110"/>
    </row>
    <row r="4" spans="2:13">
      <c r="B4" s="2" t="s">
        <v>3</v>
      </c>
      <c r="C4" t="s">
        <v>198</v>
      </c>
      <c r="M4" s="110"/>
    </row>
    <row r="5" spans="2:13">
      <c r="B5" s="75" t="s">
        <v>199</v>
      </c>
      <c r="C5" t="s">
        <v>200</v>
      </c>
      <c r="M5" s="110"/>
    </row>
    <row r="6" spans="2:13">
      <c r="M6" s="110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1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0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0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0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11868.213413195999</v>
      </c>
      <c r="K11" s="77">
        <v>1</v>
      </c>
      <c r="L11" s="77">
        <v>6.1199999999999997E-2</v>
      </c>
      <c r="M11" s="110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11868.213413195999</v>
      </c>
      <c r="K12" s="81">
        <v>1</v>
      </c>
      <c r="L12" s="81">
        <v>6.1199999999999997E-2</v>
      </c>
      <c r="M12" s="110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11629.6253</v>
      </c>
      <c r="K13" s="81">
        <v>0.97989999999999999</v>
      </c>
      <c r="L13" s="81">
        <v>0.06</v>
      </c>
      <c r="M13" s="110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11629.6253</v>
      </c>
      <c r="K14" s="79">
        <v>0.97989999999999999</v>
      </c>
      <c r="L14" s="79">
        <v>0.06</v>
      </c>
      <c r="M14" s="110"/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238.58811319599999</v>
      </c>
      <c r="K15" s="81">
        <v>2.01E-2</v>
      </c>
      <c r="L15" s="81">
        <v>1.1999999999999999E-3</v>
      </c>
      <c r="M15" s="110"/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204</v>
      </c>
      <c r="H16" s="79">
        <v>0</v>
      </c>
      <c r="I16" s="79">
        <v>0</v>
      </c>
      <c r="J16" s="78">
        <v>6.9171466840000004</v>
      </c>
      <c r="K16" s="79">
        <v>5.9999999999999995E-4</v>
      </c>
      <c r="L16" s="79">
        <v>0</v>
      </c>
      <c r="M16" s="110"/>
    </row>
    <row r="17" spans="2:13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106</v>
      </c>
      <c r="H17" s="79">
        <v>0</v>
      </c>
      <c r="I17" s="79">
        <v>0</v>
      </c>
      <c r="J17" s="78">
        <v>218.43637631999999</v>
      </c>
      <c r="K17" s="79">
        <v>1.84E-2</v>
      </c>
      <c r="L17" s="79">
        <v>1.1000000000000001E-3</v>
      </c>
      <c r="M17" s="110"/>
    </row>
    <row r="18" spans="2:13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110</v>
      </c>
      <c r="H18" s="79">
        <v>0</v>
      </c>
      <c r="I18" s="79">
        <v>0</v>
      </c>
      <c r="J18" s="78">
        <v>13.234590192000001</v>
      </c>
      <c r="K18" s="79">
        <v>1.1000000000000001E-3</v>
      </c>
      <c r="L18" s="79">
        <v>1E-4</v>
      </c>
      <c r="M18" s="110"/>
    </row>
    <row r="19" spans="2:13">
      <c r="B19" s="80" t="s">
        <v>220</v>
      </c>
      <c r="D19" s="16"/>
      <c r="I19" s="81">
        <v>0</v>
      </c>
      <c r="J19" s="82">
        <v>0</v>
      </c>
      <c r="K19" s="81">
        <v>0</v>
      </c>
      <c r="L19" s="81">
        <v>0</v>
      </c>
      <c r="M19" s="110"/>
    </row>
    <row r="20" spans="2:13">
      <c r="B20" t="s">
        <v>221</v>
      </c>
      <c r="C20" t="s">
        <v>221</v>
      </c>
      <c r="D20" s="16"/>
      <c r="E20" t="s">
        <v>221</v>
      </c>
      <c r="G20" t="s">
        <v>221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  <c r="M20" s="110"/>
    </row>
    <row r="21" spans="2:13">
      <c r="B21" s="80" t="s">
        <v>222</v>
      </c>
      <c r="D21" s="16"/>
      <c r="I21" s="81">
        <v>0</v>
      </c>
      <c r="J21" s="82">
        <v>0</v>
      </c>
      <c r="K21" s="81">
        <v>0</v>
      </c>
      <c r="L21" s="81">
        <v>0</v>
      </c>
      <c r="M21" s="110"/>
    </row>
    <row r="22" spans="2:13">
      <c r="B22" t="s">
        <v>221</v>
      </c>
      <c r="C22" t="s">
        <v>221</v>
      </c>
      <c r="D22" s="16"/>
      <c r="E22" t="s">
        <v>221</v>
      </c>
      <c r="G22" t="s">
        <v>221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  <c r="M22" s="110"/>
    </row>
    <row r="23" spans="2:13">
      <c r="B23" s="80" t="s">
        <v>223</v>
      </c>
      <c r="D23" s="16"/>
      <c r="I23" s="81">
        <v>0</v>
      </c>
      <c r="J23" s="82">
        <v>0</v>
      </c>
      <c r="K23" s="81">
        <v>0</v>
      </c>
      <c r="L23" s="81">
        <v>0</v>
      </c>
      <c r="M23" s="110"/>
    </row>
    <row r="24" spans="2:13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  <c r="M24" s="110"/>
    </row>
    <row r="25" spans="2:13">
      <c r="B25" s="80" t="s">
        <v>224</v>
      </c>
      <c r="D25" s="16"/>
      <c r="I25" s="81">
        <v>0</v>
      </c>
      <c r="J25" s="82">
        <v>0</v>
      </c>
      <c r="K25" s="81">
        <v>0</v>
      </c>
      <c r="L25" s="81">
        <v>0</v>
      </c>
      <c r="M25" s="110"/>
    </row>
    <row r="26" spans="2:13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  <c r="M26" s="110"/>
    </row>
    <row r="27" spans="2:13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  <c r="M27" s="110"/>
    </row>
    <row r="28" spans="2:13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10"/>
    </row>
    <row r="29" spans="2:13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  <c r="M29" s="110"/>
    </row>
    <row r="30" spans="2:13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  <c r="M30" s="110"/>
    </row>
    <row r="31" spans="2:13">
      <c r="B31" t="s">
        <v>221</v>
      </c>
      <c r="C31" t="s">
        <v>221</v>
      </c>
      <c r="D31" s="16"/>
      <c r="E31" t="s">
        <v>221</v>
      </c>
      <c r="G31" t="s">
        <v>221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0"/>
    </row>
    <row r="32" spans="2:13">
      <c r="B32" s="80" t="s">
        <v>225</v>
      </c>
      <c r="D32" s="16"/>
      <c r="I32" s="81">
        <v>0</v>
      </c>
      <c r="J32" s="82">
        <v>0</v>
      </c>
      <c r="K32" s="81">
        <v>0</v>
      </c>
      <c r="L32" s="81">
        <v>0</v>
      </c>
      <c r="M32" s="110"/>
    </row>
    <row r="33" spans="1:13">
      <c r="B33" t="s">
        <v>221</v>
      </c>
      <c r="C33" t="s">
        <v>221</v>
      </c>
      <c r="D33" s="16"/>
      <c r="E33" t="s">
        <v>221</v>
      </c>
      <c r="G33" t="s">
        <v>221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10"/>
    </row>
    <row r="34" spans="1:13">
      <c r="B34" t="s">
        <v>228</v>
      </c>
      <c r="D34" s="16"/>
      <c r="M34" s="110"/>
    </row>
    <row r="35" spans="1:13">
      <c r="A35" s="110" t="s">
        <v>1480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</row>
    <row r="36" spans="1:13">
      <c r="A36" s="110" t="s">
        <v>1481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3">
      <c r="D37" s="16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4"/>
    <mergeCell ref="A35:L35"/>
    <mergeCell ref="A36:L36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1311</v>
      </c>
    </row>
    <row r="3" spans="2:49">
      <c r="B3" s="2" t="s">
        <v>2</v>
      </c>
      <c r="C3" t="s">
        <v>1312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671992.5</v>
      </c>
      <c r="H11" s="7"/>
      <c r="I11" s="76">
        <v>-296.48501986258111</v>
      </c>
      <c r="J11" s="77">
        <v>1</v>
      </c>
      <c r="K11" s="77">
        <v>-1.5E-3</v>
      </c>
      <c r="AW11" s="16"/>
    </row>
    <row r="12" spans="2:49">
      <c r="B12" s="80" t="s">
        <v>206</v>
      </c>
      <c r="C12" s="16"/>
      <c r="D12" s="16"/>
      <c r="G12" s="82">
        <v>671992.5</v>
      </c>
      <c r="I12" s="82">
        <v>-296.48501986258111</v>
      </c>
      <c r="J12" s="81">
        <v>1</v>
      </c>
      <c r="K12" s="81">
        <v>-1.5E-3</v>
      </c>
    </row>
    <row r="13" spans="2:49">
      <c r="B13" s="80" t="s">
        <v>795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796</v>
      </c>
      <c r="C15" s="16"/>
      <c r="D15" s="16"/>
      <c r="G15" s="82">
        <v>-7144500</v>
      </c>
      <c r="I15" s="82">
        <v>199.005809152349</v>
      </c>
      <c r="J15" s="81">
        <v>-0.67120000000000002</v>
      </c>
      <c r="K15" s="81">
        <v>1E-3</v>
      </c>
    </row>
    <row r="16" spans="2:49">
      <c r="B16" t="s">
        <v>1062</v>
      </c>
      <c r="C16" t="s">
        <v>1063</v>
      </c>
      <c r="D16" t="s">
        <v>123</v>
      </c>
      <c r="E16" t="s">
        <v>106</v>
      </c>
      <c r="F16" t="s">
        <v>1064</v>
      </c>
      <c r="G16" s="78">
        <v>-82400</v>
      </c>
      <c r="H16" s="78">
        <v>-6.0145879354290654</v>
      </c>
      <c r="I16" s="78">
        <v>4.9560204587935504</v>
      </c>
      <c r="J16" s="79">
        <v>-1.67E-2</v>
      </c>
      <c r="K16" s="79">
        <v>0</v>
      </c>
    </row>
    <row r="17" spans="2:11">
      <c r="B17" t="s">
        <v>1065</v>
      </c>
      <c r="C17" t="s">
        <v>1066</v>
      </c>
      <c r="D17" t="s">
        <v>123</v>
      </c>
      <c r="E17" t="s">
        <v>110</v>
      </c>
      <c r="F17" t="s">
        <v>1067</v>
      </c>
      <c r="G17" s="78">
        <v>-111729</v>
      </c>
      <c r="H17" s="78">
        <v>-1.5871739130434801</v>
      </c>
      <c r="I17" s="78">
        <v>1.7733335413043501</v>
      </c>
      <c r="J17" s="79">
        <v>-6.0000000000000001E-3</v>
      </c>
      <c r="K17" s="79">
        <v>0</v>
      </c>
    </row>
    <row r="18" spans="2:11">
      <c r="B18" t="s">
        <v>1068</v>
      </c>
      <c r="C18" t="s">
        <v>1069</v>
      </c>
      <c r="D18" t="s">
        <v>123</v>
      </c>
      <c r="E18" t="s">
        <v>110</v>
      </c>
      <c r="F18" t="s">
        <v>1067</v>
      </c>
      <c r="G18" s="78">
        <v>-1404571</v>
      </c>
      <c r="H18" s="78">
        <v>-1.8872915222187201</v>
      </c>
      <c r="I18" s="78">
        <v>26.508349406542699</v>
      </c>
      <c r="J18" s="79">
        <v>-8.9399999999999993E-2</v>
      </c>
      <c r="K18" s="79">
        <v>1E-4</v>
      </c>
    </row>
    <row r="19" spans="2:11">
      <c r="B19" t="s">
        <v>1070</v>
      </c>
      <c r="C19" t="s">
        <v>1071</v>
      </c>
      <c r="D19" t="s">
        <v>123</v>
      </c>
      <c r="E19" t="s">
        <v>106</v>
      </c>
      <c r="F19" t="s">
        <v>418</v>
      </c>
      <c r="G19" s="78">
        <v>-237000</v>
      </c>
      <c r="H19" s="78">
        <v>0.12677173913043502</v>
      </c>
      <c r="I19" s="78">
        <v>-0.30044902173913102</v>
      </c>
      <c r="J19" s="79">
        <v>1E-3</v>
      </c>
      <c r="K19" s="79">
        <v>0</v>
      </c>
    </row>
    <row r="20" spans="2:11">
      <c r="B20" t="s">
        <v>1072</v>
      </c>
      <c r="C20" t="s">
        <v>1073</v>
      </c>
      <c r="D20" t="s">
        <v>123</v>
      </c>
      <c r="E20" t="s">
        <v>106</v>
      </c>
      <c r="F20" t="s">
        <v>418</v>
      </c>
      <c r="G20" s="78">
        <v>-165000</v>
      </c>
      <c r="H20" s="78">
        <v>-0.89678906250000001</v>
      </c>
      <c r="I20" s="78">
        <v>1.479701953125</v>
      </c>
      <c r="J20" s="79">
        <v>-5.0000000000000001E-3</v>
      </c>
      <c r="K20" s="79">
        <v>0</v>
      </c>
    </row>
    <row r="21" spans="2:11">
      <c r="B21" t="s">
        <v>1074</v>
      </c>
      <c r="C21" t="s">
        <v>1075</v>
      </c>
      <c r="D21" t="s">
        <v>123</v>
      </c>
      <c r="E21" t="s">
        <v>106</v>
      </c>
      <c r="F21" t="s">
        <v>1076</v>
      </c>
      <c r="G21" s="78">
        <v>-255000</v>
      </c>
      <c r="H21" s="78">
        <v>-1.1571428571428588</v>
      </c>
      <c r="I21" s="78">
        <v>2.9507142857142901</v>
      </c>
      <c r="J21" s="79">
        <v>-0.01</v>
      </c>
      <c r="K21" s="79">
        <v>0</v>
      </c>
    </row>
    <row r="22" spans="2:11">
      <c r="B22" t="s">
        <v>1077</v>
      </c>
      <c r="C22" t="s">
        <v>1078</v>
      </c>
      <c r="D22" t="s">
        <v>123</v>
      </c>
      <c r="E22" t="s">
        <v>106</v>
      </c>
      <c r="F22" t="s">
        <v>1076</v>
      </c>
      <c r="G22" s="78">
        <v>-72200</v>
      </c>
      <c r="H22" s="78">
        <v>-1.1972454545454501</v>
      </c>
      <c r="I22" s="78">
        <v>0.86441121818181499</v>
      </c>
      <c r="J22" s="79">
        <v>-2.8999999999999998E-3</v>
      </c>
      <c r="K22" s="79">
        <v>0</v>
      </c>
    </row>
    <row r="23" spans="2:11">
      <c r="B23" t="s">
        <v>1079</v>
      </c>
      <c r="C23" t="s">
        <v>1080</v>
      </c>
      <c r="D23" t="s">
        <v>123</v>
      </c>
      <c r="E23" t="s">
        <v>106</v>
      </c>
      <c r="F23" t="s">
        <v>1081</v>
      </c>
      <c r="G23" s="78">
        <v>-86900</v>
      </c>
      <c r="H23" s="78">
        <v>-6.4672752420470312</v>
      </c>
      <c r="I23" s="78">
        <v>5.6200621853388704</v>
      </c>
      <c r="J23" s="79">
        <v>-1.9E-2</v>
      </c>
      <c r="K23" s="79">
        <v>0</v>
      </c>
    </row>
    <row r="24" spans="2:11">
      <c r="B24" t="s">
        <v>1082</v>
      </c>
      <c r="C24" t="s">
        <v>1083</v>
      </c>
      <c r="D24" t="s">
        <v>123</v>
      </c>
      <c r="E24" t="s">
        <v>110</v>
      </c>
      <c r="F24" t="s">
        <v>1084</v>
      </c>
      <c r="G24" s="78">
        <v>107400</v>
      </c>
      <c r="H24" s="78">
        <v>-2.9070624999999999</v>
      </c>
      <c r="I24" s="78">
        <v>-3.1221851250000001</v>
      </c>
      <c r="J24" s="79">
        <v>1.0500000000000001E-2</v>
      </c>
      <c r="K24" s="79">
        <v>0</v>
      </c>
    </row>
    <row r="25" spans="2:11">
      <c r="B25" t="s">
        <v>1085</v>
      </c>
      <c r="C25" t="s">
        <v>1086</v>
      </c>
      <c r="D25" t="s">
        <v>123</v>
      </c>
      <c r="E25" t="s">
        <v>106</v>
      </c>
      <c r="F25" t="s">
        <v>1087</v>
      </c>
      <c r="G25" s="78">
        <v>-1106000</v>
      </c>
      <c r="H25" s="78">
        <v>-5.6292727272727303</v>
      </c>
      <c r="I25" s="78">
        <v>62.259756363636399</v>
      </c>
      <c r="J25" s="79">
        <v>-0.21</v>
      </c>
      <c r="K25" s="79">
        <v>2.9999999999999997E-4</v>
      </c>
    </row>
    <row r="26" spans="2:11">
      <c r="B26" t="s">
        <v>1088</v>
      </c>
      <c r="C26" t="s">
        <v>1089</v>
      </c>
      <c r="D26" t="s">
        <v>123</v>
      </c>
      <c r="E26" t="s">
        <v>106</v>
      </c>
      <c r="F26" t="s">
        <v>1090</v>
      </c>
      <c r="G26" s="78">
        <v>-54600</v>
      </c>
      <c r="H26" s="78">
        <v>-1.963482142857143</v>
      </c>
      <c r="I26" s="78">
        <v>1.07206125</v>
      </c>
      <c r="J26" s="79">
        <v>-3.5999999999999999E-3</v>
      </c>
      <c r="K26" s="79">
        <v>0</v>
      </c>
    </row>
    <row r="27" spans="2:11">
      <c r="B27" t="s">
        <v>1091</v>
      </c>
      <c r="C27" t="s">
        <v>1092</v>
      </c>
      <c r="D27" t="s">
        <v>123</v>
      </c>
      <c r="E27" t="s">
        <v>106</v>
      </c>
      <c r="F27" t="s">
        <v>1090</v>
      </c>
      <c r="G27" s="78">
        <v>-277200</v>
      </c>
      <c r="H27" s="78">
        <v>-2.0134981163988601</v>
      </c>
      <c r="I27" s="78">
        <v>5.5814167786576396</v>
      </c>
      <c r="J27" s="79">
        <v>-1.8800000000000001E-2</v>
      </c>
      <c r="K27" s="79">
        <v>0</v>
      </c>
    </row>
    <row r="28" spans="2:11">
      <c r="B28" t="s">
        <v>1093</v>
      </c>
      <c r="C28" t="s">
        <v>1094</v>
      </c>
      <c r="D28" t="s">
        <v>123</v>
      </c>
      <c r="E28" t="s">
        <v>110</v>
      </c>
      <c r="F28" t="s">
        <v>1095</v>
      </c>
      <c r="G28" s="78">
        <v>43700</v>
      </c>
      <c r="H28" s="78">
        <v>-0.40759725400457664</v>
      </c>
      <c r="I28" s="78">
        <v>-0.17812</v>
      </c>
      <c r="J28" s="79">
        <v>5.9999999999999995E-4</v>
      </c>
      <c r="K28" s="79">
        <v>0</v>
      </c>
    </row>
    <row r="29" spans="2:11">
      <c r="B29" t="s">
        <v>1096</v>
      </c>
      <c r="C29" t="s">
        <v>1097</v>
      </c>
      <c r="D29" t="s">
        <v>123</v>
      </c>
      <c r="E29" t="s">
        <v>110</v>
      </c>
      <c r="F29" t="s">
        <v>1095</v>
      </c>
      <c r="G29" s="78">
        <v>44200</v>
      </c>
      <c r="H29" s="78">
        <v>-0.47</v>
      </c>
      <c r="I29" s="78">
        <v>-0.20774000000000001</v>
      </c>
      <c r="J29" s="79">
        <v>6.9999999999999999E-4</v>
      </c>
      <c r="K29" s="79">
        <v>0</v>
      </c>
    </row>
    <row r="30" spans="2:11">
      <c r="B30" t="s">
        <v>1098</v>
      </c>
      <c r="C30" t="s">
        <v>1099</v>
      </c>
      <c r="D30" t="s">
        <v>123</v>
      </c>
      <c r="E30" t="s">
        <v>110</v>
      </c>
      <c r="F30" t="s">
        <v>1100</v>
      </c>
      <c r="G30" s="78">
        <v>660500</v>
      </c>
      <c r="H30" s="78">
        <v>-6.8262802586077216</v>
      </c>
      <c r="I30" s="78">
        <v>-45.087581108103997</v>
      </c>
      <c r="J30" s="79">
        <v>0.15210000000000001</v>
      </c>
      <c r="K30" s="79">
        <v>-2.0000000000000001E-4</v>
      </c>
    </row>
    <row r="31" spans="2:11">
      <c r="B31" t="s">
        <v>1101</v>
      </c>
      <c r="C31" t="s">
        <v>1102</v>
      </c>
      <c r="D31" t="s">
        <v>123</v>
      </c>
      <c r="E31" t="s">
        <v>110</v>
      </c>
      <c r="F31" t="s">
        <v>1100</v>
      </c>
      <c r="G31" s="78">
        <v>-660500</v>
      </c>
      <c r="H31" s="78">
        <v>-6.8715343557359727</v>
      </c>
      <c r="I31" s="78">
        <v>45.386484419636098</v>
      </c>
      <c r="J31" s="79">
        <v>-0.15310000000000001</v>
      </c>
      <c r="K31" s="79">
        <v>2.0000000000000001E-4</v>
      </c>
    </row>
    <row r="32" spans="2:11">
      <c r="B32" t="s">
        <v>1103</v>
      </c>
      <c r="C32" t="s">
        <v>1104</v>
      </c>
      <c r="D32" t="s">
        <v>123</v>
      </c>
      <c r="E32" t="s">
        <v>106</v>
      </c>
      <c r="F32" t="s">
        <v>1100</v>
      </c>
      <c r="G32" s="78">
        <v>-39300</v>
      </c>
      <c r="H32" s="78">
        <v>-7.1463173926287027</v>
      </c>
      <c r="I32" s="78">
        <v>2.80850273530308</v>
      </c>
      <c r="J32" s="79">
        <v>-9.4999999999999998E-3</v>
      </c>
      <c r="K32" s="79">
        <v>0</v>
      </c>
    </row>
    <row r="33" spans="2:11">
      <c r="B33" t="s">
        <v>1105</v>
      </c>
      <c r="C33" t="s">
        <v>1106</v>
      </c>
      <c r="D33" t="s">
        <v>123</v>
      </c>
      <c r="E33" t="s">
        <v>203</v>
      </c>
      <c r="F33" t="s">
        <v>1107</v>
      </c>
      <c r="G33" s="78">
        <v>-173600</v>
      </c>
      <c r="H33" s="78">
        <v>-0.57898383371824313</v>
      </c>
      <c r="I33" s="78">
        <v>1.00511593533487</v>
      </c>
      <c r="J33" s="79">
        <v>-3.3999999999999998E-3</v>
      </c>
      <c r="K33" s="79">
        <v>0</v>
      </c>
    </row>
    <row r="34" spans="2:11">
      <c r="B34" t="s">
        <v>1108</v>
      </c>
      <c r="C34" t="s">
        <v>1109</v>
      </c>
      <c r="D34" t="s">
        <v>123</v>
      </c>
      <c r="E34" t="s">
        <v>110</v>
      </c>
      <c r="F34" t="s">
        <v>1107</v>
      </c>
      <c r="G34" s="78">
        <v>-1172100</v>
      </c>
      <c r="H34" s="78">
        <v>-3.9409999999999998</v>
      </c>
      <c r="I34" s="78">
        <v>46.192461000000002</v>
      </c>
      <c r="J34" s="79">
        <v>-0.15579999999999999</v>
      </c>
      <c r="K34" s="79">
        <v>2.0000000000000001E-4</v>
      </c>
    </row>
    <row r="35" spans="2:11">
      <c r="B35" t="s">
        <v>1110</v>
      </c>
      <c r="C35" t="s">
        <v>1111</v>
      </c>
      <c r="D35" t="s">
        <v>123</v>
      </c>
      <c r="E35" t="s">
        <v>106</v>
      </c>
      <c r="F35" t="s">
        <v>293</v>
      </c>
      <c r="G35" s="78">
        <v>-270000</v>
      </c>
      <c r="H35" s="78">
        <v>-6.1048333333333336</v>
      </c>
      <c r="I35" s="78">
        <v>16.483049999999999</v>
      </c>
      <c r="J35" s="79">
        <v>-5.5599999999999997E-2</v>
      </c>
      <c r="K35" s="79">
        <v>1E-4</v>
      </c>
    </row>
    <row r="36" spans="2:11">
      <c r="B36" t="s">
        <v>1112</v>
      </c>
      <c r="C36" t="s">
        <v>1113</v>
      </c>
      <c r="D36" t="s">
        <v>123</v>
      </c>
      <c r="E36" t="s">
        <v>106</v>
      </c>
      <c r="F36" t="s">
        <v>481</v>
      </c>
      <c r="G36" s="78">
        <v>-25000</v>
      </c>
      <c r="H36" s="78">
        <v>-5.1728500000000004</v>
      </c>
      <c r="I36" s="78">
        <v>1.2932125000000001</v>
      </c>
      <c r="J36" s="79">
        <v>-4.4000000000000003E-3</v>
      </c>
      <c r="K36" s="79">
        <v>0</v>
      </c>
    </row>
    <row r="37" spans="2:11">
      <c r="B37" t="s">
        <v>1114</v>
      </c>
      <c r="C37" t="s">
        <v>1115</v>
      </c>
      <c r="D37" t="s">
        <v>123</v>
      </c>
      <c r="E37" t="s">
        <v>106</v>
      </c>
      <c r="F37" t="s">
        <v>1116</v>
      </c>
      <c r="G37" s="78">
        <v>145000</v>
      </c>
      <c r="H37" s="78">
        <v>-0.45384210526315794</v>
      </c>
      <c r="I37" s="78">
        <v>-0.65807105263157895</v>
      </c>
      <c r="J37" s="79">
        <v>2.2000000000000001E-3</v>
      </c>
      <c r="K37" s="79">
        <v>0</v>
      </c>
    </row>
    <row r="38" spans="2:11">
      <c r="B38" t="s">
        <v>1117</v>
      </c>
      <c r="C38" t="s">
        <v>1118</v>
      </c>
      <c r="D38" t="s">
        <v>123</v>
      </c>
      <c r="E38" t="s">
        <v>110</v>
      </c>
      <c r="F38" t="s">
        <v>1119</v>
      </c>
      <c r="G38" s="78">
        <v>-107100</v>
      </c>
      <c r="H38" s="78">
        <v>2.231863819965378</v>
      </c>
      <c r="I38" s="78">
        <v>-2.3903261511829199</v>
      </c>
      <c r="J38" s="79">
        <v>8.0999999999999996E-3</v>
      </c>
      <c r="K38" s="79">
        <v>0</v>
      </c>
    </row>
    <row r="39" spans="2:11">
      <c r="B39" t="s">
        <v>1120</v>
      </c>
      <c r="C39" t="s">
        <v>1121</v>
      </c>
      <c r="D39" t="s">
        <v>123</v>
      </c>
      <c r="E39" t="s">
        <v>110</v>
      </c>
      <c r="F39" t="s">
        <v>1119</v>
      </c>
      <c r="G39" s="78">
        <v>33400</v>
      </c>
      <c r="H39" s="78">
        <v>2.2400000000000002</v>
      </c>
      <c r="I39" s="78">
        <v>0.74816000000000005</v>
      </c>
      <c r="J39" s="79">
        <v>-2.5000000000000001E-3</v>
      </c>
      <c r="K39" s="79">
        <v>0</v>
      </c>
    </row>
    <row r="40" spans="2:11">
      <c r="B40" t="s">
        <v>1122</v>
      </c>
      <c r="C40" t="s">
        <v>1123</v>
      </c>
      <c r="D40" t="s">
        <v>123</v>
      </c>
      <c r="E40" t="s">
        <v>106</v>
      </c>
      <c r="F40" t="s">
        <v>1119</v>
      </c>
      <c r="G40" s="78">
        <v>-85200</v>
      </c>
      <c r="H40" s="78">
        <v>-2.1398230088495538</v>
      </c>
      <c r="I40" s="78">
        <v>1.8231292035398201</v>
      </c>
      <c r="J40" s="79">
        <v>-6.1000000000000004E-3</v>
      </c>
      <c r="K40" s="79">
        <v>0</v>
      </c>
    </row>
    <row r="41" spans="2:11">
      <c r="B41" t="s">
        <v>1124</v>
      </c>
      <c r="C41" t="s">
        <v>1125</v>
      </c>
      <c r="D41" t="s">
        <v>123</v>
      </c>
      <c r="E41" t="s">
        <v>106</v>
      </c>
      <c r="F41" t="s">
        <v>1126</v>
      </c>
      <c r="G41" s="78">
        <v>-873500</v>
      </c>
      <c r="H41" s="78">
        <v>-0.92900792697573897</v>
      </c>
      <c r="I41" s="78">
        <v>8.1148842421330798</v>
      </c>
      <c r="J41" s="79">
        <v>-2.7400000000000001E-2</v>
      </c>
      <c r="K41" s="79">
        <v>0</v>
      </c>
    </row>
    <row r="42" spans="2:11">
      <c r="B42" t="s">
        <v>1127</v>
      </c>
      <c r="C42" t="s">
        <v>1128</v>
      </c>
      <c r="D42" t="s">
        <v>123</v>
      </c>
      <c r="E42" t="s">
        <v>106</v>
      </c>
      <c r="F42" t="s">
        <v>1129</v>
      </c>
      <c r="G42" s="78">
        <v>-614400</v>
      </c>
      <c r="H42" s="78">
        <v>-0.36420476653696454</v>
      </c>
      <c r="I42" s="78">
        <v>2.2376740856031101</v>
      </c>
      <c r="J42" s="79">
        <v>-7.4999999999999997E-3</v>
      </c>
      <c r="K42" s="79">
        <v>0</v>
      </c>
    </row>
    <row r="43" spans="2:11">
      <c r="B43" t="s">
        <v>1130</v>
      </c>
      <c r="C43" t="s">
        <v>1131</v>
      </c>
      <c r="D43" t="s">
        <v>123</v>
      </c>
      <c r="E43" t="s">
        <v>106</v>
      </c>
      <c r="F43" t="s">
        <v>1132</v>
      </c>
      <c r="G43" s="78">
        <v>-210900</v>
      </c>
      <c r="H43" s="78">
        <v>-3.8235000000000001</v>
      </c>
      <c r="I43" s="78">
        <v>8.0637615</v>
      </c>
      <c r="J43" s="79">
        <v>-2.7199999999999998E-2</v>
      </c>
      <c r="K43" s="79">
        <v>0</v>
      </c>
    </row>
    <row r="44" spans="2:11">
      <c r="B44" t="s">
        <v>1133</v>
      </c>
      <c r="C44" t="s">
        <v>1134</v>
      </c>
      <c r="D44" t="s">
        <v>123</v>
      </c>
      <c r="E44" t="s">
        <v>106</v>
      </c>
      <c r="F44" t="s">
        <v>1135</v>
      </c>
      <c r="G44" s="78">
        <v>-150000</v>
      </c>
      <c r="H44" s="78">
        <v>-3.2932266666666732</v>
      </c>
      <c r="I44" s="78">
        <v>4.93984000000001</v>
      </c>
      <c r="J44" s="79">
        <v>-1.67E-2</v>
      </c>
      <c r="K44" s="79">
        <v>0</v>
      </c>
    </row>
    <row r="45" spans="2:11">
      <c r="B45" t="s">
        <v>1136</v>
      </c>
      <c r="C45" t="s">
        <v>1137</v>
      </c>
      <c r="D45" t="s">
        <v>123</v>
      </c>
      <c r="E45" t="s">
        <v>106</v>
      </c>
      <c r="F45" t="s">
        <v>1138</v>
      </c>
      <c r="G45" s="78">
        <v>55500</v>
      </c>
      <c r="H45" s="78">
        <v>-2.183462075383892</v>
      </c>
      <c r="I45" s="78">
        <v>-1.2118214518380599</v>
      </c>
      <c r="J45" s="79">
        <v>4.1000000000000003E-3</v>
      </c>
      <c r="K45" s="79">
        <v>0</v>
      </c>
    </row>
    <row r="46" spans="2:11">
      <c r="B46" s="80" t="s">
        <v>1058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221</v>
      </c>
      <c r="C47" t="s">
        <v>221</v>
      </c>
      <c r="D47" t="s">
        <v>221</v>
      </c>
      <c r="E47" t="s">
        <v>221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s="80" t="s">
        <v>797</v>
      </c>
      <c r="C48" s="16"/>
      <c r="D48" s="16"/>
      <c r="G48" s="82">
        <v>7816492.5</v>
      </c>
      <c r="I48" s="82">
        <v>-495.49082901493006</v>
      </c>
      <c r="J48" s="81">
        <v>1.6712</v>
      </c>
      <c r="K48" s="81">
        <v>-2.5999999999999999E-3</v>
      </c>
    </row>
    <row r="49" spans="2:11">
      <c r="B49" t="s">
        <v>1139</v>
      </c>
      <c r="C49" t="s">
        <v>1140</v>
      </c>
      <c r="D49" t="s">
        <v>123</v>
      </c>
      <c r="E49" t="s">
        <v>102</v>
      </c>
      <c r="F49" t="s">
        <v>1021</v>
      </c>
      <c r="G49" s="78">
        <v>2176000</v>
      </c>
      <c r="H49" s="78">
        <v>-8.6032857142857075</v>
      </c>
      <c r="I49" s="78">
        <v>-187.20749714285699</v>
      </c>
      <c r="J49" s="79">
        <v>0.63139999999999996</v>
      </c>
      <c r="K49" s="79">
        <v>-1E-3</v>
      </c>
    </row>
    <row r="50" spans="2:11">
      <c r="B50" t="s">
        <v>1141</v>
      </c>
      <c r="C50" t="s">
        <v>1142</v>
      </c>
      <c r="D50" t="s">
        <v>123</v>
      </c>
      <c r="E50" t="s">
        <v>102</v>
      </c>
      <c r="F50" t="s">
        <v>1143</v>
      </c>
      <c r="G50" s="78">
        <v>1290000</v>
      </c>
      <c r="H50" s="78">
        <v>-9.5837339449541084</v>
      </c>
      <c r="I50" s="78">
        <v>-123.63016788990799</v>
      </c>
      <c r="J50" s="79">
        <v>0.41699999999999998</v>
      </c>
      <c r="K50" s="79">
        <v>-5.9999999999999995E-4</v>
      </c>
    </row>
    <row r="51" spans="2:11">
      <c r="B51" t="s">
        <v>1144</v>
      </c>
      <c r="C51" t="s">
        <v>1145</v>
      </c>
      <c r="D51" t="s">
        <v>123</v>
      </c>
      <c r="E51" t="s">
        <v>102</v>
      </c>
      <c r="F51" t="s">
        <v>1146</v>
      </c>
      <c r="G51" s="78">
        <v>-1070000</v>
      </c>
      <c r="H51" s="78">
        <v>-7.6573387096774201</v>
      </c>
      <c r="I51" s="78">
        <v>81.933524193548394</v>
      </c>
      <c r="J51" s="79">
        <v>-0.27629999999999999</v>
      </c>
      <c r="K51" s="79">
        <v>4.0000000000000002E-4</v>
      </c>
    </row>
    <row r="52" spans="2:11">
      <c r="B52" t="s">
        <v>1147</v>
      </c>
      <c r="C52" t="s">
        <v>1148</v>
      </c>
      <c r="D52" t="s">
        <v>123</v>
      </c>
      <c r="E52" t="s">
        <v>102</v>
      </c>
      <c r="F52" t="s">
        <v>1149</v>
      </c>
      <c r="G52" s="78">
        <v>1721492.5</v>
      </c>
      <c r="H52" s="78">
        <v>4.1609999999999996</v>
      </c>
      <c r="I52" s="78">
        <v>71.631302925</v>
      </c>
      <c r="J52" s="79">
        <v>-0.24160000000000001</v>
      </c>
      <c r="K52" s="79">
        <v>4.0000000000000002E-4</v>
      </c>
    </row>
    <row r="53" spans="2:11">
      <c r="B53" t="s">
        <v>1150</v>
      </c>
      <c r="C53" t="s">
        <v>1151</v>
      </c>
      <c r="D53" t="s">
        <v>123</v>
      </c>
      <c r="E53" t="s">
        <v>102</v>
      </c>
      <c r="F53" t="s">
        <v>1152</v>
      </c>
      <c r="G53" s="78">
        <v>135000</v>
      </c>
      <c r="H53" s="78">
        <v>-6.1491612903225779</v>
      </c>
      <c r="I53" s="78">
        <v>-8.3013677419354792</v>
      </c>
      <c r="J53" s="79">
        <v>2.8000000000000001E-2</v>
      </c>
      <c r="K53" s="79">
        <v>0</v>
      </c>
    </row>
    <row r="54" spans="2:11">
      <c r="B54" t="s">
        <v>1153</v>
      </c>
      <c r="C54" t="s">
        <v>1154</v>
      </c>
      <c r="D54" t="s">
        <v>123</v>
      </c>
      <c r="E54" t="s">
        <v>102</v>
      </c>
      <c r="F54" t="s">
        <v>1155</v>
      </c>
      <c r="G54" s="78">
        <v>3564000</v>
      </c>
      <c r="H54" s="78">
        <v>-9.256919847328227</v>
      </c>
      <c r="I54" s="78">
        <v>-329.916623358778</v>
      </c>
      <c r="J54" s="79">
        <v>1.1128</v>
      </c>
      <c r="K54" s="79">
        <v>-1.6999999999999999E-3</v>
      </c>
    </row>
    <row r="55" spans="2:11">
      <c r="B55" s="80" t="s">
        <v>341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221</v>
      </c>
      <c r="C56" t="s">
        <v>221</v>
      </c>
      <c r="D56" t="s">
        <v>221</v>
      </c>
      <c r="E56" t="s">
        <v>221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226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s="80" t="s">
        <v>795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221</v>
      </c>
      <c r="C59" t="s">
        <v>221</v>
      </c>
      <c r="D59" t="s">
        <v>221</v>
      </c>
      <c r="E59" t="s">
        <v>221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798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221</v>
      </c>
      <c r="C61" t="s">
        <v>221</v>
      </c>
      <c r="D61" t="s">
        <v>221</v>
      </c>
      <c r="E61" t="s">
        <v>221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797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221</v>
      </c>
      <c r="C63" t="s">
        <v>221</v>
      </c>
      <c r="D63" t="s">
        <v>221</v>
      </c>
      <c r="E63" t="s">
        <v>221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341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221</v>
      </c>
      <c r="C65" t="s">
        <v>221</v>
      </c>
      <c r="D65" t="s">
        <v>221</v>
      </c>
      <c r="E65" t="s">
        <v>221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t="s">
        <v>228</v>
      </c>
      <c r="C66" s="16"/>
      <c r="D66" s="16"/>
    </row>
    <row r="67" spans="2:11">
      <c r="B67" t="s">
        <v>277</v>
      </c>
      <c r="C67" s="16"/>
      <c r="D67" s="16"/>
    </row>
    <row r="68" spans="2:11">
      <c r="B68" t="s">
        <v>278</v>
      </c>
      <c r="C68" s="16"/>
      <c r="D68" s="16"/>
    </row>
    <row r="69" spans="2:11">
      <c r="B69" t="s">
        <v>279</v>
      </c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1311</v>
      </c>
    </row>
    <row r="3" spans="2:78">
      <c r="B3" s="2" t="s">
        <v>2</v>
      </c>
      <c r="C3" t="s">
        <v>1312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4.33</v>
      </c>
      <c r="I11" s="7"/>
      <c r="J11" s="7"/>
      <c r="K11" s="77">
        <v>2.7900000000000001E-2</v>
      </c>
      <c r="L11" s="76">
        <v>1677894.02</v>
      </c>
      <c r="M11" s="7"/>
      <c r="N11" s="76">
        <v>5098.8679978516002</v>
      </c>
      <c r="O11" s="7"/>
      <c r="P11" s="77">
        <v>1</v>
      </c>
      <c r="Q11" s="77">
        <v>2.63E-2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2.2599999999999998</v>
      </c>
      <c r="K12" s="81">
        <v>1.7000000000000001E-2</v>
      </c>
      <c r="L12" s="82">
        <v>318894.02</v>
      </c>
      <c r="N12" s="82">
        <v>327.789769562</v>
      </c>
      <c r="P12" s="81">
        <v>6.4299999999999996E-2</v>
      </c>
      <c r="Q12" s="81">
        <v>1.6999999999999999E-3</v>
      </c>
    </row>
    <row r="13" spans="2:78">
      <c r="B13" s="80" t="s">
        <v>821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822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823</v>
      </c>
      <c r="D17" s="16"/>
      <c r="H17" s="82">
        <v>2.2599999999999998</v>
      </c>
      <c r="K17" s="81">
        <v>1.7000000000000001E-2</v>
      </c>
      <c r="L17" s="82">
        <v>318894.02</v>
      </c>
      <c r="N17" s="82">
        <v>327.789769562</v>
      </c>
      <c r="P17" s="81">
        <v>6.4299999999999996E-2</v>
      </c>
      <c r="Q17" s="81">
        <v>1.6999999999999999E-3</v>
      </c>
    </row>
    <row r="18" spans="2:17">
      <c r="B18" s="80" t="s">
        <v>824</v>
      </c>
      <c r="D18" s="16"/>
      <c r="H18" s="82">
        <v>2.2599999999999998</v>
      </c>
      <c r="K18" s="81">
        <v>1.7000000000000001E-2</v>
      </c>
      <c r="L18" s="82">
        <v>318894.02</v>
      </c>
      <c r="N18" s="82">
        <v>327.789769562</v>
      </c>
      <c r="P18" s="81">
        <v>6.4299999999999996E-2</v>
      </c>
      <c r="Q18" s="81">
        <v>1.6999999999999999E-3</v>
      </c>
    </row>
    <row r="19" spans="2:17">
      <c r="B19" t="s">
        <v>1156</v>
      </c>
      <c r="C19" t="s">
        <v>1157</v>
      </c>
      <c r="D19" t="s">
        <v>1158</v>
      </c>
      <c r="E19" t="s">
        <v>848</v>
      </c>
      <c r="F19" t="s">
        <v>150</v>
      </c>
      <c r="G19" t="s">
        <v>1159</v>
      </c>
      <c r="H19" s="78">
        <v>1.79</v>
      </c>
      <c r="I19" t="s">
        <v>102</v>
      </c>
      <c r="J19" s="79">
        <v>2.9499999999999998E-2</v>
      </c>
      <c r="K19" s="79">
        <v>1.9E-2</v>
      </c>
      <c r="L19" s="78">
        <v>100089.88</v>
      </c>
      <c r="M19" s="78">
        <v>102.57</v>
      </c>
      <c r="N19" s="78">
        <v>102.662189916</v>
      </c>
      <c r="O19" s="79">
        <v>5.9999999999999995E-4</v>
      </c>
      <c r="P19" s="79">
        <v>2.01E-2</v>
      </c>
      <c r="Q19" s="79">
        <v>5.0000000000000001E-4</v>
      </c>
    </row>
    <row r="20" spans="2:17">
      <c r="B20" t="s">
        <v>1160</v>
      </c>
      <c r="C20" t="s">
        <v>1161</v>
      </c>
      <c r="D20" t="s">
        <v>1158</v>
      </c>
      <c r="E20" t="s">
        <v>333</v>
      </c>
      <c r="F20" t="s">
        <v>150</v>
      </c>
      <c r="G20" t="s">
        <v>1162</v>
      </c>
      <c r="H20" s="78">
        <v>2.48</v>
      </c>
      <c r="I20" t="s">
        <v>102</v>
      </c>
      <c r="J20" s="79">
        <v>2.5000000000000001E-2</v>
      </c>
      <c r="K20" s="79">
        <v>1.61E-2</v>
      </c>
      <c r="L20" s="78">
        <v>218804.14</v>
      </c>
      <c r="M20" s="78">
        <v>102.89</v>
      </c>
      <c r="N20" s="78">
        <v>225.12757964599999</v>
      </c>
      <c r="O20" s="79">
        <v>5.9999999999999995E-4</v>
      </c>
      <c r="P20" s="79">
        <v>4.4200000000000003E-2</v>
      </c>
      <c r="Q20" s="79">
        <v>1.1999999999999999E-3</v>
      </c>
    </row>
    <row r="21" spans="2:17">
      <c r="B21" s="80" t="s">
        <v>825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221</v>
      </c>
      <c r="C22" t="s">
        <v>221</v>
      </c>
      <c r="D22" s="16"/>
      <c r="E22" t="s">
        <v>221</v>
      </c>
      <c r="H22" s="78">
        <v>0</v>
      </c>
      <c r="I22" t="s">
        <v>221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826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827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D26" s="16"/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226</v>
      </c>
      <c r="D27" s="16"/>
      <c r="H27" s="82">
        <v>4.4800000000000004</v>
      </c>
      <c r="K27" s="81">
        <v>2.86E-2</v>
      </c>
      <c r="L27" s="82">
        <v>1359000</v>
      </c>
      <c r="N27" s="82">
        <v>4771.0782282895998</v>
      </c>
      <c r="P27" s="81">
        <v>0.93569999999999998</v>
      </c>
      <c r="Q27" s="81">
        <v>2.46E-2</v>
      </c>
    </row>
    <row r="28" spans="2:17">
      <c r="B28" s="80" t="s">
        <v>821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822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823</v>
      </c>
      <c r="D32" s="16"/>
      <c r="H32" s="82">
        <v>4.4800000000000004</v>
      </c>
      <c r="K32" s="81">
        <v>2.86E-2</v>
      </c>
      <c r="L32" s="82">
        <v>1359000</v>
      </c>
      <c r="N32" s="82">
        <v>4771.0782282895998</v>
      </c>
      <c r="P32" s="81">
        <v>0.93569999999999998</v>
      </c>
      <c r="Q32" s="81">
        <v>2.46E-2</v>
      </c>
    </row>
    <row r="33" spans="2:17">
      <c r="B33" s="80" t="s">
        <v>824</v>
      </c>
      <c r="D33" s="16"/>
      <c r="H33" s="82">
        <v>5.25</v>
      </c>
      <c r="K33" s="81">
        <v>2.9000000000000001E-2</v>
      </c>
      <c r="L33" s="82">
        <v>993000</v>
      </c>
      <c r="N33" s="82">
        <v>3472.4784554496</v>
      </c>
      <c r="P33" s="81">
        <v>0.68100000000000005</v>
      </c>
      <c r="Q33" s="81">
        <v>1.7899999999999999E-2</v>
      </c>
    </row>
    <row r="34" spans="2:17">
      <c r="B34" t="s">
        <v>1163</v>
      </c>
      <c r="C34" t="s">
        <v>1164</v>
      </c>
      <c r="D34" t="s">
        <v>1158</v>
      </c>
      <c r="E34" t="s">
        <v>1165</v>
      </c>
      <c r="F34" t="s">
        <v>348</v>
      </c>
      <c r="G34" t="s">
        <v>1166</v>
      </c>
      <c r="H34" s="78">
        <v>1.6</v>
      </c>
      <c r="I34" t="s">
        <v>106</v>
      </c>
      <c r="J34" s="79">
        <v>2.7199999999999998E-2</v>
      </c>
      <c r="K34" s="79">
        <v>2.9999999999999997E-4</v>
      </c>
      <c r="L34" s="78">
        <v>29000</v>
      </c>
      <c r="M34" s="78">
        <v>100.64</v>
      </c>
      <c r="N34" s="78">
        <v>100.8654336</v>
      </c>
      <c r="O34" s="79">
        <v>1E-4</v>
      </c>
      <c r="P34" s="79">
        <v>1.9800000000000002E-2</v>
      </c>
      <c r="Q34" s="79">
        <v>5.0000000000000001E-4</v>
      </c>
    </row>
    <row r="35" spans="2:17">
      <c r="B35" t="s">
        <v>1167</v>
      </c>
      <c r="C35" t="s">
        <v>1168</v>
      </c>
      <c r="D35" t="s">
        <v>1158</v>
      </c>
      <c r="E35" t="s">
        <v>1165</v>
      </c>
      <c r="F35" t="s">
        <v>348</v>
      </c>
      <c r="G35" t="s">
        <v>1169</v>
      </c>
      <c r="H35" s="78">
        <v>7.03</v>
      </c>
      <c r="I35" t="s">
        <v>106</v>
      </c>
      <c r="J35" s="79">
        <v>3.2399999999999998E-2</v>
      </c>
      <c r="K35" s="79">
        <v>3.3000000000000002E-2</v>
      </c>
      <c r="L35" s="78">
        <v>115000</v>
      </c>
      <c r="M35" s="78">
        <v>100</v>
      </c>
      <c r="N35" s="78">
        <v>397.44</v>
      </c>
      <c r="O35" s="79">
        <v>4.0000000000000002E-4</v>
      </c>
      <c r="P35" s="79">
        <v>7.7899999999999997E-2</v>
      </c>
      <c r="Q35" s="79">
        <v>2E-3</v>
      </c>
    </row>
    <row r="36" spans="2:17">
      <c r="B36" t="s">
        <v>1170</v>
      </c>
      <c r="C36" t="s">
        <v>1171</v>
      </c>
      <c r="D36" t="s">
        <v>1158</v>
      </c>
      <c r="E36" t="s">
        <v>1165</v>
      </c>
      <c r="F36" t="s">
        <v>348</v>
      </c>
      <c r="G36" t="s">
        <v>1172</v>
      </c>
      <c r="H36" s="78">
        <v>4.8099999999999996</v>
      </c>
      <c r="I36" t="s">
        <v>106</v>
      </c>
      <c r="J36" s="79">
        <v>3.2199999999999999E-2</v>
      </c>
      <c r="K36" s="79">
        <v>2.2700000000000001E-2</v>
      </c>
      <c r="L36" s="78">
        <v>248000</v>
      </c>
      <c r="M36" s="78">
        <v>104.46492000000001</v>
      </c>
      <c r="N36" s="78">
        <v>895.35629352959995</v>
      </c>
      <c r="O36" s="79">
        <v>2.9999999999999997E-4</v>
      </c>
      <c r="P36" s="79">
        <v>0.17560000000000001</v>
      </c>
      <c r="Q36" s="79">
        <v>4.5999999999999999E-3</v>
      </c>
    </row>
    <row r="37" spans="2:17">
      <c r="B37" t="s">
        <v>1173</v>
      </c>
      <c r="C37" t="s">
        <v>1174</v>
      </c>
      <c r="D37" t="s">
        <v>1158</v>
      </c>
      <c r="E37" t="s">
        <v>1165</v>
      </c>
      <c r="F37" t="s">
        <v>348</v>
      </c>
      <c r="G37" t="s">
        <v>1175</v>
      </c>
      <c r="H37" s="78">
        <v>5.17</v>
      </c>
      <c r="I37" t="s">
        <v>106</v>
      </c>
      <c r="J37" s="79">
        <v>3.27E-2</v>
      </c>
      <c r="K37" s="79">
        <v>3.3599999999999998E-2</v>
      </c>
      <c r="L37" s="78">
        <v>61000</v>
      </c>
      <c r="M37" s="78">
        <v>100.43300000000001</v>
      </c>
      <c r="N37" s="78">
        <v>211.72883328</v>
      </c>
      <c r="O37" s="79">
        <v>2.0000000000000001E-4</v>
      </c>
      <c r="P37" s="79">
        <v>4.1500000000000002E-2</v>
      </c>
      <c r="Q37" s="79">
        <v>1.1000000000000001E-3</v>
      </c>
    </row>
    <row r="38" spans="2:17">
      <c r="B38" t="s">
        <v>1176</v>
      </c>
      <c r="C38" t="s">
        <v>1177</v>
      </c>
      <c r="D38" t="s">
        <v>1158</v>
      </c>
      <c r="E38" t="s">
        <v>1165</v>
      </c>
      <c r="F38" t="s">
        <v>348</v>
      </c>
      <c r="G38" t="s">
        <v>1126</v>
      </c>
      <c r="H38" s="78">
        <v>5.58</v>
      </c>
      <c r="I38" t="s">
        <v>106</v>
      </c>
      <c r="J38" s="79">
        <v>3.2399999999999998E-2</v>
      </c>
      <c r="K38" s="79">
        <v>3.09E-2</v>
      </c>
      <c r="L38" s="78">
        <v>85000</v>
      </c>
      <c r="M38" s="78">
        <v>100</v>
      </c>
      <c r="N38" s="78">
        <v>293.76</v>
      </c>
      <c r="O38" s="79">
        <v>2.9999999999999997E-4</v>
      </c>
      <c r="P38" s="79">
        <v>5.7599999999999998E-2</v>
      </c>
      <c r="Q38" s="79">
        <v>1.5E-3</v>
      </c>
    </row>
    <row r="39" spans="2:17">
      <c r="B39" t="s">
        <v>1178</v>
      </c>
      <c r="C39" t="s">
        <v>1179</v>
      </c>
      <c r="D39" t="s">
        <v>1158</v>
      </c>
      <c r="E39" t="s">
        <v>1165</v>
      </c>
      <c r="F39" t="s">
        <v>348</v>
      </c>
      <c r="G39" t="s">
        <v>1180</v>
      </c>
      <c r="H39" s="78">
        <v>4.91</v>
      </c>
      <c r="I39" t="s">
        <v>106</v>
      </c>
      <c r="J39" s="79">
        <v>3.3799999999999997E-2</v>
      </c>
      <c r="K39" s="79">
        <v>3.3599999999999998E-2</v>
      </c>
      <c r="L39" s="78">
        <v>69000</v>
      </c>
      <c r="M39" s="78">
        <v>100.19499999999999</v>
      </c>
      <c r="N39" s="78">
        <v>238.9290048</v>
      </c>
      <c r="O39" s="79">
        <v>2.9999999999999997E-4</v>
      </c>
      <c r="P39" s="79">
        <v>4.6899999999999997E-2</v>
      </c>
      <c r="Q39" s="79">
        <v>1.1999999999999999E-3</v>
      </c>
    </row>
    <row r="40" spans="2:17">
      <c r="B40" t="s">
        <v>1181</v>
      </c>
      <c r="C40" t="s">
        <v>1182</v>
      </c>
      <c r="D40" t="s">
        <v>1158</v>
      </c>
      <c r="E40" t="s">
        <v>1165</v>
      </c>
      <c r="F40" t="s">
        <v>348</v>
      </c>
      <c r="G40" t="s">
        <v>1095</v>
      </c>
      <c r="H40" s="78">
        <v>5.39</v>
      </c>
      <c r="I40" t="s">
        <v>106</v>
      </c>
      <c r="J40" s="79">
        <v>3.2099999999999997E-2</v>
      </c>
      <c r="K40" s="79">
        <v>3.0499999999999999E-2</v>
      </c>
      <c r="L40" s="78">
        <v>112000</v>
      </c>
      <c r="M40" s="78">
        <v>100.01</v>
      </c>
      <c r="N40" s="78">
        <v>387.11070719999998</v>
      </c>
      <c r="O40" s="79">
        <v>2.9999999999999997E-4</v>
      </c>
      <c r="P40" s="79">
        <v>7.5899999999999995E-2</v>
      </c>
      <c r="Q40" s="79">
        <v>2E-3</v>
      </c>
    </row>
    <row r="41" spans="2:17">
      <c r="B41" t="s">
        <v>1183</v>
      </c>
      <c r="C41" t="s">
        <v>1184</v>
      </c>
      <c r="D41" t="s">
        <v>1158</v>
      </c>
      <c r="E41" t="s">
        <v>1165</v>
      </c>
      <c r="F41" t="s">
        <v>348</v>
      </c>
      <c r="G41" t="s">
        <v>1185</v>
      </c>
      <c r="H41" s="78">
        <v>5.0999999999999996</v>
      </c>
      <c r="I41" t="s">
        <v>106</v>
      </c>
      <c r="J41" s="79">
        <v>3.2399999999999998E-2</v>
      </c>
      <c r="K41" s="79">
        <v>3.2199999999999999E-2</v>
      </c>
      <c r="L41" s="78">
        <v>69000</v>
      </c>
      <c r="M41" s="78">
        <v>100.306</v>
      </c>
      <c r="N41" s="78">
        <v>239.19369983999999</v>
      </c>
      <c r="O41" s="79">
        <v>2.0000000000000001E-4</v>
      </c>
      <c r="P41" s="79">
        <v>4.6899999999999997E-2</v>
      </c>
      <c r="Q41" s="79">
        <v>1.1999999999999999E-3</v>
      </c>
    </row>
    <row r="42" spans="2:17">
      <c r="B42" t="s">
        <v>1186</v>
      </c>
      <c r="C42" t="s">
        <v>1187</v>
      </c>
      <c r="D42" t="s">
        <v>1158</v>
      </c>
      <c r="E42" t="s">
        <v>1188</v>
      </c>
      <c r="F42" t="s">
        <v>371</v>
      </c>
      <c r="G42" t="s">
        <v>1189</v>
      </c>
      <c r="H42" s="78">
        <v>5.21</v>
      </c>
      <c r="I42" t="s">
        <v>106</v>
      </c>
      <c r="J42" s="79">
        <v>3.3000000000000002E-2</v>
      </c>
      <c r="K42" s="79">
        <v>3.2800000000000003E-2</v>
      </c>
      <c r="L42" s="78">
        <v>75000</v>
      </c>
      <c r="M42" s="78">
        <v>99.875</v>
      </c>
      <c r="N42" s="78">
        <v>258.87599999999998</v>
      </c>
      <c r="O42" s="79">
        <v>2.9999999999999997E-4</v>
      </c>
      <c r="P42" s="79">
        <v>5.0799999999999998E-2</v>
      </c>
      <c r="Q42" s="79">
        <v>1.2999999999999999E-3</v>
      </c>
    </row>
    <row r="43" spans="2:17">
      <c r="B43" t="s">
        <v>1190</v>
      </c>
      <c r="C43" t="s">
        <v>1191</v>
      </c>
      <c r="D43" t="s">
        <v>1158</v>
      </c>
      <c r="E43" t="s">
        <v>1165</v>
      </c>
      <c r="F43" t="s">
        <v>348</v>
      </c>
      <c r="G43" t="s">
        <v>1192</v>
      </c>
      <c r="H43" s="78">
        <v>4.57</v>
      </c>
      <c r="I43" t="s">
        <v>106</v>
      </c>
      <c r="J43" s="79">
        <v>3.9E-2</v>
      </c>
      <c r="K43" s="79">
        <v>3.04E-2</v>
      </c>
      <c r="L43" s="78">
        <v>50000</v>
      </c>
      <c r="M43" s="78">
        <v>99.85</v>
      </c>
      <c r="N43" s="78">
        <v>172.54079999999999</v>
      </c>
      <c r="O43" s="79">
        <v>1E-4</v>
      </c>
      <c r="P43" s="79">
        <v>3.3799999999999997E-2</v>
      </c>
      <c r="Q43" s="79">
        <v>8.9999999999999998E-4</v>
      </c>
    </row>
    <row r="44" spans="2:17">
      <c r="B44" t="s">
        <v>1193</v>
      </c>
      <c r="C44" t="s">
        <v>1194</v>
      </c>
      <c r="D44" t="s">
        <v>1158</v>
      </c>
      <c r="E44" t="s">
        <v>1195</v>
      </c>
      <c r="F44" t="s">
        <v>348</v>
      </c>
      <c r="G44" t="s">
        <v>1196</v>
      </c>
      <c r="H44" s="78">
        <v>5.92</v>
      </c>
      <c r="I44" t="s">
        <v>106</v>
      </c>
      <c r="J44" s="79">
        <v>3.7900000000000003E-2</v>
      </c>
      <c r="K44" s="79">
        <v>3.7699999999999997E-2</v>
      </c>
      <c r="L44" s="78">
        <v>52000</v>
      </c>
      <c r="M44" s="78">
        <v>100.11</v>
      </c>
      <c r="N44" s="78">
        <v>179.90968319999999</v>
      </c>
      <c r="O44" s="79">
        <v>8.9999999999999998E-4</v>
      </c>
      <c r="P44" s="79">
        <v>3.5299999999999998E-2</v>
      </c>
      <c r="Q44" s="79">
        <v>8.9999999999999998E-4</v>
      </c>
    </row>
    <row r="45" spans="2:17">
      <c r="B45" t="s">
        <v>1197</v>
      </c>
      <c r="C45" t="s">
        <v>1198</v>
      </c>
      <c r="D45" t="s">
        <v>1158</v>
      </c>
      <c r="E45" t="s">
        <v>1195</v>
      </c>
      <c r="F45" t="s">
        <v>348</v>
      </c>
      <c r="G45" t="s">
        <v>1126</v>
      </c>
      <c r="H45" s="78">
        <v>5.58</v>
      </c>
      <c r="I45" t="s">
        <v>106</v>
      </c>
      <c r="J45" s="79">
        <v>3.7100000000000001E-2</v>
      </c>
      <c r="K45" s="79">
        <v>3.0800000000000001E-2</v>
      </c>
      <c r="L45" s="78">
        <v>28000</v>
      </c>
      <c r="M45" s="78">
        <v>100</v>
      </c>
      <c r="N45" s="78">
        <v>96.768000000000001</v>
      </c>
      <c r="O45" s="79">
        <v>5.0000000000000001E-4</v>
      </c>
      <c r="P45" s="79">
        <v>1.9E-2</v>
      </c>
      <c r="Q45" s="79">
        <v>5.0000000000000001E-4</v>
      </c>
    </row>
    <row r="46" spans="2:17">
      <c r="B46" s="80" t="s">
        <v>825</v>
      </c>
      <c r="D46" s="16"/>
      <c r="H46" s="82">
        <v>3</v>
      </c>
      <c r="K46" s="81">
        <v>2.0299999999999999E-2</v>
      </c>
      <c r="L46" s="82">
        <v>152000</v>
      </c>
      <c r="N46" s="82">
        <v>557.05708484000002</v>
      </c>
      <c r="P46" s="81">
        <v>0.10929999999999999</v>
      </c>
      <c r="Q46" s="81">
        <v>2.8999999999999998E-3</v>
      </c>
    </row>
    <row r="47" spans="2:17">
      <c r="B47" t="s">
        <v>1199</v>
      </c>
      <c r="C47" t="s">
        <v>1200</v>
      </c>
      <c r="D47" t="s">
        <v>1158</v>
      </c>
      <c r="E47" t="s">
        <v>347</v>
      </c>
      <c r="F47" t="s">
        <v>348</v>
      </c>
      <c r="G47" t="s">
        <v>1201</v>
      </c>
      <c r="H47" s="78">
        <v>5.07</v>
      </c>
      <c r="I47" t="s">
        <v>106</v>
      </c>
      <c r="J47" s="79">
        <v>3.5499999999999997E-2</v>
      </c>
      <c r="K47" s="79">
        <v>3.1E-2</v>
      </c>
      <c r="L47" s="78">
        <v>75000</v>
      </c>
      <c r="M47" s="78">
        <v>99.635999999999996</v>
      </c>
      <c r="N47" s="78">
        <v>258.25651199999999</v>
      </c>
      <c r="O47" s="79">
        <v>5.9999999999999995E-4</v>
      </c>
      <c r="P47" s="79">
        <v>5.0599999999999999E-2</v>
      </c>
      <c r="Q47" s="79">
        <v>1.2999999999999999E-3</v>
      </c>
    </row>
    <row r="48" spans="2:17">
      <c r="B48" t="s">
        <v>1202</v>
      </c>
      <c r="C48" t="s">
        <v>1203</v>
      </c>
      <c r="D48" t="s">
        <v>1158</v>
      </c>
      <c r="E48" t="s">
        <v>447</v>
      </c>
      <c r="F48" t="s">
        <v>371</v>
      </c>
      <c r="G48" t="s">
        <v>443</v>
      </c>
      <c r="H48" s="78">
        <v>1.21</v>
      </c>
      <c r="I48" t="s">
        <v>110</v>
      </c>
      <c r="J48" s="79">
        <v>4.4600000000000001E-2</v>
      </c>
      <c r="K48" s="79">
        <v>1.0999999999999999E-2</v>
      </c>
      <c r="L48" s="78">
        <v>77000</v>
      </c>
      <c r="M48" s="78">
        <v>100.06</v>
      </c>
      <c r="N48" s="78">
        <v>298.80057283999997</v>
      </c>
      <c r="O48" s="79">
        <v>1E-3</v>
      </c>
      <c r="P48" s="79">
        <v>5.8599999999999999E-2</v>
      </c>
      <c r="Q48" s="79">
        <v>1.5E-3</v>
      </c>
    </row>
    <row r="49" spans="2:17">
      <c r="B49" s="80" t="s">
        <v>826</v>
      </c>
      <c r="D49" s="16"/>
      <c r="H49" s="82">
        <v>0.51</v>
      </c>
      <c r="K49" s="81">
        <v>3.3700000000000001E-2</v>
      </c>
      <c r="L49" s="82">
        <v>145000</v>
      </c>
      <c r="N49" s="82">
        <v>503.078688</v>
      </c>
      <c r="P49" s="81">
        <v>9.8699999999999996E-2</v>
      </c>
      <c r="Q49" s="81">
        <v>2.5999999999999999E-3</v>
      </c>
    </row>
    <row r="50" spans="2:17">
      <c r="B50" t="s">
        <v>1204</v>
      </c>
      <c r="C50" t="s">
        <v>1205</v>
      </c>
      <c r="D50" t="s">
        <v>1158</v>
      </c>
      <c r="E50" t="s">
        <v>221</v>
      </c>
      <c r="F50" t="s">
        <v>511</v>
      </c>
      <c r="G50" t="s">
        <v>1206</v>
      </c>
      <c r="H50" s="78">
        <v>0.51</v>
      </c>
      <c r="I50" t="s">
        <v>106</v>
      </c>
      <c r="J50" s="79">
        <v>3.6600000000000001E-2</v>
      </c>
      <c r="K50" s="79">
        <v>3.39E-2</v>
      </c>
      <c r="L50" s="78">
        <v>95000</v>
      </c>
      <c r="M50" s="78">
        <v>100.375</v>
      </c>
      <c r="N50" s="78">
        <v>329.55119999999999</v>
      </c>
      <c r="O50" s="79">
        <v>5.0000000000000001E-4</v>
      </c>
      <c r="P50" s="79">
        <v>6.4600000000000005E-2</v>
      </c>
      <c r="Q50" s="79">
        <v>1.6999999999999999E-3</v>
      </c>
    </row>
    <row r="51" spans="2:17">
      <c r="B51" t="s">
        <v>1207</v>
      </c>
      <c r="C51" t="s">
        <v>1208</v>
      </c>
      <c r="D51" t="s">
        <v>1158</v>
      </c>
      <c r="E51" t="s">
        <v>221</v>
      </c>
      <c r="F51" t="s">
        <v>511</v>
      </c>
      <c r="G51" t="s">
        <v>1206</v>
      </c>
      <c r="H51" s="78">
        <v>0.51</v>
      </c>
      <c r="I51" t="s">
        <v>106</v>
      </c>
      <c r="J51" s="79">
        <v>4.0099999999999997E-2</v>
      </c>
      <c r="K51" s="79">
        <v>3.3300000000000003E-2</v>
      </c>
      <c r="L51" s="78">
        <v>50000</v>
      </c>
      <c r="M51" s="78">
        <v>100.42100000000001</v>
      </c>
      <c r="N51" s="78">
        <v>173.52748800000001</v>
      </c>
      <c r="O51" s="79">
        <v>5.0000000000000001E-4</v>
      </c>
      <c r="P51" s="79">
        <v>3.4000000000000002E-2</v>
      </c>
      <c r="Q51" s="79">
        <v>8.9999999999999998E-4</v>
      </c>
    </row>
    <row r="52" spans="2:17">
      <c r="B52" s="80" t="s">
        <v>827</v>
      </c>
      <c r="D52" s="16"/>
      <c r="H52" s="82">
        <v>5.08</v>
      </c>
      <c r="K52" s="81">
        <v>3.1899999999999998E-2</v>
      </c>
      <c r="L52" s="82">
        <v>69000</v>
      </c>
      <c r="N52" s="82">
        <v>238.464</v>
      </c>
      <c r="P52" s="81">
        <v>4.6800000000000001E-2</v>
      </c>
      <c r="Q52" s="81">
        <v>1.1999999999999999E-3</v>
      </c>
    </row>
    <row r="53" spans="2:17">
      <c r="B53" t="s">
        <v>1209</v>
      </c>
      <c r="C53" t="s">
        <v>1210</v>
      </c>
      <c r="D53" t="s">
        <v>1158</v>
      </c>
      <c r="E53" t="s">
        <v>1165</v>
      </c>
      <c r="F53" t="s">
        <v>348</v>
      </c>
      <c r="G53" t="s">
        <v>1211</v>
      </c>
      <c r="H53" s="78">
        <v>5.08</v>
      </c>
      <c r="I53" t="s">
        <v>106</v>
      </c>
      <c r="J53" s="79">
        <v>3.2099999999999997E-2</v>
      </c>
      <c r="K53" s="79">
        <v>3.1899999999999998E-2</v>
      </c>
      <c r="L53" s="78">
        <v>69000</v>
      </c>
      <c r="M53" s="78">
        <v>100</v>
      </c>
      <c r="N53" s="78">
        <v>238.464</v>
      </c>
      <c r="O53" s="79">
        <v>2.0000000000000001E-4</v>
      </c>
      <c r="P53" s="79">
        <v>4.6800000000000001E-2</v>
      </c>
      <c r="Q53" s="79">
        <v>1.1999999999999999E-3</v>
      </c>
    </row>
    <row r="54" spans="2:17">
      <c r="B54" t="s">
        <v>228</v>
      </c>
      <c r="D54" s="16"/>
    </row>
    <row r="55" spans="2:17">
      <c r="B55" t="s">
        <v>277</v>
      </c>
      <c r="D55" s="16"/>
    </row>
    <row r="56" spans="2:17">
      <c r="B56" t="s">
        <v>278</v>
      </c>
      <c r="D56" s="16"/>
    </row>
    <row r="57" spans="2:17">
      <c r="B57" t="s">
        <v>279</v>
      </c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5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1311</v>
      </c>
    </row>
    <row r="3" spans="2:60">
      <c r="B3" s="2" t="s">
        <v>2</v>
      </c>
      <c r="C3" s="2" t="s">
        <v>1312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2.06</v>
      </c>
      <c r="J11" s="18"/>
      <c r="K11" s="18"/>
      <c r="L11" s="18"/>
      <c r="M11" s="77">
        <v>1.9900000000000001E-2</v>
      </c>
      <c r="N11" s="76">
        <v>4343822.4000000004</v>
      </c>
      <c r="O11" s="7"/>
      <c r="P11" s="76">
        <v>4998.2840620267516</v>
      </c>
      <c r="Q11" s="77">
        <v>1</v>
      </c>
      <c r="R11" s="77">
        <v>2.58E-2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2.0099999999999998</v>
      </c>
      <c r="M12" s="81">
        <v>1.14E-2</v>
      </c>
      <c r="N12" s="82">
        <v>4171068.56</v>
      </c>
      <c r="P12" s="82">
        <v>4415.2938578886424</v>
      </c>
      <c r="Q12" s="81">
        <v>0.88339999999999996</v>
      </c>
      <c r="R12" s="81">
        <v>2.2800000000000001E-2</v>
      </c>
    </row>
    <row r="13" spans="2:60">
      <c r="B13" s="80" t="s">
        <v>1212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1213</v>
      </c>
      <c r="I15" s="82">
        <v>4.6900000000000004</v>
      </c>
      <c r="M15" s="81">
        <v>2.7699999999999999E-2</v>
      </c>
      <c r="N15" s="82">
        <v>157846.39999999999</v>
      </c>
      <c r="P15" s="82">
        <v>161.90305248000001</v>
      </c>
      <c r="Q15" s="81">
        <v>3.2399999999999998E-2</v>
      </c>
      <c r="R15" s="81">
        <v>8.0000000000000004E-4</v>
      </c>
    </row>
    <row r="16" spans="2:60">
      <c r="B16" t="s">
        <v>1214</v>
      </c>
      <c r="C16" t="s">
        <v>1215</v>
      </c>
      <c r="D16" t="s">
        <v>1216</v>
      </c>
      <c r="E16" t="s">
        <v>1217</v>
      </c>
      <c r="F16" t="s">
        <v>221</v>
      </c>
      <c r="G16" t="s">
        <v>1218</v>
      </c>
      <c r="H16" t="s">
        <v>511</v>
      </c>
      <c r="I16" s="78">
        <v>4.6900000000000004</v>
      </c>
      <c r="J16" t="s">
        <v>123</v>
      </c>
      <c r="K16" t="s">
        <v>102</v>
      </c>
      <c r="L16" s="79">
        <v>2.9000000000000001E-2</v>
      </c>
      <c r="M16" s="79">
        <v>2.7699999999999999E-2</v>
      </c>
      <c r="N16" s="78">
        <v>157846.39999999999</v>
      </c>
      <c r="O16" s="78">
        <v>102.57</v>
      </c>
      <c r="P16" s="78">
        <v>161.90305248000001</v>
      </c>
      <c r="Q16" s="79">
        <v>3.2399999999999998E-2</v>
      </c>
      <c r="R16" s="79">
        <v>8.0000000000000004E-4</v>
      </c>
    </row>
    <row r="17" spans="2:18">
      <c r="B17" s="80" t="s">
        <v>1219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1220</v>
      </c>
      <c r="I19" s="82">
        <v>2.04</v>
      </c>
      <c r="M19" s="81">
        <v>1.2500000000000001E-2</v>
      </c>
      <c r="N19" s="82">
        <v>3539583.36</v>
      </c>
      <c r="P19" s="82">
        <v>3747.9609356086421</v>
      </c>
      <c r="Q19" s="81">
        <v>0.74980000000000002</v>
      </c>
      <c r="R19" s="81">
        <v>1.9300000000000001E-2</v>
      </c>
    </row>
    <row r="20" spans="2:18">
      <c r="B20" t="s">
        <v>1221</v>
      </c>
      <c r="C20" t="s">
        <v>1215</v>
      </c>
      <c r="D20" t="s">
        <v>1222</v>
      </c>
      <c r="E20" t="s">
        <v>1223</v>
      </c>
      <c r="F20" t="s">
        <v>333</v>
      </c>
      <c r="G20" t="s">
        <v>1224</v>
      </c>
      <c r="H20" t="s">
        <v>150</v>
      </c>
      <c r="I20" s="78">
        <v>0.56999999999999995</v>
      </c>
      <c r="J20" t="s">
        <v>127</v>
      </c>
      <c r="K20" t="s">
        <v>102</v>
      </c>
      <c r="L20" s="79">
        <v>2.64E-2</v>
      </c>
      <c r="M20" s="79">
        <v>3.0999999999999999E-3</v>
      </c>
      <c r="N20" s="78">
        <v>13142.8</v>
      </c>
      <c r="O20" s="78">
        <v>102.04</v>
      </c>
      <c r="P20" s="78">
        <v>13.41091312</v>
      </c>
      <c r="Q20" s="79">
        <v>2.7000000000000001E-3</v>
      </c>
      <c r="R20" s="79">
        <v>1E-4</v>
      </c>
    </row>
    <row r="21" spans="2:18">
      <c r="B21" t="s">
        <v>1225</v>
      </c>
      <c r="C21" t="s">
        <v>1215</v>
      </c>
      <c r="D21" t="s">
        <v>1226</v>
      </c>
      <c r="E21" t="s">
        <v>1223</v>
      </c>
      <c r="F21" t="s">
        <v>333</v>
      </c>
      <c r="G21" t="s">
        <v>1227</v>
      </c>
      <c r="H21" t="s">
        <v>150</v>
      </c>
      <c r="I21" s="78">
        <v>1.05</v>
      </c>
      <c r="J21" t="s">
        <v>127</v>
      </c>
      <c r="K21" t="s">
        <v>102</v>
      </c>
      <c r="L21" s="79">
        <v>2.5499999999999998E-2</v>
      </c>
      <c r="M21" s="79">
        <v>8.9999999999999998E-4</v>
      </c>
      <c r="N21" s="78">
        <v>49290.86</v>
      </c>
      <c r="O21" s="78">
        <v>103.42</v>
      </c>
      <c r="P21" s="78">
        <v>50.976607412</v>
      </c>
      <c r="Q21" s="79">
        <v>1.0200000000000001E-2</v>
      </c>
      <c r="R21" s="79">
        <v>2.9999999999999997E-4</v>
      </c>
    </row>
    <row r="22" spans="2:18">
      <c r="B22" t="s">
        <v>1228</v>
      </c>
      <c r="C22" t="s">
        <v>1215</v>
      </c>
      <c r="D22" t="s">
        <v>1229</v>
      </c>
      <c r="E22" t="s">
        <v>310</v>
      </c>
      <c r="F22" t="s">
        <v>311</v>
      </c>
      <c r="G22" t="s">
        <v>1230</v>
      </c>
      <c r="H22" t="s">
        <v>212</v>
      </c>
      <c r="I22" s="78">
        <v>3.06</v>
      </c>
      <c r="J22" t="s">
        <v>306</v>
      </c>
      <c r="K22" t="s">
        <v>102</v>
      </c>
      <c r="L22" s="79">
        <v>2.5000000000000001E-3</v>
      </c>
      <c r="M22" s="79">
        <v>2.7000000000000001E-3</v>
      </c>
      <c r="N22" s="78">
        <v>892000</v>
      </c>
      <c r="O22" s="78">
        <v>100</v>
      </c>
      <c r="P22" s="78">
        <v>892</v>
      </c>
      <c r="Q22" s="79">
        <v>0.17849999999999999</v>
      </c>
      <c r="R22" s="79">
        <v>4.5999999999999999E-3</v>
      </c>
    </row>
    <row r="23" spans="2:18">
      <c r="B23" t="s">
        <v>1228</v>
      </c>
      <c r="C23" t="s">
        <v>1215</v>
      </c>
      <c r="D23" t="s">
        <v>1231</v>
      </c>
      <c r="E23" t="s">
        <v>310</v>
      </c>
      <c r="F23" t="s">
        <v>311</v>
      </c>
      <c r="G23" t="s">
        <v>1230</v>
      </c>
      <c r="H23" t="s">
        <v>212</v>
      </c>
      <c r="I23" s="78">
        <v>2.58</v>
      </c>
      <c r="J23" t="s">
        <v>306</v>
      </c>
      <c r="K23" t="s">
        <v>102</v>
      </c>
      <c r="L23" s="79">
        <v>2.5000000000000001E-3</v>
      </c>
      <c r="M23" s="79">
        <v>3.0000000000000001E-3</v>
      </c>
      <c r="N23" s="78">
        <v>-892000</v>
      </c>
      <c r="O23" s="78">
        <v>100</v>
      </c>
      <c r="P23" s="78">
        <v>-892</v>
      </c>
      <c r="Q23" s="79">
        <v>-0.17849999999999999</v>
      </c>
      <c r="R23" s="79">
        <v>-4.5999999999999999E-3</v>
      </c>
    </row>
    <row r="24" spans="2:18">
      <c r="B24" t="s">
        <v>1232</v>
      </c>
      <c r="C24" t="s">
        <v>1215</v>
      </c>
      <c r="D24" t="s">
        <v>1233</v>
      </c>
      <c r="E24" t="s">
        <v>1223</v>
      </c>
      <c r="F24" t="s">
        <v>333</v>
      </c>
      <c r="G24" t="s">
        <v>1234</v>
      </c>
      <c r="H24" t="s">
        <v>150</v>
      </c>
      <c r="I24" s="78">
        <v>0.28999999999999998</v>
      </c>
      <c r="J24" t="s">
        <v>127</v>
      </c>
      <c r="K24" t="s">
        <v>102</v>
      </c>
      <c r="L24" s="79">
        <v>2.3300000000000001E-2</v>
      </c>
      <c r="M24" s="79">
        <v>8.0000000000000004E-4</v>
      </c>
      <c r="N24" s="78">
        <v>5300.73</v>
      </c>
      <c r="O24" s="78">
        <v>101.36</v>
      </c>
      <c r="P24" s="78">
        <v>5.3728199280000002</v>
      </c>
      <c r="Q24" s="79">
        <v>1.1000000000000001E-3</v>
      </c>
      <c r="R24" s="79">
        <v>0</v>
      </c>
    </row>
    <row r="25" spans="2:18">
      <c r="B25" t="s">
        <v>1235</v>
      </c>
      <c r="C25" t="s">
        <v>1236</v>
      </c>
      <c r="D25" t="s">
        <v>1237</v>
      </c>
      <c r="E25" t="s">
        <v>1238</v>
      </c>
      <c r="F25" t="s">
        <v>1239</v>
      </c>
      <c r="G25" t="s">
        <v>1240</v>
      </c>
      <c r="H25" t="s">
        <v>212</v>
      </c>
      <c r="I25" s="78">
        <v>3.29</v>
      </c>
      <c r="J25" t="s">
        <v>123</v>
      </c>
      <c r="K25" t="s">
        <v>102</v>
      </c>
      <c r="L25" s="79">
        <v>2.9000000000000001E-2</v>
      </c>
      <c r="M25" s="79">
        <v>1.4E-2</v>
      </c>
      <c r="N25" s="78">
        <v>250871.83</v>
      </c>
      <c r="O25" s="78">
        <v>105.38</v>
      </c>
      <c r="P25" s="78">
        <v>264.36873445399999</v>
      </c>
      <c r="Q25" s="79">
        <v>5.2900000000000003E-2</v>
      </c>
      <c r="R25" s="79">
        <v>1.4E-3</v>
      </c>
    </row>
    <row r="26" spans="2:18">
      <c r="B26" t="s">
        <v>1241</v>
      </c>
      <c r="C26" t="s">
        <v>1236</v>
      </c>
      <c r="D26" t="s">
        <v>1242</v>
      </c>
      <c r="E26" t="s">
        <v>1238</v>
      </c>
      <c r="F26" t="s">
        <v>1239</v>
      </c>
      <c r="G26" t="s">
        <v>261</v>
      </c>
      <c r="H26" t="s">
        <v>212</v>
      </c>
      <c r="I26" s="78">
        <v>3.05</v>
      </c>
      <c r="J26" t="s">
        <v>123</v>
      </c>
      <c r="K26" t="s">
        <v>102</v>
      </c>
      <c r="L26" s="79">
        <v>5.1499999999999997E-2</v>
      </c>
      <c r="M26" s="79">
        <v>8.0000000000000002E-3</v>
      </c>
      <c r="N26" s="78">
        <v>826881.84</v>
      </c>
      <c r="O26" s="78">
        <v>117.92</v>
      </c>
      <c r="P26" s="78">
        <v>975.05906572799995</v>
      </c>
      <c r="Q26" s="79">
        <v>0.1951</v>
      </c>
      <c r="R26" s="79">
        <v>5.0000000000000001E-3</v>
      </c>
    </row>
    <row r="27" spans="2:18">
      <c r="B27" t="s">
        <v>1243</v>
      </c>
      <c r="C27" t="s">
        <v>1215</v>
      </c>
      <c r="D27" t="s">
        <v>1244</v>
      </c>
      <c r="E27" t="s">
        <v>1245</v>
      </c>
      <c r="F27" t="s">
        <v>1246</v>
      </c>
      <c r="G27" t="s">
        <v>1247</v>
      </c>
      <c r="H27" t="s">
        <v>150</v>
      </c>
      <c r="I27" s="78">
        <v>1.32</v>
      </c>
      <c r="J27" t="s">
        <v>112</v>
      </c>
      <c r="K27" t="s">
        <v>102</v>
      </c>
      <c r="L27" s="79">
        <v>4.5499999999999999E-2</v>
      </c>
      <c r="M27" s="79">
        <v>3.5999999999999999E-3</v>
      </c>
      <c r="N27" s="78">
        <v>221105.85</v>
      </c>
      <c r="O27" s="78">
        <v>109.68</v>
      </c>
      <c r="P27" s="78">
        <v>242.50889627999999</v>
      </c>
      <c r="Q27" s="79">
        <v>4.8500000000000001E-2</v>
      </c>
      <c r="R27" s="79">
        <v>1.2999999999999999E-3</v>
      </c>
    </row>
    <row r="28" spans="2:18">
      <c r="B28" t="s">
        <v>1248</v>
      </c>
      <c r="C28" t="s">
        <v>1215</v>
      </c>
      <c r="D28" t="s">
        <v>1249</v>
      </c>
      <c r="E28" t="s">
        <v>1250</v>
      </c>
      <c r="F28" t="s">
        <v>1251</v>
      </c>
      <c r="G28" t="s">
        <v>1252</v>
      </c>
      <c r="H28" t="s">
        <v>150</v>
      </c>
      <c r="I28" s="78">
        <v>0.78</v>
      </c>
      <c r="J28" t="s">
        <v>112</v>
      </c>
      <c r="K28" t="s">
        <v>102</v>
      </c>
      <c r="L28" s="79">
        <v>7.2499999999999995E-2</v>
      </c>
      <c r="M28" s="79">
        <v>2.47E-2</v>
      </c>
      <c r="N28" s="78">
        <v>1138833.98</v>
      </c>
      <c r="O28" s="78">
        <v>101.95</v>
      </c>
      <c r="P28" s="78">
        <v>1161.0412426099999</v>
      </c>
      <c r="Q28" s="79">
        <v>0.23230000000000001</v>
      </c>
      <c r="R28" s="79">
        <v>6.0000000000000001E-3</v>
      </c>
    </row>
    <row r="29" spans="2:18">
      <c r="B29" t="s">
        <v>1253</v>
      </c>
      <c r="C29" t="s">
        <v>1236</v>
      </c>
      <c r="D29" t="s">
        <v>1254</v>
      </c>
      <c r="E29" t="s">
        <v>1255</v>
      </c>
      <c r="F29" t="s">
        <v>221</v>
      </c>
      <c r="G29" t="s">
        <v>1256</v>
      </c>
      <c r="H29" t="s">
        <v>511</v>
      </c>
      <c r="I29" s="78">
        <v>0.74</v>
      </c>
      <c r="J29" t="s">
        <v>123</v>
      </c>
      <c r="K29" t="s">
        <v>102</v>
      </c>
      <c r="L29" s="79">
        <v>0</v>
      </c>
      <c r="M29" s="79">
        <v>3.5099999999999999E-2</v>
      </c>
      <c r="N29" s="78">
        <v>48792.38</v>
      </c>
      <c r="O29" s="78">
        <v>86.9</v>
      </c>
      <c r="P29" s="78">
        <v>42.40057822</v>
      </c>
      <c r="Q29" s="79">
        <v>8.5000000000000006E-3</v>
      </c>
      <c r="R29" s="79">
        <v>2.0000000000000001E-4</v>
      </c>
    </row>
    <row r="30" spans="2:18">
      <c r="B30" t="s">
        <v>1257</v>
      </c>
      <c r="C30" t="s">
        <v>1215</v>
      </c>
      <c r="D30" t="s">
        <v>1258</v>
      </c>
      <c r="E30" t="s">
        <v>1259</v>
      </c>
      <c r="F30" t="s">
        <v>221</v>
      </c>
      <c r="G30" t="s">
        <v>1260</v>
      </c>
      <c r="H30" t="s">
        <v>511</v>
      </c>
      <c r="I30" s="78">
        <v>2.0099999999999998</v>
      </c>
      <c r="J30" t="s">
        <v>112</v>
      </c>
      <c r="K30" t="s">
        <v>102</v>
      </c>
      <c r="L30" s="79">
        <v>0</v>
      </c>
      <c r="M30" s="79">
        <v>0</v>
      </c>
      <c r="N30" s="78">
        <v>848363.09</v>
      </c>
      <c r="O30" s="78">
        <v>99.555024000000046</v>
      </c>
      <c r="P30" s="78">
        <v>844.58807785664203</v>
      </c>
      <c r="Q30" s="79">
        <v>0.16900000000000001</v>
      </c>
      <c r="R30" s="79">
        <v>4.4000000000000003E-3</v>
      </c>
    </row>
    <row r="31" spans="2:18">
      <c r="B31" t="s">
        <v>1261</v>
      </c>
      <c r="C31" t="s">
        <v>1215</v>
      </c>
      <c r="D31" t="s">
        <v>1262</v>
      </c>
      <c r="E31" t="s">
        <v>1263</v>
      </c>
      <c r="F31" t="s">
        <v>221</v>
      </c>
      <c r="G31" t="s">
        <v>1264</v>
      </c>
      <c r="H31" t="s">
        <v>511</v>
      </c>
      <c r="I31" s="78">
        <v>2.4300000000000002</v>
      </c>
      <c r="J31" t="s">
        <v>123</v>
      </c>
      <c r="K31" t="s">
        <v>102</v>
      </c>
      <c r="L31" s="79">
        <v>0.05</v>
      </c>
      <c r="M31" s="79">
        <v>2.9600000000000001E-2</v>
      </c>
      <c r="N31" s="78">
        <v>137000</v>
      </c>
      <c r="O31" s="78">
        <v>108.2</v>
      </c>
      <c r="P31" s="78">
        <v>148.23400000000001</v>
      </c>
      <c r="Q31" s="79">
        <v>2.9700000000000001E-2</v>
      </c>
      <c r="R31" s="79">
        <v>8.0000000000000004E-4</v>
      </c>
    </row>
    <row r="32" spans="2:18">
      <c r="B32" s="80" t="s">
        <v>1265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t="s">
        <v>221</v>
      </c>
      <c r="D33" t="s">
        <v>221</v>
      </c>
      <c r="F33" t="s">
        <v>221</v>
      </c>
      <c r="I33" s="78">
        <v>0</v>
      </c>
      <c r="J33" t="s">
        <v>221</v>
      </c>
      <c r="K33" t="s">
        <v>221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</row>
    <row r="34" spans="2:18">
      <c r="B34" s="80" t="s">
        <v>1266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s="80" t="s">
        <v>1267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1268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1269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s="80" t="s">
        <v>1270</v>
      </c>
      <c r="I41" s="82">
        <v>0.88</v>
      </c>
      <c r="M41" s="81">
        <v>-1.6000000000000001E-3</v>
      </c>
      <c r="N41" s="82">
        <v>473638.8</v>
      </c>
      <c r="P41" s="82">
        <v>505.42986980000001</v>
      </c>
      <c r="Q41" s="81">
        <v>0.1011</v>
      </c>
      <c r="R41" s="81">
        <v>2.5999999999999999E-3</v>
      </c>
    </row>
    <row r="42" spans="2:18">
      <c r="B42" t="s">
        <v>1271</v>
      </c>
      <c r="C42" t="s">
        <v>1215</v>
      </c>
      <c r="D42" t="s">
        <v>1272</v>
      </c>
      <c r="E42" t="s">
        <v>1273</v>
      </c>
      <c r="F42" t="s">
        <v>866</v>
      </c>
      <c r="G42" t="s">
        <v>261</v>
      </c>
      <c r="H42" t="s">
        <v>212</v>
      </c>
      <c r="I42" s="78">
        <v>0.88</v>
      </c>
      <c r="J42" t="s">
        <v>112</v>
      </c>
      <c r="K42" t="s">
        <v>102</v>
      </c>
      <c r="L42" s="79">
        <v>3.4000000000000002E-2</v>
      </c>
      <c r="M42" s="79">
        <v>-1.6999999999999999E-3</v>
      </c>
      <c r="N42" s="78">
        <v>464000</v>
      </c>
      <c r="O42" s="78">
        <v>106.73</v>
      </c>
      <c r="P42" s="78">
        <v>495.22719999999998</v>
      </c>
      <c r="Q42" s="79">
        <v>9.9099999999999994E-2</v>
      </c>
      <c r="R42" s="79">
        <v>2.5999999999999999E-3</v>
      </c>
    </row>
    <row r="43" spans="2:18">
      <c r="B43" t="s">
        <v>1274</v>
      </c>
      <c r="C43" t="s">
        <v>1236</v>
      </c>
      <c r="D43" t="s">
        <v>1275</v>
      </c>
      <c r="E43" t="s">
        <v>875</v>
      </c>
      <c r="F43" t="s">
        <v>221</v>
      </c>
      <c r="G43" t="s">
        <v>1146</v>
      </c>
      <c r="H43" t="s">
        <v>511</v>
      </c>
      <c r="I43" s="78">
        <v>1</v>
      </c>
      <c r="J43" t="s">
        <v>112</v>
      </c>
      <c r="K43" t="s">
        <v>102</v>
      </c>
      <c r="L43" s="79">
        <v>0.06</v>
      </c>
      <c r="M43" s="79">
        <v>1.4E-3</v>
      </c>
      <c r="N43" s="78">
        <v>9638.7999999999993</v>
      </c>
      <c r="O43" s="78">
        <v>105.85</v>
      </c>
      <c r="P43" s="78">
        <v>10.202669800000001</v>
      </c>
      <c r="Q43" s="79">
        <v>2E-3</v>
      </c>
      <c r="R43" s="79">
        <v>1E-4</v>
      </c>
    </row>
    <row r="44" spans="2:18">
      <c r="B44" s="80" t="s">
        <v>226</v>
      </c>
      <c r="I44" s="82">
        <v>2.48</v>
      </c>
      <c r="M44" s="81">
        <v>8.3699999999999997E-2</v>
      </c>
      <c r="N44" s="82">
        <v>172753.84</v>
      </c>
      <c r="P44" s="82">
        <v>582.99020413811002</v>
      </c>
      <c r="Q44" s="81">
        <v>0.1166</v>
      </c>
      <c r="R44" s="81">
        <v>3.0000000000000001E-3</v>
      </c>
    </row>
    <row r="45" spans="2:18">
      <c r="B45" s="80" t="s">
        <v>1276</v>
      </c>
      <c r="I45" s="82">
        <v>1.84</v>
      </c>
      <c r="M45" s="81">
        <v>6.4799999999999996E-2</v>
      </c>
      <c r="N45" s="82">
        <v>105753.84</v>
      </c>
      <c r="P45" s="82">
        <v>363.42591113811</v>
      </c>
      <c r="Q45" s="81">
        <v>7.2700000000000001E-2</v>
      </c>
      <c r="R45" s="81">
        <v>1.9E-3</v>
      </c>
    </row>
    <row r="46" spans="2:18">
      <c r="B46" t="s">
        <v>1277</v>
      </c>
      <c r="C46" t="s">
        <v>1236</v>
      </c>
      <c r="D46" t="s">
        <v>1278</v>
      </c>
      <c r="F46" t="s">
        <v>426</v>
      </c>
      <c r="G46" t="s">
        <v>1279</v>
      </c>
      <c r="H46" t="s">
        <v>1280</v>
      </c>
      <c r="I46" s="78">
        <v>1.84</v>
      </c>
      <c r="J46" t="s">
        <v>123</v>
      </c>
      <c r="K46" t="s">
        <v>106</v>
      </c>
      <c r="L46" s="79">
        <v>5.7599999999999998E-2</v>
      </c>
      <c r="M46" s="79">
        <v>6.4799999999999996E-2</v>
      </c>
      <c r="N46" s="78">
        <v>105753.84</v>
      </c>
      <c r="O46" s="78">
        <v>99.436540931997058</v>
      </c>
      <c r="P46" s="78">
        <v>363.42591113811</v>
      </c>
      <c r="Q46" s="79">
        <v>7.2700000000000001E-2</v>
      </c>
      <c r="R46" s="79">
        <v>1.9E-3</v>
      </c>
    </row>
    <row r="47" spans="2:18">
      <c r="B47" s="80" t="s">
        <v>1219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221</v>
      </c>
      <c r="D48" t="s">
        <v>221</v>
      </c>
      <c r="F48" t="s">
        <v>221</v>
      </c>
      <c r="I48" s="78">
        <v>0</v>
      </c>
      <c r="J48" t="s">
        <v>221</v>
      </c>
      <c r="K48" t="s">
        <v>221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1220</v>
      </c>
      <c r="I49" s="82">
        <v>3.54</v>
      </c>
      <c r="M49" s="81">
        <v>0.11509999999999999</v>
      </c>
      <c r="N49" s="82">
        <v>67000</v>
      </c>
      <c r="P49" s="82">
        <v>219.56429299999999</v>
      </c>
      <c r="Q49" s="81">
        <v>4.3900000000000002E-2</v>
      </c>
      <c r="R49" s="81">
        <v>1.1000000000000001E-3</v>
      </c>
    </row>
    <row r="50" spans="2:18">
      <c r="B50" t="s">
        <v>1281</v>
      </c>
      <c r="C50" t="s">
        <v>1236</v>
      </c>
      <c r="D50" t="s">
        <v>1282</v>
      </c>
      <c r="F50" t="s">
        <v>1283</v>
      </c>
      <c r="G50" t="s">
        <v>1284</v>
      </c>
      <c r="H50" t="s">
        <v>348</v>
      </c>
      <c r="I50" s="78">
        <v>3.54</v>
      </c>
      <c r="J50" t="s">
        <v>546</v>
      </c>
      <c r="K50" t="s">
        <v>110</v>
      </c>
      <c r="L50" s="79">
        <v>5.2499999999999998E-2</v>
      </c>
      <c r="M50" s="79">
        <v>0.11509999999999999</v>
      </c>
      <c r="N50" s="78">
        <v>67000</v>
      </c>
      <c r="O50" s="78">
        <v>84.5</v>
      </c>
      <c r="P50" s="78">
        <v>219.56429299999999</v>
      </c>
      <c r="Q50" s="79">
        <v>4.3900000000000002E-2</v>
      </c>
      <c r="R50" s="79">
        <v>1.1000000000000001E-3</v>
      </c>
    </row>
    <row r="51" spans="2:18">
      <c r="B51" s="80" t="s">
        <v>1270</v>
      </c>
      <c r="I51" s="82">
        <v>0</v>
      </c>
      <c r="M51" s="81">
        <v>0</v>
      </c>
      <c r="N51" s="82">
        <v>0</v>
      </c>
      <c r="P51" s="82">
        <v>0</v>
      </c>
      <c r="Q51" s="81">
        <v>0</v>
      </c>
      <c r="R51" s="81">
        <v>0</v>
      </c>
    </row>
    <row r="52" spans="2:18">
      <c r="B52" t="s">
        <v>221</v>
      </c>
      <c r="D52" t="s">
        <v>221</v>
      </c>
      <c r="F52" t="s">
        <v>221</v>
      </c>
      <c r="I52" s="78">
        <v>0</v>
      </c>
      <c r="J52" t="s">
        <v>221</v>
      </c>
      <c r="K52" t="s">
        <v>221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</row>
    <row r="53" spans="2:18">
      <c r="B53" t="s">
        <v>228</v>
      </c>
    </row>
    <row r="54" spans="2:18">
      <c r="B54" t="s">
        <v>277</v>
      </c>
    </row>
    <row r="55" spans="2:18">
      <c r="B55" t="s">
        <v>278</v>
      </c>
    </row>
    <row r="56" spans="2:18">
      <c r="B56" t="s">
        <v>279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1311</v>
      </c>
    </row>
    <row r="3" spans="2:64">
      <c r="B3" s="2" t="s">
        <v>2</v>
      </c>
      <c r="C3" t="s">
        <v>1312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186508.27</v>
      </c>
      <c r="L11" s="7"/>
      <c r="M11" s="76">
        <v>555.51096738791068</v>
      </c>
      <c r="N11" s="77">
        <v>1</v>
      </c>
      <c r="O11" s="77">
        <v>2.8999999999999998E-3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186508.27</v>
      </c>
      <c r="M12" s="82">
        <v>555.51096738791068</v>
      </c>
      <c r="N12" s="81">
        <v>1</v>
      </c>
      <c r="O12" s="81">
        <v>2.8999999999999998E-3</v>
      </c>
    </row>
    <row r="13" spans="2:64">
      <c r="B13" s="80" t="s">
        <v>833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834</v>
      </c>
      <c r="G15" s="82">
        <v>0</v>
      </c>
      <c r="J15" s="81">
        <v>0</v>
      </c>
      <c r="K15" s="82">
        <v>35350.230000000003</v>
      </c>
      <c r="M15" s="82">
        <v>33.108781147910697</v>
      </c>
      <c r="N15" s="81">
        <v>5.96E-2</v>
      </c>
      <c r="O15" s="81">
        <v>2.0000000000000001E-4</v>
      </c>
    </row>
    <row r="16" spans="2:64">
      <c r="B16" t="s">
        <v>1285</v>
      </c>
      <c r="C16" t="s">
        <v>1286</v>
      </c>
      <c r="D16">
        <v>20</v>
      </c>
      <c r="E16" t="s">
        <v>307</v>
      </c>
      <c r="F16" t="s">
        <v>212</v>
      </c>
      <c r="H16" t="s">
        <v>102</v>
      </c>
      <c r="I16" s="79">
        <v>0</v>
      </c>
      <c r="J16" s="79">
        <v>0</v>
      </c>
      <c r="K16" s="78">
        <v>35350.230000000003</v>
      </c>
      <c r="L16" s="78">
        <v>93.659308999999993</v>
      </c>
      <c r="M16" s="78">
        <v>33.108781147910697</v>
      </c>
      <c r="N16" s="79">
        <v>5.96E-2</v>
      </c>
      <c r="O16" s="79">
        <v>2.0000000000000001E-4</v>
      </c>
    </row>
    <row r="17" spans="2:15">
      <c r="B17" s="80" t="s">
        <v>1287</v>
      </c>
      <c r="G17" s="82">
        <v>0.01</v>
      </c>
      <c r="J17" s="81">
        <v>1E-4</v>
      </c>
      <c r="K17" s="82">
        <v>151158.04</v>
      </c>
      <c r="M17" s="82">
        <v>522.40218623999999</v>
      </c>
      <c r="N17" s="81">
        <v>0.94040000000000001</v>
      </c>
      <c r="O17" s="81">
        <v>2.7000000000000001E-3</v>
      </c>
    </row>
    <row r="18" spans="2:15">
      <c r="B18" t="s">
        <v>1288</v>
      </c>
      <c r="C18" t="s">
        <v>1289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110000</v>
      </c>
      <c r="L18" s="78">
        <v>100</v>
      </c>
      <c r="M18" s="78">
        <v>380.16</v>
      </c>
      <c r="N18" s="79">
        <v>0.68430000000000002</v>
      </c>
      <c r="O18" s="79">
        <v>2E-3</v>
      </c>
    </row>
    <row r="19" spans="2:15">
      <c r="B19" t="s">
        <v>1290</v>
      </c>
      <c r="C19" t="s">
        <v>1291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41158.04</v>
      </c>
      <c r="L19" s="78">
        <v>100</v>
      </c>
      <c r="M19" s="78">
        <v>142.24218624</v>
      </c>
      <c r="N19" s="79">
        <v>0.25609999999999999</v>
      </c>
      <c r="O19" s="79">
        <v>6.9999999999999999E-4</v>
      </c>
    </row>
    <row r="20" spans="2:15">
      <c r="B20" s="80" t="s">
        <v>1292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341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277</v>
      </c>
    </row>
    <row r="28" spans="2:15">
      <c r="B28" t="s">
        <v>278</v>
      </c>
    </row>
    <row r="29" spans="2:15">
      <c r="B29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1311</v>
      </c>
    </row>
    <row r="3" spans="2:55">
      <c r="B3" s="2" t="s">
        <v>2</v>
      </c>
      <c r="C3" t="s">
        <v>1312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1.6799999999999999E-2</v>
      </c>
      <c r="F11" s="7"/>
      <c r="G11" s="76">
        <v>1359.6845797238391</v>
      </c>
      <c r="H11" s="77">
        <v>1</v>
      </c>
      <c r="I11" s="77">
        <v>7.0000000000000001E-3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1.72E-2</v>
      </c>
      <c r="F12" s="19"/>
      <c r="G12" s="82">
        <v>393.05895995899999</v>
      </c>
      <c r="H12" s="81">
        <v>0.28910000000000002</v>
      </c>
      <c r="I12" s="81">
        <v>2E-3</v>
      </c>
    </row>
    <row r="13" spans="2:55">
      <c r="B13" s="80" t="s">
        <v>1293</v>
      </c>
      <c r="E13" s="81">
        <v>1.72E-2</v>
      </c>
      <c r="F13" s="19"/>
      <c r="G13" s="82">
        <v>393.05895995899999</v>
      </c>
      <c r="H13" s="81">
        <v>0.28910000000000002</v>
      </c>
      <c r="I13" s="81">
        <v>2E-3</v>
      </c>
    </row>
    <row r="14" spans="2:55">
      <c r="B14" t="s">
        <v>1294</v>
      </c>
      <c r="C14" t="s">
        <v>1295</v>
      </c>
      <c r="D14" t="s">
        <v>1296</v>
      </c>
      <c r="E14" s="79">
        <v>1.72E-2</v>
      </c>
      <c r="F14" t="s">
        <v>102</v>
      </c>
      <c r="G14" s="78">
        <v>393.05895995899999</v>
      </c>
      <c r="H14" s="79">
        <v>0.28910000000000002</v>
      </c>
      <c r="I14" s="79">
        <v>2E-3</v>
      </c>
      <c r="J14" t="s">
        <v>1297</v>
      </c>
    </row>
    <row r="15" spans="2:55">
      <c r="B15" s="80" t="s">
        <v>1298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10">
      <c r="B17" s="80" t="s">
        <v>226</v>
      </c>
      <c r="E17" s="81">
        <v>1.66E-2</v>
      </c>
      <c r="F17" s="19"/>
      <c r="G17" s="82">
        <v>966.62561976483903</v>
      </c>
      <c r="H17" s="81">
        <v>0.71089999999999998</v>
      </c>
      <c r="I17" s="81">
        <v>5.0000000000000001E-3</v>
      </c>
    </row>
    <row r="18" spans="2:10">
      <c r="B18" s="80" t="s">
        <v>1293</v>
      </c>
      <c r="E18" s="81">
        <v>1.66E-2</v>
      </c>
      <c r="F18" s="19"/>
      <c r="G18" s="82">
        <v>966.62561976483903</v>
      </c>
      <c r="H18" s="81">
        <v>0.71089999999999998</v>
      </c>
      <c r="I18" s="81">
        <v>5.0000000000000001E-3</v>
      </c>
    </row>
    <row r="19" spans="2:10">
      <c r="B19" t="s">
        <v>1299</v>
      </c>
      <c r="C19" t="s">
        <v>1300</v>
      </c>
      <c r="D19" t="s">
        <v>1296</v>
      </c>
      <c r="E19" s="79">
        <v>1.06E-2</v>
      </c>
      <c r="F19" t="s">
        <v>110</v>
      </c>
      <c r="G19" s="78">
        <v>165.28785540052701</v>
      </c>
      <c r="H19" s="79">
        <v>0.1216</v>
      </c>
      <c r="I19" s="79">
        <v>8.9999999999999998E-4</v>
      </c>
      <c r="J19" t="s">
        <v>1301</v>
      </c>
    </row>
    <row r="20" spans="2:10">
      <c r="B20" t="s">
        <v>1302</v>
      </c>
      <c r="C20" t="s">
        <v>1303</v>
      </c>
      <c r="D20" t="s">
        <v>1296</v>
      </c>
      <c r="E20" s="79">
        <v>1.78E-2</v>
      </c>
      <c r="F20" t="s">
        <v>110</v>
      </c>
      <c r="G20" s="78">
        <v>801.33776436431197</v>
      </c>
      <c r="H20" s="79">
        <v>0.58940000000000003</v>
      </c>
      <c r="I20" s="79">
        <v>4.1000000000000003E-3</v>
      </c>
      <c r="J20" t="s">
        <v>1304</v>
      </c>
    </row>
    <row r="21" spans="2:10">
      <c r="B21" s="80" t="s">
        <v>1298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221</v>
      </c>
      <c r="E22" s="79">
        <v>0</v>
      </c>
      <c r="F22" t="s">
        <v>221</v>
      </c>
      <c r="G22" s="78">
        <v>0</v>
      </c>
      <c r="H22" s="79">
        <v>0</v>
      </c>
      <c r="I22" s="79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1311</v>
      </c>
    </row>
    <row r="3" spans="2:60">
      <c r="B3" s="2" t="s">
        <v>2</v>
      </c>
      <c r="C3" s="2" t="s">
        <v>1312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1311</v>
      </c>
    </row>
    <row r="3" spans="2:60">
      <c r="B3" s="2" t="s">
        <v>2</v>
      </c>
      <c r="C3" t="s">
        <v>1312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-1305.1831500000001</v>
      </c>
      <c r="J11" s="77">
        <v>1</v>
      </c>
      <c r="K11" s="77">
        <v>-6.7000000000000002E-3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-1305.1831500000001</v>
      </c>
      <c r="J12" s="81">
        <v>1</v>
      </c>
      <c r="K12" s="81">
        <v>-6.7000000000000002E-3</v>
      </c>
    </row>
    <row r="13" spans="2:60">
      <c r="B13" t="s">
        <v>1305</v>
      </c>
      <c r="C13" t="s">
        <v>1306</v>
      </c>
      <c r="D13" t="s">
        <v>221</v>
      </c>
      <c r="E13" t="s">
        <v>511</v>
      </c>
      <c r="F13" s="79">
        <v>0</v>
      </c>
      <c r="G13" t="s">
        <v>102</v>
      </c>
      <c r="H13" s="79">
        <v>0</v>
      </c>
      <c r="I13" s="78">
        <v>-0.99573</v>
      </c>
      <c r="J13" s="79">
        <v>8.0000000000000004E-4</v>
      </c>
      <c r="K13" s="79">
        <v>0</v>
      </c>
    </row>
    <row r="14" spans="2:60">
      <c r="B14" t="s">
        <v>1307</v>
      </c>
      <c r="C14" t="s">
        <v>1308</v>
      </c>
      <c r="D14" t="s">
        <v>221</v>
      </c>
      <c r="E14" t="s">
        <v>511</v>
      </c>
      <c r="F14" s="79">
        <v>0</v>
      </c>
      <c r="G14" t="s">
        <v>102</v>
      </c>
      <c r="H14" s="79">
        <v>0</v>
      </c>
      <c r="I14" s="78">
        <v>-1317.7611300000001</v>
      </c>
      <c r="J14" s="79">
        <v>1.0096000000000001</v>
      </c>
      <c r="K14" s="79">
        <v>-6.7999999999999996E-3</v>
      </c>
    </row>
    <row r="15" spans="2:60">
      <c r="B15" t="s">
        <v>1309</v>
      </c>
      <c r="C15" t="s">
        <v>1310</v>
      </c>
      <c r="D15" t="s">
        <v>221</v>
      </c>
      <c r="E15" t="s">
        <v>511</v>
      </c>
      <c r="F15" s="79">
        <v>0</v>
      </c>
      <c r="G15" t="s">
        <v>102</v>
      </c>
      <c r="H15" s="79">
        <v>0</v>
      </c>
      <c r="I15" s="78">
        <v>13.57371</v>
      </c>
      <c r="J15" s="79">
        <v>-1.04E-2</v>
      </c>
      <c r="K15" s="79">
        <v>1E-4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221</v>
      </c>
      <c r="C17" t="s">
        <v>221</v>
      </c>
      <c r="D17" t="s">
        <v>221</v>
      </c>
      <c r="E17" s="19"/>
      <c r="F17" s="79">
        <v>0</v>
      </c>
      <c r="G17" t="s">
        <v>221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1311</v>
      </c>
    </row>
    <row r="3" spans="2:17">
      <c r="B3" s="2" t="s">
        <v>2</v>
      </c>
      <c r="C3" t="s">
        <v>1312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5564.0145690984164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SUM(C13:C63)</f>
        <v>4044.6108467003105</v>
      </c>
    </row>
    <row r="13" spans="2:17">
      <c r="B13" s="85" t="s">
        <v>1313</v>
      </c>
      <c r="C13" s="90">
        <v>108.99573113333334</v>
      </c>
      <c r="D13" s="87" t="s">
        <v>1410</v>
      </c>
    </row>
    <row r="14" spans="2:17">
      <c r="B14" s="85" t="s">
        <v>1314</v>
      </c>
      <c r="C14" s="90">
        <v>0</v>
      </c>
      <c r="D14" s="87" t="s">
        <v>1411</v>
      </c>
    </row>
    <row r="15" spans="2:17">
      <c r="B15" s="85" t="s">
        <v>1315</v>
      </c>
      <c r="C15" s="90">
        <v>0</v>
      </c>
      <c r="D15" s="87" t="s">
        <v>1412</v>
      </c>
    </row>
    <row r="16" spans="2:17">
      <c r="B16" s="85" t="s">
        <v>1316</v>
      </c>
      <c r="C16" s="90">
        <v>0</v>
      </c>
      <c r="D16" s="87" t="s">
        <v>1413</v>
      </c>
    </row>
    <row r="17" spans="2:4">
      <c r="B17" s="85" t="s">
        <v>1317</v>
      </c>
      <c r="C17" s="90">
        <v>0</v>
      </c>
      <c r="D17" s="87" t="s">
        <v>1414</v>
      </c>
    </row>
    <row r="18" spans="2:4">
      <c r="B18" s="85" t="s">
        <v>1318</v>
      </c>
      <c r="C18" s="90">
        <v>0</v>
      </c>
      <c r="D18" s="87" t="s">
        <v>1415</v>
      </c>
    </row>
    <row r="19" spans="2:4">
      <c r="B19" s="85" t="s">
        <v>1319</v>
      </c>
      <c r="C19" s="90">
        <v>0</v>
      </c>
      <c r="D19" s="87" t="s">
        <v>1416</v>
      </c>
    </row>
    <row r="20" spans="2:4">
      <c r="B20" s="85" t="s">
        <v>1320</v>
      </c>
      <c r="C20" s="90">
        <v>173.75315777777777</v>
      </c>
      <c r="D20" s="87" t="s">
        <v>1417</v>
      </c>
    </row>
    <row r="21" spans="2:4">
      <c r="B21" s="85" t="s">
        <v>1321</v>
      </c>
      <c r="C21" s="90">
        <v>33.592320000000001</v>
      </c>
      <c r="D21" s="87" t="s">
        <v>1418</v>
      </c>
    </row>
    <row r="22" spans="2:4">
      <c r="B22" s="85" t="s">
        <v>1322</v>
      </c>
      <c r="C22" s="90">
        <v>0</v>
      </c>
      <c r="D22" s="87" t="s">
        <v>1419</v>
      </c>
    </row>
    <row r="23" spans="2:4">
      <c r="B23" s="85" t="s">
        <v>1323</v>
      </c>
      <c r="C23" s="90">
        <v>0</v>
      </c>
      <c r="D23" s="87" t="s">
        <v>1420</v>
      </c>
    </row>
    <row r="24" spans="2:4">
      <c r="B24" s="85" t="s">
        <v>1324</v>
      </c>
      <c r="C24" s="90">
        <v>13.824</v>
      </c>
      <c r="D24" s="87" t="s">
        <v>1421</v>
      </c>
    </row>
    <row r="25" spans="2:4">
      <c r="B25" s="85" t="s">
        <v>1325</v>
      </c>
      <c r="C25" s="90">
        <v>71.280000076031996</v>
      </c>
      <c r="D25" s="87" t="s">
        <v>1422</v>
      </c>
    </row>
    <row r="26" spans="2:4">
      <c r="B26" s="85" t="s">
        <v>1326</v>
      </c>
      <c r="C26" s="90">
        <v>1.3785901056000001</v>
      </c>
      <c r="D26" s="87" t="s">
        <v>1423</v>
      </c>
    </row>
    <row r="27" spans="2:4">
      <c r="B27" s="85" t="s">
        <v>1327</v>
      </c>
      <c r="C27" s="90">
        <v>4.5322895692799996</v>
      </c>
      <c r="D27" s="87" t="s">
        <v>1424</v>
      </c>
    </row>
    <row r="28" spans="2:4">
      <c r="B28" s="85" t="s">
        <v>1328</v>
      </c>
      <c r="C28" s="90">
        <v>36.393099724799995</v>
      </c>
      <c r="D28" s="87" t="s">
        <v>1425</v>
      </c>
    </row>
    <row r="29" spans="2:4">
      <c r="B29" s="85" t="s">
        <v>1329</v>
      </c>
      <c r="C29" s="90">
        <v>0</v>
      </c>
      <c r="D29" s="87" t="s">
        <v>1426</v>
      </c>
    </row>
    <row r="30" spans="2:4">
      <c r="B30" s="85" t="s">
        <v>1330</v>
      </c>
      <c r="C30" s="90">
        <v>0</v>
      </c>
      <c r="D30" s="87" t="s">
        <v>1427</v>
      </c>
    </row>
    <row r="31" spans="2:4">
      <c r="B31" s="85" t="s">
        <v>1331</v>
      </c>
      <c r="C31" s="90">
        <v>892.00000000000011</v>
      </c>
      <c r="D31" s="87" t="s">
        <v>1428</v>
      </c>
    </row>
    <row r="32" spans="2:4">
      <c r="B32" s="85" t="s">
        <v>1332</v>
      </c>
      <c r="C32" s="90">
        <v>0</v>
      </c>
      <c r="D32" s="87" t="s">
        <v>1429</v>
      </c>
    </row>
    <row r="33" spans="2:4">
      <c r="B33" s="85" t="s">
        <v>1333</v>
      </c>
      <c r="C33" s="90">
        <v>10.05696</v>
      </c>
      <c r="D33" s="88" t="s">
        <v>1427</v>
      </c>
    </row>
    <row r="34" spans="2:4">
      <c r="B34" s="85" t="s">
        <v>1334</v>
      </c>
      <c r="C34" s="90">
        <v>0</v>
      </c>
      <c r="D34" s="87" t="s">
        <v>1430</v>
      </c>
    </row>
    <row r="35" spans="2:4">
      <c r="B35" s="85" t="s">
        <v>1335</v>
      </c>
      <c r="C35" s="90">
        <v>0</v>
      </c>
      <c r="D35" s="87" t="s">
        <v>1431</v>
      </c>
    </row>
    <row r="36" spans="2:4">
      <c r="B36" s="85" t="s">
        <v>1336</v>
      </c>
      <c r="C36" s="90">
        <v>126.35194716000001</v>
      </c>
      <c r="D36" s="87" t="s">
        <v>1432</v>
      </c>
    </row>
    <row r="37" spans="2:4">
      <c r="B37" s="85" t="s">
        <v>1337</v>
      </c>
      <c r="C37" s="90">
        <v>211.85250563999998</v>
      </c>
      <c r="D37" s="87" t="s">
        <v>1433</v>
      </c>
    </row>
    <row r="38" spans="2:4">
      <c r="B38" s="85" t="s">
        <v>1338</v>
      </c>
      <c r="C38" s="90">
        <v>193.72514539436619</v>
      </c>
      <c r="D38" s="87" t="s">
        <v>1420</v>
      </c>
    </row>
    <row r="39" spans="2:4">
      <c r="B39" s="85" t="s">
        <v>1339</v>
      </c>
      <c r="C39" s="90">
        <v>144.56056035152636</v>
      </c>
      <c r="D39" s="87" t="s">
        <v>1434</v>
      </c>
    </row>
    <row r="40" spans="2:4">
      <c r="B40" s="85" t="s">
        <v>1340</v>
      </c>
      <c r="C40" s="90">
        <v>0</v>
      </c>
      <c r="D40" s="87" t="s">
        <v>1435</v>
      </c>
    </row>
    <row r="41" spans="2:4">
      <c r="B41" s="85" t="s">
        <v>1341</v>
      </c>
      <c r="C41" s="90">
        <v>74.867116347368409</v>
      </c>
      <c r="D41" s="87" t="s">
        <v>1436</v>
      </c>
    </row>
    <row r="42" spans="2:4">
      <c r="B42" s="85" t="s">
        <v>1342</v>
      </c>
      <c r="C42" s="90">
        <v>3.8960358888888886</v>
      </c>
      <c r="D42" s="87" t="s">
        <v>1437</v>
      </c>
    </row>
    <row r="43" spans="2:4">
      <c r="B43" s="85" t="s">
        <v>1343</v>
      </c>
      <c r="C43" s="90">
        <v>10.373501591395563</v>
      </c>
      <c r="D43" s="87" t="s">
        <v>1438</v>
      </c>
    </row>
    <row r="44" spans="2:4">
      <c r="B44" s="85" t="s">
        <v>1344</v>
      </c>
      <c r="C44" s="90">
        <v>0</v>
      </c>
      <c r="D44" s="87" t="s">
        <v>1438</v>
      </c>
    </row>
    <row r="45" spans="2:4">
      <c r="B45" s="85" t="s">
        <v>1345</v>
      </c>
      <c r="C45" s="90">
        <v>511.27515068685005</v>
      </c>
      <c r="D45" s="87" t="s">
        <v>1439</v>
      </c>
    </row>
    <row r="46" spans="2:4">
      <c r="B46" s="85" t="s">
        <v>1346</v>
      </c>
      <c r="C46" s="90">
        <v>0</v>
      </c>
      <c r="D46" s="87" t="s">
        <v>1439</v>
      </c>
    </row>
    <row r="47" spans="2:4">
      <c r="B47" s="85" t="s">
        <v>1347</v>
      </c>
      <c r="C47" s="90">
        <v>1059.9609785928128</v>
      </c>
      <c r="D47" s="87" t="s">
        <v>1440</v>
      </c>
    </row>
    <row r="48" spans="2:4">
      <c r="B48" s="85" t="s">
        <v>1348</v>
      </c>
      <c r="C48" s="90">
        <v>38.488449501000005</v>
      </c>
      <c r="D48" s="87" t="s">
        <v>1441</v>
      </c>
    </row>
    <row r="49" spans="2:4">
      <c r="B49" s="85" t="s">
        <v>1349</v>
      </c>
      <c r="C49" s="90">
        <v>58.01930031111111</v>
      </c>
      <c r="D49" s="87" t="s">
        <v>1442</v>
      </c>
    </row>
    <row r="50" spans="2:4">
      <c r="B50" s="85" t="s">
        <v>1350</v>
      </c>
      <c r="C50" s="90">
        <v>55.429176857142863</v>
      </c>
      <c r="D50" s="87" t="s">
        <v>1443</v>
      </c>
    </row>
    <row r="51" spans="2:4">
      <c r="B51" s="85" t="s">
        <v>1351</v>
      </c>
      <c r="C51" s="90">
        <v>0</v>
      </c>
      <c r="D51" s="87" t="s">
        <v>1444</v>
      </c>
    </row>
    <row r="52" spans="2:4">
      <c r="B52" s="85" t="s">
        <v>1352</v>
      </c>
      <c r="C52" s="90">
        <v>41.259851279999992</v>
      </c>
      <c r="D52" s="87" t="s">
        <v>1445</v>
      </c>
    </row>
    <row r="53" spans="2:4">
      <c r="B53" s="85" t="s">
        <v>1353</v>
      </c>
      <c r="C53" s="90">
        <v>156.69819607272728</v>
      </c>
      <c r="D53" s="87" t="s">
        <v>1446</v>
      </c>
    </row>
    <row r="54" spans="2:4">
      <c r="B54" s="85" t="s">
        <v>1354</v>
      </c>
      <c r="C54" s="90">
        <v>12.046782638297874</v>
      </c>
      <c r="D54" s="87" t="s">
        <v>1447</v>
      </c>
    </row>
    <row r="55" spans="2:4">
      <c r="B55" s="85" t="s">
        <v>1355</v>
      </c>
      <c r="C55" s="90">
        <v>0</v>
      </c>
      <c r="D55" s="87" t="s">
        <v>1448</v>
      </c>
    </row>
    <row r="56" spans="2:4">
      <c r="B56" s="85" t="s">
        <v>1356</v>
      </c>
      <c r="C56" s="90">
        <v>0</v>
      </c>
      <c r="D56" s="87" t="s">
        <v>1449</v>
      </c>
    </row>
    <row r="57" spans="2:4">
      <c r="B57" s="85" t="s">
        <v>1357</v>
      </c>
      <c r="C57" s="90">
        <v>0</v>
      </c>
      <c r="D57" s="87" t="s">
        <v>1450</v>
      </c>
    </row>
    <row r="58" spans="2:4">
      <c r="B58" s="85" t="s">
        <v>1358</v>
      </c>
      <c r="C58" s="90">
        <v>0</v>
      </c>
      <c r="D58" s="87">
        <v>45014</v>
      </c>
    </row>
    <row r="59" spans="2:4">
      <c r="B59" s="85" t="s">
        <v>1359</v>
      </c>
      <c r="C59" s="90">
        <v>0</v>
      </c>
      <c r="D59" s="87">
        <v>44531</v>
      </c>
    </row>
    <row r="60" spans="2:4">
      <c r="B60" s="85" t="s">
        <v>1360</v>
      </c>
      <c r="C60" s="90">
        <v>0</v>
      </c>
      <c r="D60" s="87">
        <v>45015</v>
      </c>
    </row>
    <row r="61" spans="2:4">
      <c r="B61" s="85" t="s">
        <v>1361</v>
      </c>
      <c r="C61" s="90">
        <v>0</v>
      </c>
      <c r="D61" s="89">
        <v>47849</v>
      </c>
    </row>
    <row r="62" spans="2:4">
      <c r="B62" s="85" t="s">
        <v>1362</v>
      </c>
      <c r="C62" s="90">
        <v>0</v>
      </c>
      <c r="D62" s="89">
        <v>46696</v>
      </c>
    </row>
    <row r="63" spans="2:4">
      <c r="B63" s="85" t="s">
        <v>1363</v>
      </c>
      <c r="C63" s="90">
        <v>0</v>
      </c>
      <c r="D63" s="87">
        <v>45199</v>
      </c>
    </row>
    <row r="64" spans="2:4">
      <c r="B64" s="92" t="s">
        <v>1478</v>
      </c>
      <c r="C64" s="91">
        <f>SUM(C65:C110)</f>
        <v>1519.4037223981061</v>
      </c>
      <c r="D64" s="87"/>
    </row>
    <row r="65" spans="2:4">
      <c r="B65" s="85" t="s">
        <v>1364</v>
      </c>
      <c r="C65" s="90">
        <v>0</v>
      </c>
      <c r="D65" s="88" t="s">
        <v>1451</v>
      </c>
    </row>
    <row r="66" spans="2:4">
      <c r="B66" s="85" t="s">
        <v>1365</v>
      </c>
      <c r="C66" s="90">
        <v>144.22830215479419</v>
      </c>
      <c r="D66" s="87" t="s">
        <v>1452</v>
      </c>
    </row>
    <row r="67" spans="2:4">
      <c r="B67" s="85" t="s">
        <v>1366</v>
      </c>
      <c r="C67" s="90">
        <v>39.818005053120032</v>
      </c>
      <c r="D67" s="87" t="s">
        <v>1453</v>
      </c>
    </row>
    <row r="68" spans="2:4">
      <c r="B68" s="85" t="s">
        <v>1367</v>
      </c>
      <c r="C68" s="90">
        <v>0</v>
      </c>
      <c r="D68" s="87" t="s">
        <v>1454</v>
      </c>
    </row>
    <row r="69" spans="2:4">
      <c r="B69" s="85" t="s">
        <v>1368</v>
      </c>
      <c r="C69" s="90">
        <v>34.154539572934596</v>
      </c>
      <c r="D69" s="87" t="s">
        <v>1455</v>
      </c>
    </row>
    <row r="70" spans="2:4">
      <c r="B70" s="85" t="s">
        <v>1369</v>
      </c>
      <c r="C70" s="90">
        <v>0</v>
      </c>
      <c r="D70" s="87" t="s">
        <v>1456</v>
      </c>
    </row>
    <row r="71" spans="2:4">
      <c r="B71" s="85" t="s">
        <v>1370</v>
      </c>
      <c r="C71" s="90">
        <v>95.107019136000005</v>
      </c>
      <c r="D71" s="87" t="s">
        <v>1457</v>
      </c>
    </row>
    <row r="72" spans="2:4">
      <c r="B72" s="85" t="s">
        <v>1371</v>
      </c>
      <c r="C72" s="90">
        <v>81.04118145741846</v>
      </c>
      <c r="D72" s="87" t="s">
        <v>1458</v>
      </c>
    </row>
    <row r="73" spans="2:4">
      <c r="B73" s="85" t="s">
        <v>1372</v>
      </c>
      <c r="C73" s="90">
        <v>50.644013180543986</v>
      </c>
      <c r="D73" s="87" t="s">
        <v>1459</v>
      </c>
    </row>
    <row r="74" spans="2:4">
      <c r="B74" s="85" t="s">
        <v>1373</v>
      </c>
      <c r="C74" s="90">
        <v>70.320933172799954</v>
      </c>
      <c r="D74" s="87" t="s">
        <v>1460</v>
      </c>
    </row>
    <row r="75" spans="2:4">
      <c r="B75" s="85" t="s">
        <v>1374</v>
      </c>
      <c r="C75" s="90">
        <v>335.6332123622401</v>
      </c>
      <c r="D75" s="87" t="s">
        <v>1461</v>
      </c>
    </row>
    <row r="76" spans="2:4">
      <c r="B76" s="85" t="s">
        <v>1375</v>
      </c>
      <c r="C76" s="90">
        <v>33.466083068159996</v>
      </c>
      <c r="D76" s="87" t="s">
        <v>1462</v>
      </c>
    </row>
    <row r="77" spans="2:4">
      <c r="B77" s="85" t="s">
        <v>1376</v>
      </c>
      <c r="C77" s="90">
        <v>30.270266611200004</v>
      </c>
      <c r="D77" s="87" t="s">
        <v>1463</v>
      </c>
    </row>
    <row r="78" spans="2:4">
      <c r="B78" s="85" t="s">
        <v>1377</v>
      </c>
      <c r="C78" s="90">
        <v>98.405449552556249</v>
      </c>
      <c r="D78" s="87" t="s">
        <v>1464</v>
      </c>
    </row>
    <row r="79" spans="2:4">
      <c r="B79" s="85" t="s">
        <v>1378</v>
      </c>
      <c r="C79" s="90">
        <v>13.179756154144702</v>
      </c>
      <c r="D79" s="87" t="s">
        <v>1465</v>
      </c>
    </row>
    <row r="80" spans="2:4">
      <c r="B80" s="85" t="s">
        <v>1379</v>
      </c>
      <c r="C80" s="90">
        <v>0</v>
      </c>
      <c r="D80" s="87" t="s">
        <v>1427</v>
      </c>
    </row>
    <row r="81" spans="2:4">
      <c r="B81" s="85" t="s">
        <v>1380</v>
      </c>
      <c r="C81" s="90">
        <v>118.56451158316801</v>
      </c>
      <c r="D81" s="87" t="s">
        <v>1466</v>
      </c>
    </row>
    <row r="82" spans="2:4">
      <c r="B82" s="85" t="s">
        <v>1381</v>
      </c>
      <c r="C82" s="90">
        <v>0</v>
      </c>
      <c r="D82" s="87" t="s">
        <v>1420</v>
      </c>
    </row>
    <row r="83" spans="2:4">
      <c r="B83" s="85" t="s">
        <v>1382</v>
      </c>
      <c r="C83" s="90">
        <v>96.557044012799963</v>
      </c>
      <c r="D83" s="87" t="s">
        <v>1467</v>
      </c>
    </row>
    <row r="84" spans="2:4">
      <c r="B84" s="85" t="s">
        <v>1383</v>
      </c>
      <c r="C84" s="90">
        <v>217.76239792240008</v>
      </c>
      <c r="D84" s="87" t="s">
        <v>1468</v>
      </c>
    </row>
    <row r="85" spans="2:4">
      <c r="B85" s="85" t="s">
        <v>1384</v>
      </c>
      <c r="C85" s="90">
        <v>16.474820659199999</v>
      </c>
      <c r="D85" s="87" t="s">
        <v>1469</v>
      </c>
    </row>
    <row r="86" spans="2:4">
      <c r="B86" s="85" t="s">
        <v>1385</v>
      </c>
      <c r="C86" s="90">
        <v>0</v>
      </c>
      <c r="D86" s="87" t="s">
        <v>1470</v>
      </c>
    </row>
    <row r="87" spans="2:4">
      <c r="B87" s="85" t="s">
        <v>1386</v>
      </c>
      <c r="C87" s="90">
        <v>35.426501476498331</v>
      </c>
      <c r="D87" s="87" t="s">
        <v>1471</v>
      </c>
    </row>
    <row r="88" spans="2:4">
      <c r="B88" s="85" t="s">
        <v>1387</v>
      </c>
      <c r="C88" s="90">
        <v>8.3193252656273078</v>
      </c>
      <c r="D88" s="87" t="s">
        <v>1472</v>
      </c>
    </row>
    <row r="89" spans="2:4">
      <c r="B89" s="85" t="s">
        <v>1388</v>
      </c>
      <c r="C89" s="90">
        <v>3.0360002500000007E-2</v>
      </c>
      <c r="D89" s="87" t="s">
        <v>1436</v>
      </c>
    </row>
    <row r="90" spans="2:4">
      <c r="B90" s="85" t="s">
        <v>1389</v>
      </c>
      <c r="C90" s="90">
        <v>0</v>
      </c>
      <c r="D90" s="87" t="s">
        <v>1473</v>
      </c>
    </row>
    <row r="91" spans="2:4">
      <c r="B91" s="85" t="s">
        <v>1390</v>
      </c>
      <c r="C91" s="90">
        <v>0</v>
      </c>
      <c r="D91" s="87">
        <v>45047</v>
      </c>
    </row>
    <row r="92" spans="2:4">
      <c r="B92" s="85" t="s">
        <v>1391</v>
      </c>
      <c r="C92" s="90">
        <v>0</v>
      </c>
      <c r="D92" s="87">
        <v>44795</v>
      </c>
    </row>
    <row r="93" spans="2:4">
      <c r="B93" s="85" t="s">
        <v>1392</v>
      </c>
      <c r="C93" s="90">
        <v>0</v>
      </c>
      <c r="D93" s="87" t="s">
        <v>1474</v>
      </c>
    </row>
    <row r="94" spans="2:4">
      <c r="B94" s="85" t="s">
        <v>1393</v>
      </c>
      <c r="C94" s="90">
        <v>0</v>
      </c>
      <c r="D94" s="87">
        <v>43544</v>
      </c>
    </row>
    <row r="95" spans="2:4">
      <c r="B95" s="85" t="s">
        <v>1394</v>
      </c>
      <c r="C95" s="90">
        <v>0</v>
      </c>
      <c r="D95" s="87">
        <v>46631</v>
      </c>
    </row>
    <row r="96" spans="2:4">
      <c r="B96" s="85" t="s">
        <v>1395</v>
      </c>
      <c r="C96" s="90">
        <v>0</v>
      </c>
      <c r="D96" s="87" t="s">
        <v>1475</v>
      </c>
    </row>
    <row r="97" spans="2:4">
      <c r="B97" s="85" t="s">
        <v>1396</v>
      </c>
      <c r="C97" s="90">
        <v>0</v>
      </c>
      <c r="D97" s="87" t="s">
        <v>1475</v>
      </c>
    </row>
    <row r="98" spans="2:4">
      <c r="B98" s="85" t="s">
        <v>1397</v>
      </c>
      <c r="C98" s="90">
        <v>0</v>
      </c>
      <c r="D98" s="87">
        <v>46599</v>
      </c>
    </row>
    <row r="99" spans="2:4">
      <c r="B99" s="85" t="s">
        <v>1398</v>
      </c>
      <c r="C99" s="90">
        <v>0</v>
      </c>
      <c r="D99" s="87" t="s">
        <v>1476</v>
      </c>
    </row>
    <row r="100" spans="2:4">
      <c r="B100" s="85" t="s">
        <v>1399</v>
      </c>
      <c r="C100" s="90">
        <v>0</v>
      </c>
      <c r="D100" s="87" t="s">
        <v>1477</v>
      </c>
    </row>
    <row r="101" spans="2:4">
      <c r="B101" s="85" t="s">
        <v>1400</v>
      </c>
      <c r="C101" s="90">
        <v>0</v>
      </c>
      <c r="D101" s="87">
        <v>44874</v>
      </c>
    </row>
    <row r="102" spans="2:4">
      <c r="B102" s="85" t="s">
        <v>1401</v>
      </c>
      <c r="C102" s="90">
        <v>0</v>
      </c>
      <c r="D102" s="87" t="s">
        <v>1475</v>
      </c>
    </row>
    <row r="103" spans="2:4">
      <c r="B103" s="85" t="s">
        <v>1402</v>
      </c>
      <c r="C103" s="90">
        <v>0</v>
      </c>
      <c r="D103" s="87" t="s">
        <v>1475</v>
      </c>
    </row>
    <row r="104" spans="2:4">
      <c r="B104" s="85" t="s">
        <v>1403</v>
      </c>
      <c r="C104" s="90">
        <v>0</v>
      </c>
      <c r="D104" s="87">
        <v>45147</v>
      </c>
    </row>
    <row r="105" spans="2:4">
      <c r="B105" s="85" t="s">
        <v>1404</v>
      </c>
      <c r="C105" s="90">
        <v>0</v>
      </c>
      <c r="D105" s="87">
        <v>45074</v>
      </c>
    </row>
    <row r="106" spans="2:4">
      <c r="B106" s="85" t="s">
        <v>1405</v>
      </c>
      <c r="C106" s="90">
        <v>0</v>
      </c>
      <c r="D106" s="87">
        <v>44063</v>
      </c>
    </row>
    <row r="107" spans="2:4">
      <c r="B107" s="85" t="s">
        <v>1406</v>
      </c>
      <c r="C107" s="90">
        <v>0</v>
      </c>
      <c r="D107" s="87">
        <v>44541</v>
      </c>
    </row>
    <row r="108" spans="2:4">
      <c r="B108" s="85" t="s">
        <v>1407</v>
      </c>
      <c r="C108" s="90">
        <v>0</v>
      </c>
      <c r="D108" s="87">
        <v>44295</v>
      </c>
    </row>
    <row r="109" spans="2:4">
      <c r="B109" s="85" t="s">
        <v>1408</v>
      </c>
      <c r="C109" s="90">
        <v>0</v>
      </c>
      <c r="D109" s="87">
        <v>46022</v>
      </c>
    </row>
    <row r="110" spans="2:4">
      <c r="B110" s="85" t="s">
        <v>1409</v>
      </c>
      <c r="C110" s="90">
        <v>0</v>
      </c>
      <c r="D110" s="87">
        <v>46022</v>
      </c>
    </row>
    <row r="111" spans="2:4">
      <c r="B111" s="86"/>
      <c r="C111" s="86"/>
      <c r="D111" s="86"/>
    </row>
    <row r="112" spans="2:4">
      <c r="B112" s="86"/>
      <c r="C112" s="86"/>
      <c r="D112" s="86"/>
    </row>
    <row r="113" spans="2:4">
      <c r="B113" s="86"/>
      <c r="C113" s="86"/>
      <c r="D113" s="86"/>
    </row>
    <row r="114" spans="2:4">
      <c r="B114" s="86"/>
      <c r="C114" s="86"/>
      <c r="D114" s="86"/>
    </row>
    <row r="115" spans="2:4">
      <c r="B115" s="86"/>
      <c r="C115" s="86"/>
      <c r="D115" s="86"/>
    </row>
    <row r="116" spans="2:4">
      <c r="B116" s="86"/>
      <c r="C116" s="86"/>
      <c r="D116" s="86"/>
    </row>
    <row r="117" spans="2:4">
      <c r="B117" s="86"/>
      <c r="C117" s="86"/>
      <c r="D117" s="86"/>
    </row>
    <row r="118" spans="2:4">
      <c r="B118" s="86"/>
      <c r="C118" s="86"/>
      <c r="D118" s="86"/>
    </row>
    <row r="119" spans="2:4">
      <c r="B119" s="86"/>
      <c r="C119" s="86"/>
      <c r="D119" s="86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1311</v>
      </c>
    </row>
    <row r="3" spans="2:18">
      <c r="B3" s="2" t="s">
        <v>2</v>
      </c>
      <c r="C3" t="s">
        <v>1312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1311</v>
      </c>
    </row>
    <row r="3" spans="2:18">
      <c r="B3" s="2" t="s">
        <v>2</v>
      </c>
      <c r="C3" t="s">
        <v>1312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833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834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0" t="s">
        <v>1479</v>
      </c>
    </row>
    <row r="2" spans="2:53">
      <c r="B2" s="2" t="s">
        <v>1</v>
      </c>
      <c r="C2" s="26" t="s">
        <v>1311</v>
      </c>
      <c r="S2" s="110"/>
    </row>
    <row r="3" spans="2:53">
      <c r="B3" s="2" t="s">
        <v>2</v>
      </c>
      <c r="C3" t="s">
        <v>1312</v>
      </c>
      <c r="S3" s="110"/>
    </row>
    <row r="4" spans="2:53">
      <c r="B4" s="2" t="s">
        <v>3</v>
      </c>
      <c r="C4" t="s">
        <v>198</v>
      </c>
      <c r="S4" s="110"/>
    </row>
    <row r="5" spans="2:53">
      <c r="B5" s="75" t="s">
        <v>199</v>
      </c>
      <c r="C5" t="s">
        <v>200</v>
      </c>
      <c r="S5" s="110"/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  <c r="S6" s="11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S7" s="11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0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0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0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8.7799999999999994</v>
      </c>
      <c r="I11" s="7"/>
      <c r="J11" s="7"/>
      <c r="K11" s="77">
        <v>2.2000000000000001E-3</v>
      </c>
      <c r="L11" s="76">
        <v>73759701</v>
      </c>
      <c r="M11" s="7"/>
      <c r="N11" s="76">
        <v>0</v>
      </c>
      <c r="O11" s="76">
        <v>87163.587072499999</v>
      </c>
      <c r="P11" s="7"/>
      <c r="Q11" s="77">
        <v>1</v>
      </c>
      <c r="R11" s="77">
        <v>0.4496</v>
      </c>
      <c r="S11" s="110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8.7799999999999994</v>
      </c>
      <c r="K12" s="81">
        <v>2.2000000000000001E-3</v>
      </c>
      <c r="L12" s="82">
        <v>73759701</v>
      </c>
      <c r="N12" s="82">
        <v>0</v>
      </c>
      <c r="O12" s="82">
        <v>87163.587072499999</v>
      </c>
      <c r="Q12" s="81">
        <v>1</v>
      </c>
      <c r="R12" s="81">
        <v>0.4496</v>
      </c>
      <c r="S12" s="110"/>
    </row>
    <row r="13" spans="2:53">
      <c r="B13" s="80" t="s">
        <v>229</v>
      </c>
      <c r="C13" s="16"/>
      <c r="D13" s="16"/>
      <c r="H13" s="82">
        <v>6.75</v>
      </c>
      <c r="K13" s="81">
        <v>-6.4000000000000003E-3</v>
      </c>
      <c r="L13" s="82">
        <v>39970387</v>
      </c>
      <c r="N13" s="82">
        <v>0</v>
      </c>
      <c r="O13" s="82">
        <v>44050.6609025</v>
      </c>
      <c r="Q13" s="81">
        <v>0.50539999999999996</v>
      </c>
      <c r="R13" s="81">
        <v>0.22720000000000001</v>
      </c>
      <c r="S13" s="110"/>
    </row>
    <row r="14" spans="2:53">
      <c r="B14" s="80" t="s">
        <v>230</v>
      </c>
      <c r="C14" s="16"/>
      <c r="D14" s="16"/>
      <c r="H14" s="82">
        <v>6.75</v>
      </c>
      <c r="K14" s="81">
        <v>-6.4000000000000003E-3</v>
      </c>
      <c r="L14" s="82">
        <v>39970387</v>
      </c>
      <c r="N14" s="82">
        <v>0</v>
      </c>
      <c r="O14" s="82">
        <v>44050.6609025</v>
      </c>
      <c r="Q14" s="81">
        <v>0.50539999999999996</v>
      </c>
      <c r="R14" s="81">
        <v>0.22720000000000001</v>
      </c>
      <c r="S14" s="110"/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7.22</v>
      </c>
      <c r="I15" t="s">
        <v>102</v>
      </c>
      <c r="J15" s="79">
        <v>7.4999999999999997E-3</v>
      </c>
      <c r="K15" s="79">
        <v>-6.7000000000000002E-3</v>
      </c>
      <c r="L15" s="78">
        <v>9464223</v>
      </c>
      <c r="M15" s="78">
        <v>113.2</v>
      </c>
      <c r="N15" s="78">
        <v>0</v>
      </c>
      <c r="O15" s="78">
        <v>10713.500436</v>
      </c>
      <c r="P15" s="79">
        <v>6.9999999999999999E-4</v>
      </c>
      <c r="Q15" s="79">
        <v>0.1229</v>
      </c>
      <c r="R15" s="79">
        <v>5.5300000000000002E-2</v>
      </c>
      <c r="S15" s="110"/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22.63</v>
      </c>
      <c r="I16" t="s">
        <v>102</v>
      </c>
      <c r="J16" s="79">
        <v>0.01</v>
      </c>
      <c r="K16" s="79">
        <v>5.7000000000000002E-3</v>
      </c>
      <c r="L16" s="78">
        <v>3719617</v>
      </c>
      <c r="M16" s="78">
        <v>112.4</v>
      </c>
      <c r="N16" s="78">
        <v>0</v>
      </c>
      <c r="O16" s="78">
        <v>4180.8495080000002</v>
      </c>
      <c r="P16" s="79">
        <v>2.9999999999999997E-4</v>
      </c>
      <c r="Q16" s="79">
        <v>4.8000000000000001E-2</v>
      </c>
      <c r="R16" s="79">
        <v>2.1600000000000001E-2</v>
      </c>
      <c r="S16" s="110"/>
    </row>
    <row r="17" spans="2:19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3.65</v>
      </c>
      <c r="I17" t="s">
        <v>102</v>
      </c>
      <c r="J17" s="79">
        <v>1.7500000000000002E-2</v>
      </c>
      <c r="K17" s="79">
        <v>-8.9999999999999993E-3</v>
      </c>
      <c r="L17" s="78">
        <v>4346956</v>
      </c>
      <c r="M17" s="78">
        <v>113.25</v>
      </c>
      <c r="N17" s="78">
        <v>0</v>
      </c>
      <c r="O17" s="78">
        <v>4922.92767</v>
      </c>
      <c r="P17" s="79">
        <v>2.9999999999999997E-4</v>
      </c>
      <c r="Q17" s="79">
        <v>5.6500000000000002E-2</v>
      </c>
      <c r="R17" s="79">
        <v>2.5399999999999999E-2</v>
      </c>
      <c r="S17" s="110"/>
    </row>
    <row r="18" spans="2:19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5.73</v>
      </c>
      <c r="I18" t="s">
        <v>102</v>
      </c>
      <c r="J18" s="79">
        <v>7.4999999999999997E-3</v>
      </c>
      <c r="K18" s="79">
        <v>-8.0000000000000002E-3</v>
      </c>
      <c r="L18" s="78">
        <v>14092869</v>
      </c>
      <c r="M18" s="78">
        <v>110.65</v>
      </c>
      <c r="N18" s="78">
        <v>0</v>
      </c>
      <c r="O18" s="78">
        <v>15593.7595485</v>
      </c>
      <c r="P18" s="79">
        <v>1E-3</v>
      </c>
      <c r="Q18" s="79">
        <v>0.1789</v>
      </c>
      <c r="R18" s="79">
        <v>8.0399999999999999E-2</v>
      </c>
      <c r="S18" s="110"/>
    </row>
    <row r="19" spans="2:19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0.83</v>
      </c>
      <c r="I19" t="s">
        <v>102</v>
      </c>
      <c r="J19" s="79">
        <v>1E-3</v>
      </c>
      <c r="K19" s="79">
        <v>-8.2000000000000007E-3</v>
      </c>
      <c r="L19" s="78">
        <v>7186640</v>
      </c>
      <c r="M19" s="78">
        <v>102.3</v>
      </c>
      <c r="N19" s="78">
        <v>0</v>
      </c>
      <c r="O19" s="78">
        <v>7351.9327199999998</v>
      </c>
      <c r="P19" s="79">
        <v>5.0000000000000001E-4</v>
      </c>
      <c r="Q19" s="79">
        <v>8.43E-2</v>
      </c>
      <c r="R19" s="79">
        <v>3.7900000000000003E-2</v>
      </c>
      <c r="S19" s="110"/>
    </row>
    <row r="20" spans="2:19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9.2100000000000009</v>
      </c>
      <c r="I20" t="s">
        <v>102</v>
      </c>
      <c r="J20" s="79">
        <v>5.0000000000000001E-3</v>
      </c>
      <c r="K20" s="79">
        <v>-5.3E-3</v>
      </c>
      <c r="L20" s="78">
        <v>1160082</v>
      </c>
      <c r="M20" s="78">
        <v>111</v>
      </c>
      <c r="N20" s="78">
        <v>0</v>
      </c>
      <c r="O20" s="78">
        <v>1287.69102</v>
      </c>
      <c r="P20" s="79">
        <v>1E-4</v>
      </c>
      <c r="Q20" s="79">
        <v>1.4800000000000001E-2</v>
      </c>
      <c r="R20" s="79">
        <v>6.6E-3</v>
      </c>
      <c r="S20" s="110"/>
    </row>
    <row r="21" spans="2:19">
      <c r="B21" s="80" t="s">
        <v>250</v>
      </c>
      <c r="C21" s="16"/>
      <c r="D21" s="16"/>
      <c r="H21" s="82">
        <v>10.85</v>
      </c>
      <c r="K21" s="81">
        <v>1.11E-2</v>
      </c>
      <c r="L21" s="82">
        <v>33789314</v>
      </c>
      <c r="N21" s="82">
        <v>0</v>
      </c>
      <c r="O21" s="82">
        <v>43112.926169999999</v>
      </c>
      <c r="Q21" s="81">
        <v>0.49459999999999998</v>
      </c>
      <c r="R21" s="81">
        <v>0.22239999999999999</v>
      </c>
      <c r="S21" s="110"/>
    </row>
    <row r="22" spans="2:19">
      <c r="B22" s="80" t="s">
        <v>251</v>
      </c>
      <c r="C22" s="16"/>
      <c r="D22" s="16"/>
      <c r="H22" s="82">
        <v>0.35</v>
      </c>
      <c r="K22" s="81">
        <v>1.6999999999999999E-3</v>
      </c>
      <c r="L22" s="82">
        <v>1950000</v>
      </c>
      <c r="N22" s="82">
        <v>0</v>
      </c>
      <c r="O22" s="82">
        <v>1948.83</v>
      </c>
      <c r="Q22" s="81">
        <v>2.24E-2</v>
      </c>
      <c r="R22" s="81">
        <v>1.01E-2</v>
      </c>
      <c r="S22" s="110"/>
    </row>
    <row r="23" spans="2:19">
      <c r="B23" t="s">
        <v>252</v>
      </c>
      <c r="C23" t="s">
        <v>253</v>
      </c>
      <c r="D23" t="s">
        <v>100</v>
      </c>
      <c r="E23" t="s">
        <v>233</v>
      </c>
      <c r="G23" t="s">
        <v>254</v>
      </c>
      <c r="H23" s="78">
        <v>0.35</v>
      </c>
      <c r="I23" t="s">
        <v>102</v>
      </c>
      <c r="J23" s="79">
        <v>0</v>
      </c>
      <c r="K23" s="79">
        <v>1.6999999999999999E-3</v>
      </c>
      <c r="L23" s="78">
        <v>1950000</v>
      </c>
      <c r="M23" s="78">
        <v>99.94</v>
      </c>
      <c r="N23" s="78">
        <v>0</v>
      </c>
      <c r="O23" s="78">
        <v>1948.83</v>
      </c>
      <c r="P23" s="79">
        <v>2.0000000000000001E-4</v>
      </c>
      <c r="Q23" s="79">
        <v>2.24E-2</v>
      </c>
      <c r="R23" s="79">
        <v>1.01E-2</v>
      </c>
      <c r="S23" s="110"/>
    </row>
    <row r="24" spans="2:19">
      <c r="B24" s="80" t="s">
        <v>255</v>
      </c>
      <c r="C24" s="16"/>
      <c r="D24" s="16"/>
      <c r="H24" s="82">
        <v>11.34</v>
      </c>
      <c r="K24" s="81">
        <v>1.1599999999999999E-2</v>
      </c>
      <c r="L24" s="82">
        <v>31839314</v>
      </c>
      <c r="N24" s="82">
        <v>0</v>
      </c>
      <c r="O24" s="82">
        <v>41164.096169999997</v>
      </c>
      <c r="Q24" s="81">
        <v>0.4723</v>
      </c>
      <c r="R24" s="81">
        <v>0.21229999999999999</v>
      </c>
      <c r="S24" s="110"/>
    </row>
    <row r="25" spans="2:19">
      <c r="B25" t="s">
        <v>256</v>
      </c>
      <c r="C25" t="s">
        <v>257</v>
      </c>
      <c r="D25" t="s">
        <v>100</v>
      </c>
      <c r="E25" t="s">
        <v>233</v>
      </c>
      <c r="G25" t="s">
        <v>258</v>
      </c>
      <c r="H25" s="78">
        <v>1.08</v>
      </c>
      <c r="I25" t="s">
        <v>102</v>
      </c>
      <c r="J25" s="79">
        <v>5.0000000000000001E-3</v>
      </c>
      <c r="K25" s="79">
        <v>1.4E-3</v>
      </c>
      <c r="L25" s="78">
        <v>2623686</v>
      </c>
      <c r="M25" s="78">
        <v>100.85</v>
      </c>
      <c r="N25" s="78">
        <v>0</v>
      </c>
      <c r="O25" s="78">
        <v>2645.9873309999998</v>
      </c>
      <c r="P25" s="79">
        <v>2.0000000000000001E-4</v>
      </c>
      <c r="Q25" s="79">
        <v>3.04E-2</v>
      </c>
      <c r="R25" s="79">
        <v>1.3599999999999999E-2</v>
      </c>
      <c r="S25" s="110"/>
    </row>
    <row r="26" spans="2:19">
      <c r="B26" t="s">
        <v>259</v>
      </c>
      <c r="C26" t="s">
        <v>260</v>
      </c>
      <c r="D26" t="s">
        <v>100</v>
      </c>
      <c r="E26" t="s">
        <v>233</v>
      </c>
      <c r="G26" t="s">
        <v>261</v>
      </c>
      <c r="H26" s="78">
        <v>1.94</v>
      </c>
      <c r="I26" t="s">
        <v>102</v>
      </c>
      <c r="J26" s="79">
        <v>5.5E-2</v>
      </c>
      <c r="K26" s="79">
        <v>1.8E-3</v>
      </c>
      <c r="L26" s="78">
        <v>3500000</v>
      </c>
      <c r="M26" s="78">
        <v>116.1</v>
      </c>
      <c r="N26" s="78">
        <v>0</v>
      </c>
      <c r="O26" s="78">
        <v>4063.5</v>
      </c>
      <c r="P26" s="79">
        <v>2.0000000000000001E-4</v>
      </c>
      <c r="Q26" s="79">
        <v>4.6600000000000003E-2</v>
      </c>
      <c r="R26" s="79">
        <v>2.1000000000000001E-2</v>
      </c>
      <c r="S26" s="110"/>
    </row>
    <row r="27" spans="2:19">
      <c r="B27" t="s">
        <v>262</v>
      </c>
      <c r="C27" t="s">
        <v>263</v>
      </c>
      <c r="D27" t="s">
        <v>100</v>
      </c>
      <c r="E27" t="s">
        <v>233</v>
      </c>
      <c r="G27" t="s">
        <v>264</v>
      </c>
      <c r="H27" s="78">
        <v>18.77</v>
      </c>
      <c r="I27" t="s">
        <v>102</v>
      </c>
      <c r="J27" s="79">
        <v>3.7499999999999999E-2</v>
      </c>
      <c r="K27" s="79">
        <v>1.8700000000000001E-2</v>
      </c>
      <c r="L27" s="78">
        <v>10300513</v>
      </c>
      <c r="M27" s="78">
        <v>142.79</v>
      </c>
      <c r="N27" s="78">
        <v>0</v>
      </c>
      <c r="O27" s="78">
        <v>14708.102512699999</v>
      </c>
      <c r="P27" s="79">
        <v>6.9999999999999999E-4</v>
      </c>
      <c r="Q27" s="79">
        <v>0.16869999999999999</v>
      </c>
      <c r="R27" s="79">
        <v>7.5899999999999995E-2</v>
      </c>
      <c r="S27" s="110"/>
    </row>
    <row r="28" spans="2:19">
      <c r="B28" t="s">
        <v>265</v>
      </c>
      <c r="C28" t="s">
        <v>266</v>
      </c>
      <c r="D28" t="s">
        <v>100</v>
      </c>
      <c r="E28" t="s">
        <v>233</v>
      </c>
      <c r="G28" t="s">
        <v>267</v>
      </c>
      <c r="H28" s="78">
        <v>5.43</v>
      </c>
      <c r="I28" t="s">
        <v>102</v>
      </c>
      <c r="J28" s="79">
        <v>1.7500000000000002E-2</v>
      </c>
      <c r="K28" s="79">
        <v>5.4000000000000003E-3</v>
      </c>
      <c r="L28" s="78">
        <v>8732434</v>
      </c>
      <c r="M28" s="78">
        <v>107.33</v>
      </c>
      <c r="N28" s="78">
        <v>0</v>
      </c>
      <c r="O28" s="78">
        <v>9372.5214121999998</v>
      </c>
      <c r="P28" s="79">
        <v>4.0000000000000002E-4</v>
      </c>
      <c r="Q28" s="79">
        <v>0.1075</v>
      </c>
      <c r="R28" s="79">
        <v>4.8300000000000003E-2</v>
      </c>
      <c r="S28" s="110"/>
    </row>
    <row r="29" spans="2:19">
      <c r="B29" t="s">
        <v>268</v>
      </c>
      <c r="C29" t="s">
        <v>269</v>
      </c>
      <c r="D29" t="s">
        <v>100</v>
      </c>
      <c r="E29" t="s">
        <v>233</v>
      </c>
      <c r="G29" t="s">
        <v>270</v>
      </c>
      <c r="H29" s="78">
        <v>1.32</v>
      </c>
      <c r="I29" t="s">
        <v>102</v>
      </c>
      <c r="J29" s="79">
        <v>0.01</v>
      </c>
      <c r="K29" s="79">
        <v>1.2999999999999999E-3</v>
      </c>
      <c r="L29" s="78">
        <v>1910000</v>
      </c>
      <c r="M29" s="78">
        <v>101.83</v>
      </c>
      <c r="N29" s="78">
        <v>0</v>
      </c>
      <c r="O29" s="78">
        <v>1944.953</v>
      </c>
      <c r="P29" s="79">
        <v>1E-4</v>
      </c>
      <c r="Q29" s="79">
        <v>2.23E-2</v>
      </c>
      <c r="R29" s="79">
        <v>0.01</v>
      </c>
      <c r="S29" s="110"/>
    </row>
    <row r="30" spans="2:19">
      <c r="B30" t="s">
        <v>271</v>
      </c>
      <c r="C30" t="s">
        <v>272</v>
      </c>
      <c r="D30" t="s">
        <v>100</v>
      </c>
      <c r="E30" t="s">
        <v>233</v>
      </c>
      <c r="G30" t="s">
        <v>261</v>
      </c>
      <c r="H30" s="78">
        <v>15.03</v>
      </c>
      <c r="I30" t="s">
        <v>102</v>
      </c>
      <c r="J30" s="79">
        <v>5.5E-2</v>
      </c>
      <c r="K30" s="79">
        <v>1.6199999999999999E-2</v>
      </c>
      <c r="L30" s="78">
        <v>4772681</v>
      </c>
      <c r="M30" s="78">
        <v>176.61</v>
      </c>
      <c r="N30" s="78">
        <v>0</v>
      </c>
      <c r="O30" s="78">
        <v>8429.0319141</v>
      </c>
      <c r="P30" s="79">
        <v>2.9999999999999997E-4</v>
      </c>
      <c r="Q30" s="79">
        <v>9.6699999999999994E-2</v>
      </c>
      <c r="R30" s="79">
        <v>4.3499999999999997E-2</v>
      </c>
      <c r="S30" s="110"/>
    </row>
    <row r="31" spans="2:19">
      <c r="B31" s="80" t="s">
        <v>273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10"/>
    </row>
    <row r="32" spans="2:19">
      <c r="B32" t="s">
        <v>221</v>
      </c>
      <c r="C32" t="s">
        <v>221</v>
      </c>
      <c r="D32" s="16"/>
      <c r="E32" t="s">
        <v>221</v>
      </c>
      <c r="H32" s="78">
        <v>0</v>
      </c>
      <c r="I32" t="s">
        <v>221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10"/>
    </row>
    <row r="33" spans="1:19">
      <c r="B33" s="80" t="s">
        <v>274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10"/>
    </row>
    <row r="34" spans="1:19">
      <c r="B34" t="s">
        <v>221</v>
      </c>
      <c r="C34" t="s">
        <v>221</v>
      </c>
      <c r="D34" s="16"/>
      <c r="E34" t="s">
        <v>221</v>
      </c>
      <c r="H34" s="78">
        <v>0</v>
      </c>
      <c r="I34" t="s">
        <v>221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  <c r="S34" s="110"/>
    </row>
    <row r="35" spans="1:19">
      <c r="B35" s="80" t="s">
        <v>226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  <c r="S35" s="110"/>
    </row>
    <row r="36" spans="1:19">
      <c r="B36" s="80" t="s">
        <v>275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10"/>
    </row>
    <row r="37" spans="1:19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10"/>
    </row>
    <row r="38" spans="1:19">
      <c r="B38" s="80" t="s">
        <v>276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  <c r="S38" s="110"/>
    </row>
    <row r="39" spans="1:19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  <c r="S39" s="110"/>
    </row>
    <row r="40" spans="1:19">
      <c r="B40" t="s">
        <v>277</v>
      </c>
      <c r="C40" s="16"/>
      <c r="D40" s="16"/>
      <c r="S40" s="110"/>
    </row>
    <row r="41" spans="1:19">
      <c r="B41" t="s">
        <v>278</v>
      </c>
      <c r="C41" s="16"/>
      <c r="D41" s="16"/>
      <c r="S41" s="110"/>
    </row>
    <row r="42" spans="1:19">
      <c r="B42" t="s">
        <v>279</v>
      </c>
      <c r="C42" s="16"/>
      <c r="D42" s="16"/>
      <c r="S42" s="110"/>
    </row>
    <row r="43" spans="1:19">
      <c r="B43" t="s">
        <v>280</v>
      </c>
      <c r="C43" s="16"/>
      <c r="D43" s="16"/>
      <c r="S43" s="110"/>
    </row>
    <row r="44" spans="1:19">
      <c r="A44" s="110" t="s">
        <v>1480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</row>
    <row r="45" spans="1:19">
      <c r="A45" s="110" t="s">
        <v>1481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1311</v>
      </c>
    </row>
    <row r="3" spans="2:23">
      <c r="B3" s="2" t="s">
        <v>2</v>
      </c>
      <c r="C3" t="s">
        <v>1312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833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834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1311</v>
      </c>
    </row>
    <row r="3" spans="2:68">
      <c r="B3" s="2" t="s">
        <v>2</v>
      </c>
      <c r="C3" t="s">
        <v>1312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1311</v>
      </c>
    </row>
    <row r="3" spans="2:66">
      <c r="B3" s="2" t="s">
        <v>2</v>
      </c>
      <c r="C3" t="s">
        <v>1312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6.03</v>
      </c>
      <c r="L11" s="7"/>
      <c r="M11" s="7"/>
      <c r="N11" s="77">
        <v>2.7799999999999998E-2</v>
      </c>
      <c r="O11" s="76">
        <v>15787829.73</v>
      </c>
      <c r="P11" s="33"/>
      <c r="Q11" s="76">
        <v>0</v>
      </c>
      <c r="R11" s="76">
        <v>33462.213037181231</v>
      </c>
      <c r="S11" s="7"/>
      <c r="T11" s="77">
        <v>1</v>
      </c>
      <c r="U11" s="77">
        <v>0.1726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5.16</v>
      </c>
      <c r="N12" s="81">
        <v>1.7399999999999999E-2</v>
      </c>
      <c r="O12" s="82">
        <v>8951771.7300000004</v>
      </c>
      <c r="Q12" s="82">
        <v>0</v>
      </c>
      <c r="R12" s="82">
        <v>9255.0120653640006</v>
      </c>
      <c r="T12" s="81">
        <v>0.27660000000000001</v>
      </c>
      <c r="U12" s="81">
        <v>4.7699999999999999E-2</v>
      </c>
    </row>
    <row r="13" spans="2:66">
      <c r="B13" s="80" t="s">
        <v>281</v>
      </c>
      <c r="C13" s="16"/>
      <c r="D13" s="16"/>
      <c r="E13" s="16"/>
      <c r="F13" s="16"/>
      <c r="K13" s="82">
        <v>4.53</v>
      </c>
      <c r="N13" s="81">
        <v>-1.9E-3</v>
      </c>
      <c r="O13" s="82">
        <v>4510138.4000000004</v>
      </c>
      <c r="Q13" s="82">
        <v>0</v>
      </c>
      <c r="R13" s="82">
        <v>4869.3025819559998</v>
      </c>
      <c r="T13" s="81">
        <v>0.14549999999999999</v>
      </c>
      <c r="U13" s="81">
        <v>2.5100000000000001E-2</v>
      </c>
    </row>
    <row r="14" spans="2:66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211</v>
      </c>
      <c r="I14" t="s">
        <v>212</v>
      </c>
      <c r="J14" t="s">
        <v>289</v>
      </c>
      <c r="K14" s="78">
        <v>0.74</v>
      </c>
      <c r="L14" t="s">
        <v>102</v>
      </c>
      <c r="M14" s="79">
        <v>8.0000000000000002E-3</v>
      </c>
      <c r="N14" s="79">
        <v>5.1999999999999998E-3</v>
      </c>
      <c r="O14" s="78">
        <v>386666.86</v>
      </c>
      <c r="P14" s="78">
        <v>103.05</v>
      </c>
      <c r="Q14" s="78">
        <v>0</v>
      </c>
      <c r="R14" s="78">
        <v>398.46019923</v>
      </c>
      <c r="S14" s="79">
        <v>8.9999999999999998E-4</v>
      </c>
      <c r="T14" s="79">
        <v>1.1900000000000001E-2</v>
      </c>
      <c r="U14" s="79">
        <v>2.0999999999999999E-3</v>
      </c>
    </row>
    <row r="15" spans="2:66">
      <c r="B15" t="s">
        <v>290</v>
      </c>
      <c r="C15" t="s">
        <v>291</v>
      </c>
      <c r="D15" t="s">
        <v>100</v>
      </c>
      <c r="E15" t="s">
        <v>123</v>
      </c>
      <c r="F15" t="s">
        <v>292</v>
      </c>
      <c r="G15" t="s">
        <v>288</v>
      </c>
      <c r="H15" t="s">
        <v>211</v>
      </c>
      <c r="I15" t="s">
        <v>212</v>
      </c>
      <c r="J15" t="s">
        <v>293</v>
      </c>
      <c r="K15" s="78">
        <v>3.82</v>
      </c>
      <c r="L15" t="s">
        <v>102</v>
      </c>
      <c r="M15" s="79">
        <v>1E-3</v>
      </c>
      <c r="N15" s="79">
        <v>-3.2000000000000002E-3</v>
      </c>
      <c r="O15" s="78">
        <v>1685000</v>
      </c>
      <c r="P15" s="78">
        <v>101.62</v>
      </c>
      <c r="Q15" s="78">
        <v>0</v>
      </c>
      <c r="R15" s="78">
        <v>1712.297</v>
      </c>
      <c r="S15" s="79">
        <v>6.9999999999999999E-4</v>
      </c>
      <c r="T15" s="79">
        <v>5.1200000000000002E-2</v>
      </c>
      <c r="U15" s="79">
        <v>8.8000000000000005E-3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288</v>
      </c>
      <c r="H16" t="s">
        <v>211</v>
      </c>
      <c r="I16" t="s">
        <v>212</v>
      </c>
      <c r="J16" t="s">
        <v>297</v>
      </c>
      <c r="K16" s="78">
        <v>5.79</v>
      </c>
      <c r="L16" t="s">
        <v>102</v>
      </c>
      <c r="M16" s="79">
        <v>1.7500000000000002E-2</v>
      </c>
      <c r="N16" s="79">
        <v>-2.5999999999999999E-3</v>
      </c>
      <c r="O16" s="78">
        <v>2072891.54</v>
      </c>
      <c r="P16" s="78">
        <v>112.19</v>
      </c>
      <c r="Q16" s="78">
        <v>0</v>
      </c>
      <c r="R16" s="78">
        <v>2325.577018726</v>
      </c>
      <c r="S16" s="79">
        <v>5.0000000000000001E-4</v>
      </c>
      <c r="T16" s="79">
        <v>6.9500000000000006E-2</v>
      </c>
      <c r="U16" s="79">
        <v>1.2E-2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300</v>
      </c>
      <c r="G17" t="s">
        <v>127</v>
      </c>
      <c r="H17" t="s">
        <v>301</v>
      </c>
      <c r="I17" t="s">
        <v>212</v>
      </c>
      <c r="J17" t="s">
        <v>302</v>
      </c>
      <c r="K17" s="78">
        <v>9.23</v>
      </c>
      <c r="L17" t="s">
        <v>102</v>
      </c>
      <c r="M17" s="79">
        <v>2.6499999999999999E-2</v>
      </c>
      <c r="N17" s="79">
        <v>3.2000000000000002E-3</v>
      </c>
      <c r="O17" s="78">
        <v>110880</v>
      </c>
      <c r="P17" s="78">
        <v>124.78</v>
      </c>
      <c r="Q17" s="78">
        <v>0</v>
      </c>
      <c r="R17" s="78">
        <v>138.356064</v>
      </c>
      <c r="S17" s="79">
        <v>1E-4</v>
      </c>
      <c r="T17" s="79">
        <v>4.1000000000000003E-3</v>
      </c>
      <c r="U17" s="79">
        <v>6.9999999999999999E-4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306</v>
      </c>
      <c r="H18" t="s">
        <v>307</v>
      </c>
      <c r="I18" t="s">
        <v>212</v>
      </c>
      <c r="J18" t="s">
        <v>261</v>
      </c>
      <c r="K18" s="78">
        <v>1</v>
      </c>
      <c r="L18" t="s">
        <v>102</v>
      </c>
      <c r="M18" s="79">
        <v>4.9000000000000002E-2</v>
      </c>
      <c r="N18" s="79">
        <v>-1.6999999999999999E-3</v>
      </c>
      <c r="O18" s="78">
        <v>6300</v>
      </c>
      <c r="P18" s="78">
        <v>114.5</v>
      </c>
      <c r="Q18" s="78">
        <v>0</v>
      </c>
      <c r="R18" s="78">
        <v>7.2134999999999998</v>
      </c>
      <c r="S18" s="79">
        <v>1E-4</v>
      </c>
      <c r="T18" s="79">
        <v>2.0000000000000001E-4</v>
      </c>
      <c r="U18" s="79">
        <v>0</v>
      </c>
    </row>
    <row r="19" spans="2:21">
      <c r="B19" t="s">
        <v>308</v>
      </c>
      <c r="C19" t="s">
        <v>309</v>
      </c>
      <c r="D19" t="s">
        <v>100</v>
      </c>
      <c r="E19" t="s">
        <v>123</v>
      </c>
      <c r="F19" t="s">
        <v>310</v>
      </c>
      <c r="G19" t="s">
        <v>306</v>
      </c>
      <c r="H19" t="s">
        <v>311</v>
      </c>
      <c r="I19" t="s">
        <v>212</v>
      </c>
      <c r="J19" t="s">
        <v>261</v>
      </c>
      <c r="K19" s="78">
        <v>1.6</v>
      </c>
      <c r="L19" t="s">
        <v>102</v>
      </c>
      <c r="M19" s="79">
        <v>4.4499999999999998E-2</v>
      </c>
      <c r="N19" s="79">
        <v>-1.4E-3</v>
      </c>
      <c r="O19" s="78">
        <v>248400</v>
      </c>
      <c r="P19" s="78">
        <v>115.7</v>
      </c>
      <c r="Q19" s="78">
        <v>0</v>
      </c>
      <c r="R19" s="78">
        <v>287.39879999999999</v>
      </c>
      <c r="S19" s="79">
        <v>2.9999999999999997E-4</v>
      </c>
      <c r="T19" s="79">
        <v>8.6E-3</v>
      </c>
      <c r="U19" s="79">
        <v>1.5E-3</v>
      </c>
    </row>
    <row r="20" spans="2:21">
      <c r="B20" s="80" t="s">
        <v>250</v>
      </c>
      <c r="C20" s="16"/>
      <c r="D20" s="16"/>
      <c r="E20" s="16"/>
      <c r="F20" s="16"/>
      <c r="K20" s="82">
        <v>6.25</v>
      </c>
      <c r="N20" s="81">
        <v>2.76E-2</v>
      </c>
      <c r="O20" s="82">
        <v>2153478.04</v>
      </c>
      <c r="Q20" s="82">
        <v>0</v>
      </c>
      <c r="R20" s="82">
        <v>2225.0714561599998</v>
      </c>
      <c r="T20" s="81">
        <v>6.6500000000000004E-2</v>
      </c>
      <c r="U20" s="81">
        <v>1.15E-2</v>
      </c>
    </row>
    <row r="21" spans="2:21">
      <c r="B21" t="s">
        <v>312</v>
      </c>
      <c r="C21" t="s">
        <v>313</v>
      </c>
      <c r="D21" t="s">
        <v>100</v>
      </c>
      <c r="E21" t="s">
        <v>123</v>
      </c>
      <c r="F21" t="s">
        <v>314</v>
      </c>
      <c r="G21" t="s">
        <v>306</v>
      </c>
      <c r="H21" t="s">
        <v>307</v>
      </c>
      <c r="I21" t="s">
        <v>212</v>
      </c>
      <c r="J21" t="s">
        <v>315</v>
      </c>
      <c r="K21" s="78">
        <v>6.68</v>
      </c>
      <c r="L21" t="s">
        <v>102</v>
      </c>
      <c r="M21" s="79">
        <v>2.5499999999999998E-2</v>
      </c>
      <c r="N21" s="79">
        <v>1.6299999999999999E-2</v>
      </c>
      <c r="O21" s="78">
        <v>1199000</v>
      </c>
      <c r="P21" s="78">
        <v>106.19</v>
      </c>
      <c r="Q21" s="78">
        <v>0</v>
      </c>
      <c r="R21" s="78">
        <v>1273.2181</v>
      </c>
      <c r="S21" s="79">
        <v>8.9999999999999998E-4</v>
      </c>
      <c r="T21" s="79">
        <v>3.7999999999999999E-2</v>
      </c>
      <c r="U21" s="79">
        <v>6.6E-3</v>
      </c>
    </row>
    <row r="22" spans="2:21">
      <c r="B22" t="s">
        <v>316</v>
      </c>
      <c r="C22" t="s">
        <v>317</v>
      </c>
      <c r="D22" t="s">
        <v>100</v>
      </c>
      <c r="E22" t="s">
        <v>123</v>
      </c>
      <c r="F22" t="s">
        <v>318</v>
      </c>
      <c r="G22" t="s">
        <v>319</v>
      </c>
      <c r="H22" t="s">
        <v>307</v>
      </c>
      <c r="I22" t="s">
        <v>212</v>
      </c>
      <c r="J22" t="s">
        <v>320</v>
      </c>
      <c r="K22" s="78">
        <v>6.88</v>
      </c>
      <c r="L22" t="s">
        <v>102</v>
      </c>
      <c r="M22" s="79">
        <v>3.5200000000000002E-2</v>
      </c>
      <c r="N22" s="79">
        <v>1.77E-2</v>
      </c>
      <c r="O22" s="78">
        <v>417000</v>
      </c>
      <c r="P22" s="78">
        <v>114</v>
      </c>
      <c r="Q22" s="78">
        <v>0</v>
      </c>
      <c r="R22" s="78">
        <v>475.38</v>
      </c>
      <c r="S22" s="79">
        <v>8.0000000000000004E-4</v>
      </c>
      <c r="T22" s="79">
        <v>1.4200000000000001E-2</v>
      </c>
      <c r="U22" s="79">
        <v>2.5000000000000001E-3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132</v>
      </c>
      <c r="H23" t="s">
        <v>324</v>
      </c>
      <c r="I23" t="s">
        <v>150</v>
      </c>
      <c r="J23" t="s">
        <v>325</v>
      </c>
      <c r="K23" s="78">
        <v>4.4800000000000004</v>
      </c>
      <c r="L23" t="s">
        <v>102</v>
      </c>
      <c r="M23" s="79">
        <v>3.5999999999999997E-2</v>
      </c>
      <c r="N23" s="79">
        <v>6.7900000000000002E-2</v>
      </c>
      <c r="O23" s="78">
        <v>512694.48</v>
      </c>
      <c r="P23" s="78">
        <v>88.63</v>
      </c>
      <c r="Q23" s="78">
        <v>0</v>
      </c>
      <c r="R23" s="78">
        <v>454.40111762399999</v>
      </c>
      <c r="S23" s="79">
        <v>2.9999999999999997E-4</v>
      </c>
      <c r="T23" s="79">
        <v>1.3599999999999999E-2</v>
      </c>
      <c r="U23" s="79">
        <v>2.3E-3</v>
      </c>
    </row>
    <row r="24" spans="2:21">
      <c r="B24" t="s">
        <v>326</v>
      </c>
      <c r="C24" t="s">
        <v>327</v>
      </c>
      <c r="D24" t="s">
        <v>100</v>
      </c>
      <c r="E24" t="s">
        <v>123</v>
      </c>
      <c r="F24" t="s">
        <v>323</v>
      </c>
      <c r="G24" t="s">
        <v>132</v>
      </c>
      <c r="H24" t="s">
        <v>324</v>
      </c>
      <c r="I24" t="s">
        <v>150</v>
      </c>
      <c r="J24" t="s">
        <v>328</v>
      </c>
      <c r="K24" s="78">
        <v>4.4800000000000004</v>
      </c>
      <c r="L24" t="s">
        <v>102</v>
      </c>
      <c r="M24" s="79">
        <v>3.85E-2</v>
      </c>
      <c r="N24" s="79">
        <v>6.6699999999999995E-2</v>
      </c>
      <c r="O24" s="78">
        <v>24783.56</v>
      </c>
      <c r="P24" s="78">
        <v>89.06</v>
      </c>
      <c r="Q24" s="78">
        <v>0</v>
      </c>
      <c r="R24" s="78">
        <v>22.072238536</v>
      </c>
      <c r="S24" s="79">
        <v>4.0000000000000002E-4</v>
      </c>
      <c r="T24" s="79">
        <v>6.9999999999999999E-4</v>
      </c>
      <c r="U24" s="79">
        <v>1E-4</v>
      </c>
    </row>
    <row r="25" spans="2:21">
      <c r="B25" s="80" t="s">
        <v>282</v>
      </c>
      <c r="C25" s="16"/>
      <c r="D25" s="16"/>
      <c r="E25" s="16"/>
      <c r="F25" s="16"/>
      <c r="K25" s="82">
        <v>5.46</v>
      </c>
      <c r="N25" s="81">
        <v>5.0500000000000003E-2</v>
      </c>
      <c r="O25" s="82">
        <v>2288155.29</v>
      </c>
      <c r="Q25" s="82">
        <v>0</v>
      </c>
      <c r="R25" s="82">
        <v>2160.6380272480001</v>
      </c>
      <c r="T25" s="81">
        <v>6.4600000000000005E-2</v>
      </c>
      <c r="U25" s="81">
        <v>1.11E-2</v>
      </c>
    </row>
    <row r="26" spans="2:21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332</v>
      </c>
      <c r="H26" t="s">
        <v>333</v>
      </c>
      <c r="I26" t="s">
        <v>150</v>
      </c>
      <c r="J26" t="s">
        <v>334</v>
      </c>
      <c r="K26" s="78">
        <v>5.64</v>
      </c>
      <c r="L26" t="s">
        <v>102</v>
      </c>
      <c r="M26" s="79">
        <v>4.2999999999999997E-2</v>
      </c>
      <c r="N26" s="79">
        <v>4.3499999999999997E-2</v>
      </c>
      <c r="O26" s="78">
        <v>1721492.48</v>
      </c>
      <c r="P26" s="78">
        <v>96.49</v>
      </c>
      <c r="Q26" s="78">
        <v>0</v>
      </c>
      <c r="R26" s="78">
        <v>1661.068093952</v>
      </c>
      <c r="S26" s="79">
        <v>1.1999999999999999E-3</v>
      </c>
      <c r="T26" s="79">
        <v>4.9599999999999998E-2</v>
      </c>
      <c r="U26" s="79">
        <v>8.6E-3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338</v>
      </c>
      <c r="H27" t="s">
        <v>339</v>
      </c>
      <c r="I27" t="s">
        <v>150</v>
      </c>
      <c r="J27" t="s">
        <v>340</v>
      </c>
      <c r="K27" s="78">
        <v>4.84</v>
      </c>
      <c r="L27" t="s">
        <v>102</v>
      </c>
      <c r="M27" s="79">
        <v>4.6899999999999997E-2</v>
      </c>
      <c r="N27" s="79">
        <v>7.3599999999999999E-2</v>
      </c>
      <c r="O27" s="78">
        <v>566662.81000000006</v>
      </c>
      <c r="P27" s="78">
        <v>88.16</v>
      </c>
      <c r="Q27" s="78">
        <v>0</v>
      </c>
      <c r="R27" s="78">
        <v>499.56993329599999</v>
      </c>
      <c r="S27" s="79">
        <v>2.9999999999999997E-4</v>
      </c>
      <c r="T27" s="79">
        <v>1.49E-2</v>
      </c>
      <c r="U27" s="79">
        <v>2.5999999999999999E-3</v>
      </c>
    </row>
    <row r="28" spans="2:21">
      <c r="B28" s="80" t="s">
        <v>341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t="s">
        <v>221</v>
      </c>
      <c r="C29" t="s">
        <v>221</v>
      </c>
      <c r="D29" s="16"/>
      <c r="E29" s="16"/>
      <c r="F29" s="16"/>
      <c r="G29" t="s">
        <v>221</v>
      </c>
      <c r="H29" t="s">
        <v>221</v>
      </c>
      <c r="K29" s="78">
        <v>0</v>
      </c>
      <c r="L29" t="s">
        <v>221</v>
      </c>
      <c r="M29" s="79">
        <v>0</v>
      </c>
      <c r="N29" s="79">
        <v>0</v>
      </c>
      <c r="O29" s="78">
        <v>0</v>
      </c>
      <c r="P29" s="78">
        <v>0</v>
      </c>
      <c r="R29" s="78">
        <v>0</v>
      </c>
      <c r="S29" s="79">
        <v>0</v>
      </c>
      <c r="T29" s="79">
        <v>0</v>
      </c>
      <c r="U29" s="79">
        <v>0</v>
      </c>
    </row>
    <row r="30" spans="2:21">
      <c r="B30" s="80" t="s">
        <v>226</v>
      </c>
      <c r="C30" s="16"/>
      <c r="D30" s="16"/>
      <c r="E30" s="16"/>
      <c r="F30" s="16"/>
      <c r="K30" s="82">
        <v>6.36</v>
      </c>
      <c r="N30" s="81">
        <v>3.1800000000000002E-2</v>
      </c>
      <c r="O30" s="82">
        <v>6836058</v>
      </c>
      <c r="Q30" s="82">
        <v>0</v>
      </c>
      <c r="R30" s="82">
        <v>24207.20097181723</v>
      </c>
      <c r="T30" s="81">
        <v>0.72340000000000004</v>
      </c>
      <c r="U30" s="81">
        <v>0.1249</v>
      </c>
    </row>
    <row r="31" spans="2:21">
      <c r="B31" s="80" t="s">
        <v>283</v>
      </c>
      <c r="C31" s="16"/>
      <c r="D31" s="16"/>
      <c r="E31" s="16"/>
      <c r="F31" s="16"/>
      <c r="K31" s="82">
        <v>13.09</v>
      </c>
      <c r="N31" s="81">
        <v>5.8700000000000002E-2</v>
      </c>
      <c r="O31" s="82">
        <v>1064000</v>
      </c>
      <c r="Q31" s="82">
        <v>0</v>
      </c>
      <c r="R31" s="82">
        <v>2821.0566681216001</v>
      </c>
      <c r="T31" s="81">
        <v>8.43E-2</v>
      </c>
      <c r="U31" s="81">
        <v>1.46E-2</v>
      </c>
    </row>
    <row r="32" spans="2:21">
      <c r="B32" t="s">
        <v>342</v>
      </c>
      <c r="C32" t="s">
        <v>343</v>
      </c>
      <c r="D32" t="s">
        <v>123</v>
      </c>
      <c r="E32" t="s">
        <v>344</v>
      </c>
      <c r="F32" t="s">
        <v>345</v>
      </c>
      <c r="G32" t="s">
        <v>346</v>
      </c>
      <c r="H32" t="s">
        <v>347</v>
      </c>
      <c r="I32" t="s">
        <v>348</v>
      </c>
      <c r="J32" t="s">
        <v>349</v>
      </c>
      <c r="K32" s="78">
        <v>4.4800000000000004</v>
      </c>
      <c r="L32" t="s">
        <v>106</v>
      </c>
      <c r="M32" s="79">
        <v>4.4999999999999998E-2</v>
      </c>
      <c r="N32" s="79">
        <v>0.03</v>
      </c>
      <c r="O32" s="78">
        <v>100000</v>
      </c>
      <c r="P32" s="78">
        <v>107.279</v>
      </c>
      <c r="Q32" s="78">
        <v>0</v>
      </c>
      <c r="R32" s="78">
        <v>370.75622399999997</v>
      </c>
      <c r="S32" s="79">
        <v>1E-4</v>
      </c>
      <c r="T32" s="79">
        <v>1.11E-2</v>
      </c>
      <c r="U32" s="79">
        <v>1.9E-3</v>
      </c>
    </row>
    <row r="33" spans="2:21">
      <c r="B33" t="s">
        <v>350</v>
      </c>
      <c r="C33" t="s">
        <v>351</v>
      </c>
      <c r="D33" t="s">
        <v>123</v>
      </c>
      <c r="E33" t="s">
        <v>344</v>
      </c>
      <c r="F33" t="s">
        <v>352</v>
      </c>
      <c r="G33" t="s">
        <v>353</v>
      </c>
      <c r="H33" t="s">
        <v>354</v>
      </c>
      <c r="I33" t="s">
        <v>348</v>
      </c>
      <c r="J33" t="s">
        <v>355</v>
      </c>
      <c r="K33" s="78">
        <v>14.39</v>
      </c>
      <c r="L33" t="s">
        <v>106</v>
      </c>
      <c r="M33" s="79">
        <v>4.1000000000000002E-2</v>
      </c>
      <c r="N33" s="79">
        <v>6.3100000000000003E-2</v>
      </c>
      <c r="O33" s="78">
        <v>964000</v>
      </c>
      <c r="P33" s="78">
        <v>73.54761110995851</v>
      </c>
      <c r="Q33" s="78">
        <v>0</v>
      </c>
      <c r="R33" s="78">
        <v>2450.3004441215999</v>
      </c>
      <c r="S33" s="79">
        <v>5.0000000000000001E-4</v>
      </c>
      <c r="T33" s="79">
        <v>7.3200000000000001E-2</v>
      </c>
      <c r="U33" s="79">
        <v>1.26E-2</v>
      </c>
    </row>
    <row r="34" spans="2:21">
      <c r="B34" s="80" t="s">
        <v>284</v>
      </c>
      <c r="C34" s="16"/>
      <c r="D34" s="16"/>
      <c r="E34" s="16"/>
      <c r="F34" s="16"/>
      <c r="K34" s="82">
        <v>5.47</v>
      </c>
      <c r="N34" s="81">
        <v>2.8199999999999999E-2</v>
      </c>
      <c r="O34" s="82">
        <v>5772058</v>
      </c>
      <c r="Q34" s="82">
        <v>0</v>
      </c>
      <c r="R34" s="82">
        <v>21386.144303695633</v>
      </c>
      <c r="T34" s="81">
        <v>0.6391</v>
      </c>
      <c r="U34" s="81">
        <v>0.1103</v>
      </c>
    </row>
    <row r="35" spans="2:21">
      <c r="B35" t="s">
        <v>356</v>
      </c>
      <c r="C35" t="s">
        <v>357</v>
      </c>
      <c r="D35" t="s">
        <v>123</v>
      </c>
      <c r="E35" t="s">
        <v>344</v>
      </c>
      <c r="F35" t="s">
        <v>358</v>
      </c>
      <c r="G35" t="s">
        <v>359</v>
      </c>
      <c r="H35" t="s">
        <v>360</v>
      </c>
      <c r="I35" t="s">
        <v>348</v>
      </c>
      <c r="J35" t="s">
        <v>361</v>
      </c>
      <c r="K35" s="78">
        <v>6.96</v>
      </c>
      <c r="L35" t="s">
        <v>106</v>
      </c>
      <c r="M35" s="79">
        <v>3.4200000000000001E-2</v>
      </c>
      <c r="N35" s="79">
        <v>2.81E-2</v>
      </c>
      <c r="O35" s="78">
        <v>318000</v>
      </c>
      <c r="P35" s="78">
        <v>105.03946923270441</v>
      </c>
      <c r="Q35" s="78">
        <v>0</v>
      </c>
      <c r="R35" s="78">
        <v>1154.39217002496</v>
      </c>
      <c r="S35" s="79">
        <v>0</v>
      </c>
      <c r="T35" s="79">
        <v>3.4500000000000003E-2</v>
      </c>
      <c r="U35" s="79">
        <v>6.0000000000000001E-3</v>
      </c>
    </row>
    <row r="36" spans="2:21">
      <c r="B36" t="s">
        <v>362</v>
      </c>
      <c r="C36" t="s">
        <v>363</v>
      </c>
      <c r="D36" t="s">
        <v>123</v>
      </c>
      <c r="E36" t="s">
        <v>344</v>
      </c>
      <c r="F36" t="s">
        <v>358</v>
      </c>
      <c r="G36" t="s">
        <v>359</v>
      </c>
      <c r="H36" t="s">
        <v>360</v>
      </c>
      <c r="I36" t="s">
        <v>348</v>
      </c>
      <c r="J36" t="s">
        <v>364</v>
      </c>
      <c r="K36" s="78">
        <v>3.87</v>
      </c>
      <c r="L36" t="s">
        <v>106</v>
      </c>
      <c r="M36" s="79">
        <v>3.4599999999999999E-2</v>
      </c>
      <c r="N36" s="79">
        <v>2.5499999999999998E-2</v>
      </c>
      <c r="O36" s="78">
        <v>184000</v>
      </c>
      <c r="P36" s="78">
        <v>105.4731893152174</v>
      </c>
      <c r="Q36" s="78">
        <v>0</v>
      </c>
      <c r="R36" s="78">
        <v>670.70822978304</v>
      </c>
      <c r="S36" s="79">
        <v>1E-4</v>
      </c>
      <c r="T36" s="79">
        <v>0.02</v>
      </c>
      <c r="U36" s="79">
        <v>3.5000000000000001E-3</v>
      </c>
    </row>
    <row r="37" spans="2:21">
      <c r="B37" t="s">
        <v>365</v>
      </c>
      <c r="C37" t="s">
        <v>366</v>
      </c>
      <c r="D37" t="s">
        <v>123</v>
      </c>
      <c r="E37" t="s">
        <v>344</v>
      </c>
      <c r="F37" t="s">
        <v>358</v>
      </c>
      <c r="G37" t="s">
        <v>359</v>
      </c>
      <c r="H37" t="s">
        <v>360</v>
      </c>
      <c r="I37" t="s">
        <v>348</v>
      </c>
      <c r="J37" t="s">
        <v>367</v>
      </c>
      <c r="K37" s="78">
        <v>3.93</v>
      </c>
      <c r="L37" t="s">
        <v>106</v>
      </c>
      <c r="M37" s="79">
        <v>0.04</v>
      </c>
      <c r="N37" s="79">
        <v>2.2599999999999999E-2</v>
      </c>
      <c r="O37" s="78">
        <v>9000</v>
      </c>
      <c r="P37" s="78">
        <v>108.06399988888889</v>
      </c>
      <c r="Q37" s="78">
        <v>0</v>
      </c>
      <c r="R37" s="78">
        <v>33.612226525440001</v>
      </c>
      <c r="S37" s="79">
        <v>0</v>
      </c>
      <c r="T37" s="79">
        <v>1E-3</v>
      </c>
      <c r="U37" s="79">
        <v>2.0000000000000001E-4</v>
      </c>
    </row>
    <row r="38" spans="2:21">
      <c r="B38" t="s">
        <v>368</v>
      </c>
      <c r="C38" t="s">
        <v>369</v>
      </c>
      <c r="D38" t="s">
        <v>123</v>
      </c>
      <c r="E38" t="s">
        <v>344</v>
      </c>
      <c r="F38" t="s">
        <v>358</v>
      </c>
      <c r="G38" t="s">
        <v>359</v>
      </c>
      <c r="H38" t="s">
        <v>370</v>
      </c>
      <c r="I38" t="s">
        <v>371</v>
      </c>
      <c r="J38" t="s">
        <v>372</v>
      </c>
      <c r="K38" s="78">
        <v>3.73</v>
      </c>
      <c r="L38" t="s">
        <v>106</v>
      </c>
      <c r="M38" s="79">
        <v>4.1300000000000003E-2</v>
      </c>
      <c r="N38" s="79">
        <v>2.1899999999999999E-2</v>
      </c>
      <c r="O38" s="78">
        <v>12000</v>
      </c>
      <c r="P38" s="78">
        <v>109.33787466666666</v>
      </c>
      <c r="Q38" s="78">
        <v>0</v>
      </c>
      <c r="R38" s="78">
        <v>45.344603381760002</v>
      </c>
      <c r="S38" s="79">
        <v>0</v>
      </c>
      <c r="T38" s="79">
        <v>1.4E-3</v>
      </c>
      <c r="U38" s="79">
        <v>2.0000000000000001E-4</v>
      </c>
    </row>
    <row r="39" spans="2:21">
      <c r="B39" t="s">
        <v>373</v>
      </c>
      <c r="C39" t="s">
        <v>374</v>
      </c>
      <c r="D39" t="s">
        <v>123</v>
      </c>
      <c r="E39" t="s">
        <v>344</v>
      </c>
      <c r="F39" t="s">
        <v>375</v>
      </c>
      <c r="G39" t="s">
        <v>359</v>
      </c>
      <c r="H39" t="s">
        <v>360</v>
      </c>
      <c r="I39" t="s">
        <v>348</v>
      </c>
      <c r="J39" t="s">
        <v>376</v>
      </c>
      <c r="K39" s="78">
        <v>2.15</v>
      </c>
      <c r="L39" t="s">
        <v>106</v>
      </c>
      <c r="M39" s="79">
        <v>3.2099999999999997E-2</v>
      </c>
      <c r="N39" s="79">
        <v>2.4299999999999999E-2</v>
      </c>
      <c r="O39" s="78">
        <v>179000</v>
      </c>
      <c r="P39" s="78">
        <v>103.24474967597766</v>
      </c>
      <c r="Q39" s="78">
        <v>0</v>
      </c>
      <c r="R39" s="78">
        <v>638.69680023551996</v>
      </c>
      <c r="S39" s="79">
        <v>1E-4</v>
      </c>
      <c r="T39" s="79">
        <v>1.9099999999999999E-2</v>
      </c>
      <c r="U39" s="79">
        <v>3.3E-3</v>
      </c>
    </row>
    <row r="40" spans="2:21">
      <c r="B40" t="s">
        <v>377</v>
      </c>
      <c r="C40" t="s">
        <v>378</v>
      </c>
      <c r="D40" t="s">
        <v>123</v>
      </c>
      <c r="E40" t="s">
        <v>344</v>
      </c>
      <c r="F40" t="s">
        <v>375</v>
      </c>
      <c r="G40" t="s">
        <v>359</v>
      </c>
      <c r="H40" t="s">
        <v>360</v>
      </c>
      <c r="I40" t="s">
        <v>348</v>
      </c>
      <c r="J40" t="s">
        <v>379</v>
      </c>
      <c r="K40" s="78">
        <v>5.68</v>
      </c>
      <c r="L40" t="s">
        <v>106</v>
      </c>
      <c r="M40" s="79">
        <v>3.3000000000000002E-2</v>
      </c>
      <c r="N40" s="79">
        <v>2.4199999999999999E-2</v>
      </c>
      <c r="O40" s="78">
        <v>12000</v>
      </c>
      <c r="P40" s="78">
        <v>105.95600033333334</v>
      </c>
      <c r="Q40" s="78">
        <v>0</v>
      </c>
      <c r="R40" s="78">
        <v>43.942072458239998</v>
      </c>
      <c r="S40" s="79">
        <v>0</v>
      </c>
      <c r="T40" s="79">
        <v>1.2999999999999999E-3</v>
      </c>
      <c r="U40" s="79">
        <v>2.0000000000000001E-4</v>
      </c>
    </row>
    <row r="41" spans="2:21">
      <c r="B41" t="s">
        <v>380</v>
      </c>
      <c r="C41" t="s">
        <v>381</v>
      </c>
      <c r="D41" t="s">
        <v>123</v>
      </c>
      <c r="E41" t="s">
        <v>344</v>
      </c>
      <c r="F41" t="s">
        <v>375</v>
      </c>
      <c r="G41" t="s">
        <v>359</v>
      </c>
      <c r="H41" t="s">
        <v>360</v>
      </c>
      <c r="I41" t="s">
        <v>348</v>
      </c>
      <c r="J41" t="s">
        <v>382</v>
      </c>
      <c r="K41" s="78">
        <v>4.9800000000000004</v>
      </c>
      <c r="L41" t="s">
        <v>106</v>
      </c>
      <c r="M41" s="79">
        <v>3.9E-2</v>
      </c>
      <c r="N41" s="79">
        <v>2.35E-2</v>
      </c>
      <c r="O41" s="78">
        <v>324000</v>
      </c>
      <c r="P41" s="78">
        <v>109.857333</v>
      </c>
      <c r="Q41" s="78">
        <v>0</v>
      </c>
      <c r="R41" s="78">
        <v>1230.12089482752</v>
      </c>
      <c r="S41" s="79">
        <v>1E-4</v>
      </c>
      <c r="T41" s="79">
        <v>3.6799999999999999E-2</v>
      </c>
      <c r="U41" s="79">
        <v>6.3E-3</v>
      </c>
    </row>
    <row r="42" spans="2:21">
      <c r="B42" t="s">
        <v>383</v>
      </c>
      <c r="C42" t="s">
        <v>384</v>
      </c>
      <c r="D42" t="s">
        <v>123</v>
      </c>
      <c r="E42" t="s">
        <v>344</v>
      </c>
      <c r="F42" t="s">
        <v>385</v>
      </c>
      <c r="G42" t="s">
        <v>359</v>
      </c>
      <c r="H42" t="s">
        <v>360</v>
      </c>
      <c r="I42" t="s">
        <v>348</v>
      </c>
      <c r="J42" t="s">
        <v>386</v>
      </c>
      <c r="K42" s="78">
        <v>4.76</v>
      </c>
      <c r="L42" t="s">
        <v>106</v>
      </c>
      <c r="M42" s="79">
        <v>0.03</v>
      </c>
      <c r="N42" s="79">
        <v>2.3400000000000001E-2</v>
      </c>
      <c r="O42" s="78">
        <v>106000</v>
      </c>
      <c r="P42" s="78">
        <v>104.31699969811321</v>
      </c>
      <c r="Q42" s="78">
        <v>0</v>
      </c>
      <c r="R42" s="78">
        <v>382.15072401408003</v>
      </c>
      <c r="S42" s="79">
        <v>0</v>
      </c>
      <c r="T42" s="79">
        <v>1.14E-2</v>
      </c>
      <c r="U42" s="79">
        <v>2E-3</v>
      </c>
    </row>
    <row r="43" spans="2:21">
      <c r="B43" t="s">
        <v>387</v>
      </c>
      <c r="C43" t="s">
        <v>388</v>
      </c>
      <c r="D43" t="s">
        <v>123</v>
      </c>
      <c r="E43" t="s">
        <v>344</v>
      </c>
      <c r="F43" t="s">
        <v>385</v>
      </c>
      <c r="G43" t="s">
        <v>359</v>
      </c>
      <c r="H43" t="s">
        <v>360</v>
      </c>
      <c r="I43" t="s">
        <v>348</v>
      </c>
      <c r="J43" t="s">
        <v>379</v>
      </c>
      <c r="K43" s="78">
        <v>5.78</v>
      </c>
      <c r="L43" t="s">
        <v>106</v>
      </c>
      <c r="M43" s="79">
        <v>0.03</v>
      </c>
      <c r="N43" s="79">
        <v>2.5399999999999999E-2</v>
      </c>
      <c r="O43" s="78">
        <v>2000</v>
      </c>
      <c r="P43" s="78">
        <v>103.328998</v>
      </c>
      <c r="Q43" s="78">
        <v>0</v>
      </c>
      <c r="R43" s="78">
        <v>7.14210034176</v>
      </c>
      <c r="S43" s="79">
        <v>0</v>
      </c>
      <c r="T43" s="79">
        <v>2.0000000000000001E-4</v>
      </c>
      <c r="U43" s="79">
        <v>0</v>
      </c>
    </row>
    <row r="44" spans="2:21">
      <c r="B44" t="s">
        <v>389</v>
      </c>
      <c r="C44" t="s">
        <v>390</v>
      </c>
      <c r="D44" t="s">
        <v>123</v>
      </c>
      <c r="E44" t="s">
        <v>344</v>
      </c>
      <c r="F44" t="s">
        <v>385</v>
      </c>
      <c r="G44" t="s">
        <v>359</v>
      </c>
      <c r="H44" t="s">
        <v>360</v>
      </c>
      <c r="I44" t="s">
        <v>348</v>
      </c>
      <c r="J44" t="s">
        <v>391</v>
      </c>
      <c r="K44" s="78">
        <v>5.23</v>
      </c>
      <c r="L44" t="s">
        <v>106</v>
      </c>
      <c r="M44" s="79">
        <v>3.5499999999999997E-2</v>
      </c>
      <c r="N44" s="79">
        <v>2.4299999999999999E-2</v>
      </c>
      <c r="O44" s="78">
        <v>229000</v>
      </c>
      <c r="P44" s="78">
        <v>106.95122209170306</v>
      </c>
      <c r="Q44" s="78">
        <v>0</v>
      </c>
      <c r="R44" s="78">
        <v>846.43763992703998</v>
      </c>
      <c r="S44" s="79">
        <v>1E-4</v>
      </c>
      <c r="T44" s="79">
        <v>2.53E-2</v>
      </c>
      <c r="U44" s="79">
        <v>4.4000000000000003E-3</v>
      </c>
    </row>
    <row r="45" spans="2:21">
      <c r="B45" t="s">
        <v>392</v>
      </c>
      <c r="C45" t="s">
        <v>393</v>
      </c>
      <c r="D45" t="s">
        <v>123</v>
      </c>
      <c r="E45" t="s">
        <v>344</v>
      </c>
      <c r="F45" t="s">
        <v>385</v>
      </c>
      <c r="G45" t="s">
        <v>359</v>
      </c>
      <c r="H45" t="s">
        <v>360</v>
      </c>
      <c r="I45" t="s">
        <v>348</v>
      </c>
      <c r="J45" t="s">
        <v>376</v>
      </c>
      <c r="K45" s="78">
        <v>3.76</v>
      </c>
      <c r="L45" t="s">
        <v>106</v>
      </c>
      <c r="M45" s="79">
        <v>3.7499999999999999E-2</v>
      </c>
      <c r="N45" s="79">
        <v>2.2599999999999999E-2</v>
      </c>
      <c r="O45" s="78">
        <v>182000</v>
      </c>
      <c r="P45" s="78">
        <v>107.412417</v>
      </c>
      <c r="Q45" s="78">
        <v>0</v>
      </c>
      <c r="R45" s="78">
        <v>675.61550993664002</v>
      </c>
      <c r="S45" s="79">
        <v>1E-4</v>
      </c>
      <c r="T45" s="79">
        <v>2.0199999999999999E-2</v>
      </c>
      <c r="U45" s="79">
        <v>3.5000000000000001E-3</v>
      </c>
    </row>
    <row r="46" spans="2:21">
      <c r="B46" t="s">
        <v>394</v>
      </c>
      <c r="C46" t="s">
        <v>395</v>
      </c>
      <c r="D46" t="s">
        <v>123</v>
      </c>
      <c r="E46" t="s">
        <v>344</v>
      </c>
      <c r="F46" t="s">
        <v>396</v>
      </c>
      <c r="G46" t="s">
        <v>397</v>
      </c>
      <c r="H46" t="s">
        <v>398</v>
      </c>
      <c r="I46" t="s">
        <v>371</v>
      </c>
      <c r="J46" t="s">
        <v>399</v>
      </c>
      <c r="K46" s="78">
        <v>7.48</v>
      </c>
      <c r="L46" t="s">
        <v>106</v>
      </c>
      <c r="M46" s="79">
        <v>4.7500000000000001E-2</v>
      </c>
      <c r="N46" s="79">
        <v>2.76E-2</v>
      </c>
      <c r="O46" s="78">
        <v>126000</v>
      </c>
      <c r="P46" s="78">
        <v>118.08472177777777</v>
      </c>
      <c r="Q46" s="78">
        <v>0</v>
      </c>
      <c r="R46" s="78">
        <v>514.20700606464004</v>
      </c>
      <c r="S46" s="79">
        <v>0</v>
      </c>
      <c r="T46" s="79">
        <v>1.54E-2</v>
      </c>
      <c r="U46" s="79">
        <v>2.7000000000000001E-3</v>
      </c>
    </row>
    <row r="47" spans="2:21">
      <c r="B47" t="s">
        <v>400</v>
      </c>
      <c r="C47" t="s">
        <v>401</v>
      </c>
      <c r="D47" t="s">
        <v>123</v>
      </c>
      <c r="E47" t="s">
        <v>344</v>
      </c>
      <c r="F47" t="s">
        <v>402</v>
      </c>
      <c r="G47" t="s">
        <v>359</v>
      </c>
      <c r="H47" t="s">
        <v>403</v>
      </c>
      <c r="I47" t="s">
        <v>348</v>
      </c>
      <c r="J47" t="s">
        <v>379</v>
      </c>
      <c r="K47" s="78">
        <v>5.74</v>
      </c>
      <c r="L47" t="s">
        <v>106</v>
      </c>
      <c r="M47" s="79">
        <v>3.4000000000000002E-2</v>
      </c>
      <c r="N47" s="79">
        <v>2.5399999999999999E-2</v>
      </c>
      <c r="O47" s="78">
        <v>3000</v>
      </c>
      <c r="P47" s="78">
        <v>105.654667</v>
      </c>
      <c r="Q47" s="78">
        <v>0</v>
      </c>
      <c r="R47" s="78">
        <v>10.95427587456</v>
      </c>
      <c r="S47" s="79">
        <v>0</v>
      </c>
      <c r="T47" s="79">
        <v>2.9999999999999997E-4</v>
      </c>
      <c r="U47" s="79">
        <v>1E-4</v>
      </c>
    </row>
    <row r="48" spans="2:21">
      <c r="B48" t="s">
        <v>404</v>
      </c>
      <c r="C48" t="s">
        <v>405</v>
      </c>
      <c r="D48" t="s">
        <v>123</v>
      </c>
      <c r="E48" t="s">
        <v>344</v>
      </c>
      <c r="F48" t="s">
        <v>402</v>
      </c>
      <c r="G48" t="s">
        <v>359</v>
      </c>
      <c r="H48" t="s">
        <v>403</v>
      </c>
      <c r="I48" t="s">
        <v>348</v>
      </c>
      <c r="J48" t="s">
        <v>406</v>
      </c>
      <c r="K48" s="78">
        <v>5.4</v>
      </c>
      <c r="L48" t="s">
        <v>106</v>
      </c>
      <c r="M48" s="79">
        <v>3.6999999999999998E-2</v>
      </c>
      <c r="N48" s="79">
        <v>2.52E-2</v>
      </c>
      <c r="O48" s="78">
        <v>333000</v>
      </c>
      <c r="P48" s="78">
        <v>108.35994466666666</v>
      </c>
      <c r="Q48" s="78">
        <v>0</v>
      </c>
      <c r="R48" s="78">
        <v>1247.05825599744</v>
      </c>
      <c r="S48" s="79">
        <v>2.0000000000000001E-4</v>
      </c>
      <c r="T48" s="79">
        <v>3.73E-2</v>
      </c>
      <c r="U48" s="79">
        <v>6.4000000000000003E-3</v>
      </c>
    </row>
    <row r="49" spans="2:21">
      <c r="B49" t="s">
        <v>407</v>
      </c>
      <c r="C49" t="s">
        <v>408</v>
      </c>
      <c r="D49" t="s">
        <v>123</v>
      </c>
      <c r="E49" t="s">
        <v>344</v>
      </c>
      <c r="F49" t="s">
        <v>402</v>
      </c>
      <c r="G49" t="s">
        <v>359</v>
      </c>
      <c r="H49" t="s">
        <v>403</v>
      </c>
      <c r="I49" t="s">
        <v>348</v>
      </c>
      <c r="J49" t="s">
        <v>409</v>
      </c>
      <c r="K49" s="78">
        <v>3.98</v>
      </c>
      <c r="L49" t="s">
        <v>106</v>
      </c>
      <c r="M49" s="79">
        <v>3.3500000000000002E-2</v>
      </c>
      <c r="N49" s="79">
        <v>2.5499999999999998E-2</v>
      </c>
      <c r="O49" s="78">
        <v>179000</v>
      </c>
      <c r="P49" s="78">
        <v>104.6458443519553</v>
      </c>
      <c r="Q49" s="78">
        <v>0</v>
      </c>
      <c r="R49" s="78">
        <v>647.36430816383995</v>
      </c>
      <c r="S49" s="79">
        <v>1E-4</v>
      </c>
      <c r="T49" s="79">
        <v>1.9300000000000001E-2</v>
      </c>
      <c r="U49" s="79">
        <v>3.3E-3</v>
      </c>
    </row>
    <row r="50" spans="2:21">
      <c r="B50" t="s">
        <v>410</v>
      </c>
      <c r="C50" t="s">
        <v>411</v>
      </c>
      <c r="D50" t="s">
        <v>123</v>
      </c>
      <c r="E50" t="s">
        <v>344</v>
      </c>
      <c r="F50" t="s">
        <v>412</v>
      </c>
      <c r="G50" t="s">
        <v>413</v>
      </c>
      <c r="H50" t="s">
        <v>403</v>
      </c>
      <c r="I50" t="s">
        <v>348</v>
      </c>
      <c r="J50" t="s">
        <v>414</v>
      </c>
      <c r="K50" s="78">
        <v>7.79</v>
      </c>
      <c r="L50" t="s">
        <v>106</v>
      </c>
      <c r="M50" s="79">
        <v>0.04</v>
      </c>
      <c r="N50" s="79">
        <v>2.76E-2</v>
      </c>
      <c r="O50" s="78">
        <v>203000</v>
      </c>
      <c r="P50" s="78">
        <v>111.3657776502463</v>
      </c>
      <c r="Q50" s="78">
        <v>0</v>
      </c>
      <c r="R50" s="78">
        <v>781.30665894527999</v>
      </c>
      <c r="S50" s="79">
        <v>2.0000000000000001E-4</v>
      </c>
      <c r="T50" s="79">
        <v>2.3300000000000001E-2</v>
      </c>
      <c r="U50" s="79">
        <v>4.0000000000000001E-3</v>
      </c>
    </row>
    <row r="51" spans="2:21">
      <c r="B51" t="s">
        <v>415</v>
      </c>
      <c r="C51" t="s">
        <v>416</v>
      </c>
      <c r="D51" t="s">
        <v>123</v>
      </c>
      <c r="E51" t="s">
        <v>344</v>
      </c>
      <c r="F51" s="16"/>
      <c r="G51" t="s">
        <v>417</v>
      </c>
      <c r="H51" t="s">
        <v>403</v>
      </c>
      <c r="I51" t="s">
        <v>348</v>
      </c>
      <c r="J51" t="s">
        <v>418</v>
      </c>
      <c r="K51" s="78">
        <v>8.6300000000000008</v>
      </c>
      <c r="L51" t="s">
        <v>106</v>
      </c>
      <c r="M51" s="79">
        <v>3.1E-2</v>
      </c>
      <c r="N51" s="79">
        <v>2.9399999999999999E-2</v>
      </c>
      <c r="O51" s="78">
        <v>217000</v>
      </c>
      <c r="P51" s="78">
        <v>102.64705557603686</v>
      </c>
      <c r="Q51" s="78">
        <v>0</v>
      </c>
      <c r="R51" s="78">
        <v>769.80364623360003</v>
      </c>
      <c r="S51" s="79">
        <v>2.9999999999999997E-4</v>
      </c>
      <c r="T51" s="79">
        <v>2.3E-2</v>
      </c>
      <c r="U51" s="79">
        <v>4.0000000000000001E-3</v>
      </c>
    </row>
    <row r="52" spans="2:21">
      <c r="B52" t="s">
        <v>419</v>
      </c>
      <c r="C52" t="s">
        <v>420</v>
      </c>
      <c r="D52" t="s">
        <v>123</v>
      </c>
      <c r="E52" t="s">
        <v>344</v>
      </c>
      <c r="F52" s="16"/>
      <c r="G52" t="s">
        <v>421</v>
      </c>
      <c r="H52" t="s">
        <v>398</v>
      </c>
      <c r="I52" t="s">
        <v>371</v>
      </c>
      <c r="J52" t="s">
        <v>414</v>
      </c>
      <c r="K52" s="78">
        <v>7.6</v>
      </c>
      <c r="L52" t="s">
        <v>106</v>
      </c>
      <c r="M52" s="79">
        <v>4.4999999999999998E-2</v>
      </c>
      <c r="N52" s="79">
        <v>3.3500000000000002E-2</v>
      </c>
      <c r="O52" s="78">
        <v>204000</v>
      </c>
      <c r="P52" s="78">
        <v>110.715</v>
      </c>
      <c r="Q52" s="78">
        <v>0</v>
      </c>
      <c r="R52" s="78">
        <v>780.56732160000001</v>
      </c>
      <c r="S52" s="79">
        <v>1E-4</v>
      </c>
      <c r="T52" s="79">
        <v>2.3300000000000001E-2</v>
      </c>
      <c r="U52" s="79">
        <v>4.0000000000000001E-3</v>
      </c>
    </row>
    <row r="53" spans="2:21">
      <c r="B53" t="s">
        <v>422</v>
      </c>
      <c r="C53" t="s">
        <v>423</v>
      </c>
      <c r="D53" t="s">
        <v>123</v>
      </c>
      <c r="E53" t="s">
        <v>344</v>
      </c>
      <c r="F53" t="s">
        <v>424</v>
      </c>
      <c r="G53" t="s">
        <v>425</v>
      </c>
      <c r="H53" t="s">
        <v>426</v>
      </c>
      <c r="I53" t="s">
        <v>348</v>
      </c>
      <c r="J53" t="s">
        <v>325</v>
      </c>
      <c r="K53" s="78">
        <v>8.5399999999999991</v>
      </c>
      <c r="L53" t="s">
        <v>110</v>
      </c>
      <c r="M53" s="79">
        <v>1.7500000000000002E-2</v>
      </c>
      <c r="N53" s="79">
        <v>1.06E-2</v>
      </c>
      <c r="O53" s="78">
        <v>188000</v>
      </c>
      <c r="P53" s="78">
        <v>107.34410961702127</v>
      </c>
      <c r="Q53" s="78">
        <v>0</v>
      </c>
      <c r="R53" s="78">
        <v>782.64762072345604</v>
      </c>
      <c r="S53" s="79">
        <v>2.9999999999999997E-4</v>
      </c>
      <c r="T53" s="79">
        <v>2.3400000000000001E-2</v>
      </c>
      <c r="U53" s="79">
        <v>4.0000000000000001E-3</v>
      </c>
    </row>
    <row r="54" spans="2:21">
      <c r="B54" t="s">
        <v>427</v>
      </c>
      <c r="C54" t="s">
        <v>428</v>
      </c>
      <c r="D54" t="s">
        <v>123</v>
      </c>
      <c r="E54" t="s">
        <v>344</v>
      </c>
      <c r="F54" t="s">
        <v>429</v>
      </c>
      <c r="G54" t="s">
        <v>430</v>
      </c>
      <c r="H54" t="s">
        <v>426</v>
      </c>
      <c r="I54" t="s">
        <v>348</v>
      </c>
      <c r="J54" t="s">
        <v>431</v>
      </c>
      <c r="K54" s="78">
        <v>7.53</v>
      </c>
      <c r="L54" t="s">
        <v>106</v>
      </c>
      <c r="M54" s="79">
        <v>4.7500000000000001E-2</v>
      </c>
      <c r="N54" s="79">
        <v>3.3000000000000002E-2</v>
      </c>
      <c r="O54" s="78">
        <v>203000</v>
      </c>
      <c r="P54" s="78">
        <v>113.18530513300493</v>
      </c>
      <c r="Q54" s="78">
        <v>0</v>
      </c>
      <c r="R54" s="78">
        <v>794.07188151551998</v>
      </c>
      <c r="S54" s="79">
        <v>2.9999999999999997E-4</v>
      </c>
      <c r="T54" s="79">
        <v>2.3699999999999999E-2</v>
      </c>
      <c r="U54" s="79">
        <v>4.1000000000000003E-3</v>
      </c>
    </row>
    <row r="55" spans="2:21">
      <c r="B55" t="s">
        <v>432</v>
      </c>
      <c r="C55" t="s">
        <v>433</v>
      </c>
      <c r="D55" t="s">
        <v>123</v>
      </c>
      <c r="E55" t="s">
        <v>344</v>
      </c>
      <c r="F55" t="s">
        <v>434</v>
      </c>
      <c r="G55" t="s">
        <v>435</v>
      </c>
      <c r="H55" t="s">
        <v>426</v>
      </c>
      <c r="I55" t="s">
        <v>348</v>
      </c>
      <c r="J55" t="s">
        <v>436</v>
      </c>
      <c r="K55" s="78">
        <v>4.34</v>
      </c>
      <c r="L55" t="s">
        <v>106</v>
      </c>
      <c r="M55" s="79">
        <v>3.7499999999999999E-2</v>
      </c>
      <c r="N55" s="79">
        <v>2.5000000000000001E-2</v>
      </c>
      <c r="O55" s="78">
        <v>52000</v>
      </c>
      <c r="P55" s="78">
        <v>106.62750326923077</v>
      </c>
      <c r="Q55" s="78">
        <v>0</v>
      </c>
      <c r="R55" s="78">
        <v>191.62241867520001</v>
      </c>
      <c r="S55" s="79">
        <v>1E-4</v>
      </c>
      <c r="T55" s="79">
        <v>5.7000000000000002E-3</v>
      </c>
      <c r="U55" s="79">
        <v>1E-3</v>
      </c>
    </row>
    <row r="56" spans="2:21">
      <c r="B56" t="s">
        <v>437</v>
      </c>
      <c r="C56" t="s">
        <v>438</v>
      </c>
      <c r="D56" t="s">
        <v>123</v>
      </c>
      <c r="E56" t="s">
        <v>344</v>
      </c>
      <c r="F56" t="s">
        <v>439</v>
      </c>
      <c r="G56" t="s">
        <v>417</v>
      </c>
      <c r="H56" t="s">
        <v>347</v>
      </c>
      <c r="I56" t="s">
        <v>348</v>
      </c>
      <c r="J56" t="s">
        <v>440</v>
      </c>
      <c r="K56" s="78">
        <v>3.85</v>
      </c>
      <c r="L56" t="s">
        <v>110</v>
      </c>
      <c r="M56" s="79">
        <v>2.1299999999999999E-2</v>
      </c>
      <c r="N56" s="79">
        <v>1.83E-2</v>
      </c>
      <c r="O56" s="78">
        <v>184000</v>
      </c>
      <c r="P56" s="78">
        <v>103.15502739130434</v>
      </c>
      <c r="Q56" s="78">
        <v>0</v>
      </c>
      <c r="R56" s="78">
        <v>736.10272210128005</v>
      </c>
      <c r="S56" s="79">
        <v>5.0000000000000001E-4</v>
      </c>
      <c r="T56" s="79">
        <v>2.1999999999999999E-2</v>
      </c>
      <c r="U56" s="79">
        <v>3.8E-3</v>
      </c>
    </row>
    <row r="57" spans="2:21">
      <c r="B57" t="s">
        <v>441</v>
      </c>
      <c r="C57" t="s">
        <v>442</v>
      </c>
      <c r="D57" t="s">
        <v>123</v>
      </c>
      <c r="E57" t="s">
        <v>344</v>
      </c>
      <c r="F57" t="s">
        <v>439</v>
      </c>
      <c r="G57" t="s">
        <v>417</v>
      </c>
      <c r="H57" t="s">
        <v>347</v>
      </c>
      <c r="I57" t="s">
        <v>348</v>
      </c>
      <c r="J57" t="s">
        <v>443</v>
      </c>
      <c r="K57" s="78">
        <v>3.27</v>
      </c>
      <c r="L57" t="s">
        <v>106</v>
      </c>
      <c r="M57" s="79">
        <v>5.2499999999999998E-2</v>
      </c>
      <c r="N57" s="79">
        <v>3.8399999999999997E-2</v>
      </c>
      <c r="O57" s="78">
        <v>24000</v>
      </c>
      <c r="P57" s="78">
        <v>106.92675</v>
      </c>
      <c r="Q57" s="78">
        <v>0</v>
      </c>
      <c r="R57" s="78">
        <v>88.689323520000002</v>
      </c>
      <c r="S57" s="79">
        <v>0</v>
      </c>
      <c r="T57" s="79">
        <v>2.7000000000000001E-3</v>
      </c>
      <c r="U57" s="79">
        <v>5.0000000000000001E-4</v>
      </c>
    </row>
    <row r="58" spans="2:21">
      <c r="B58" t="s">
        <v>444</v>
      </c>
      <c r="C58" t="s">
        <v>445</v>
      </c>
      <c r="D58" t="s">
        <v>123</v>
      </c>
      <c r="E58" t="s">
        <v>344</v>
      </c>
      <c r="F58" t="s">
        <v>446</v>
      </c>
      <c r="G58" t="s">
        <v>425</v>
      </c>
      <c r="H58" t="s">
        <v>447</v>
      </c>
      <c r="I58" t="s">
        <v>371</v>
      </c>
      <c r="J58" t="s">
        <v>448</v>
      </c>
      <c r="K58" s="78">
        <v>4.63</v>
      </c>
      <c r="L58" t="s">
        <v>106</v>
      </c>
      <c r="M58" s="79">
        <v>4.1300000000000003E-2</v>
      </c>
      <c r="N58" s="79">
        <v>3.7900000000000003E-2</v>
      </c>
      <c r="O58" s="78">
        <v>76000</v>
      </c>
      <c r="P58" s="78">
        <v>102.11733328947368</v>
      </c>
      <c r="Q58" s="78">
        <v>0</v>
      </c>
      <c r="R58" s="78">
        <v>268.21730292479998</v>
      </c>
      <c r="S58" s="79">
        <v>2.0000000000000001E-4</v>
      </c>
      <c r="T58" s="79">
        <v>8.0000000000000002E-3</v>
      </c>
      <c r="U58" s="79">
        <v>1.4E-3</v>
      </c>
    </row>
    <row r="59" spans="2:21">
      <c r="B59" t="s">
        <v>449</v>
      </c>
      <c r="C59" t="s">
        <v>450</v>
      </c>
      <c r="D59" t="s">
        <v>123</v>
      </c>
      <c r="E59" t="s">
        <v>344</v>
      </c>
      <c r="F59" t="s">
        <v>446</v>
      </c>
      <c r="G59" t="s">
        <v>425</v>
      </c>
      <c r="H59" t="s">
        <v>447</v>
      </c>
      <c r="I59" t="s">
        <v>371</v>
      </c>
      <c r="J59" t="s">
        <v>451</v>
      </c>
      <c r="K59" s="78">
        <v>4.08</v>
      </c>
      <c r="L59" t="s">
        <v>106</v>
      </c>
      <c r="M59" s="79">
        <v>4.6300000000000001E-2</v>
      </c>
      <c r="N59" s="79">
        <v>3.49E-2</v>
      </c>
      <c r="O59" s="78">
        <v>142000</v>
      </c>
      <c r="P59" s="78">
        <v>106.98679169014085</v>
      </c>
      <c r="Q59" s="78">
        <v>0</v>
      </c>
      <c r="R59" s="78">
        <v>525.03981995519996</v>
      </c>
      <c r="S59" s="79">
        <v>4.0000000000000002E-4</v>
      </c>
      <c r="T59" s="79">
        <v>1.5699999999999999E-2</v>
      </c>
      <c r="U59" s="79">
        <v>2.7000000000000001E-3</v>
      </c>
    </row>
    <row r="60" spans="2:21">
      <c r="B60" t="s">
        <v>452</v>
      </c>
      <c r="C60" t="s">
        <v>453</v>
      </c>
      <c r="D60" t="s">
        <v>123</v>
      </c>
      <c r="E60" t="s">
        <v>344</v>
      </c>
      <c r="F60" t="s">
        <v>454</v>
      </c>
      <c r="G60" t="s">
        <v>417</v>
      </c>
      <c r="H60" t="s">
        <v>347</v>
      </c>
      <c r="I60" t="s">
        <v>348</v>
      </c>
      <c r="J60" t="s">
        <v>455</v>
      </c>
      <c r="K60" s="78">
        <v>3.68</v>
      </c>
      <c r="L60" t="s">
        <v>110</v>
      </c>
      <c r="M60" s="79">
        <v>2.5000000000000001E-2</v>
      </c>
      <c r="N60" s="79">
        <v>1.52E-2</v>
      </c>
      <c r="O60" s="78">
        <v>191000</v>
      </c>
      <c r="P60" s="78">
        <v>104.07448140314136</v>
      </c>
      <c r="Q60" s="78">
        <v>0</v>
      </c>
      <c r="R60" s="78">
        <v>770.91735871533604</v>
      </c>
      <c r="S60" s="79">
        <v>5.0000000000000001E-4</v>
      </c>
      <c r="T60" s="79">
        <v>2.3E-2</v>
      </c>
      <c r="U60" s="79">
        <v>4.0000000000000001E-3</v>
      </c>
    </row>
    <row r="61" spans="2:21">
      <c r="B61" t="s">
        <v>456</v>
      </c>
      <c r="C61" t="s">
        <v>457</v>
      </c>
      <c r="D61" t="s">
        <v>123</v>
      </c>
      <c r="E61" t="s">
        <v>344</v>
      </c>
      <c r="F61" t="s">
        <v>458</v>
      </c>
      <c r="G61" t="s">
        <v>421</v>
      </c>
      <c r="H61" t="s">
        <v>447</v>
      </c>
      <c r="I61" t="s">
        <v>371</v>
      </c>
      <c r="J61" t="s">
        <v>459</v>
      </c>
      <c r="K61" s="78">
        <v>5.27</v>
      </c>
      <c r="L61" t="s">
        <v>106</v>
      </c>
      <c r="M61" s="79">
        <v>4.4999999999999998E-2</v>
      </c>
      <c r="N61" s="79">
        <v>4.58E-2</v>
      </c>
      <c r="O61" s="78">
        <v>211000</v>
      </c>
      <c r="P61" s="78">
        <v>101.7685</v>
      </c>
      <c r="Q61" s="78">
        <v>0</v>
      </c>
      <c r="R61" s="78">
        <v>742.11218496000004</v>
      </c>
      <c r="S61" s="79">
        <v>1E-4</v>
      </c>
      <c r="T61" s="79">
        <v>2.2200000000000001E-2</v>
      </c>
      <c r="U61" s="79">
        <v>3.8E-3</v>
      </c>
    </row>
    <row r="62" spans="2:21">
      <c r="B62" t="s">
        <v>460</v>
      </c>
      <c r="C62" t="s">
        <v>461</v>
      </c>
      <c r="D62" t="s">
        <v>123</v>
      </c>
      <c r="E62" t="s">
        <v>344</v>
      </c>
      <c r="F62" t="s">
        <v>458</v>
      </c>
      <c r="G62" t="s">
        <v>421</v>
      </c>
      <c r="H62" t="s">
        <v>447</v>
      </c>
      <c r="I62" t="s">
        <v>371</v>
      </c>
      <c r="J62" t="s">
        <v>462</v>
      </c>
      <c r="K62" s="78">
        <v>7.42</v>
      </c>
      <c r="L62" t="s">
        <v>110</v>
      </c>
      <c r="M62" s="79">
        <v>4.7500000000000001E-2</v>
      </c>
      <c r="N62" s="79">
        <v>3.9E-2</v>
      </c>
      <c r="O62" s="78">
        <v>167000</v>
      </c>
      <c r="P62" s="78">
        <v>110.39721916167665</v>
      </c>
      <c r="Q62" s="78">
        <v>0</v>
      </c>
      <c r="R62" s="78">
        <v>714.99796723919997</v>
      </c>
      <c r="S62" s="79">
        <v>1E-4</v>
      </c>
      <c r="T62" s="79">
        <v>2.1399999999999999E-2</v>
      </c>
      <c r="U62" s="79">
        <v>3.7000000000000002E-3</v>
      </c>
    </row>
    <row r="63" spans="2:21">
      <c r="B63" t="s">
        <v>463</v>
      </c>
      <c r="C63" t="s">
        <v>464</v>
      </c>
      <c r="D63" t="s">
        <v>123</v>
      </c>
      <c r="E63" t="s">
        <v>344</v>
      </c>
      <c r="F63" t="s">
        <v>458</v>
      </c>
      <c r="G63" t="s">
        <v>421</v>
      </c>
      <c r="H63" t="s">
        <v>447</v>
      </c>
      <c r="I63" t="s">
        <v>371</v>
      </c>
      <c r="J63" t="s">
        <v>465</v>
      </c>
      <c r="K63" s="78">
        <v>7.41</v>
      </c>
      <c r="L63" t="s">
        <v>106</v>
      </c>
      <c r="M63" s="79">
        <v>6.8400000000000002E-2</v>
      </c>
      <c r="N63" s="79">
        <v>5.9799999999999999E-2</v>
      </c>
      <c r="O63" s="78">
        <v>49000</v>
      </c>
      <c r="P63" s="78">
        <v>108.89700000000001</v>
      </c>
      <c r="Q63" s="78">
        <v>0</v>
      </c>
      <c r="R63" s="78">
        <v>184.41053568000001</v>
      </c>
      <c r="S63" s="79">
        <v>0</v>
      </c>
      <c r="T63" s="79">
        <v>5.4999999999999997E-3</v>
      </c>
      <c r="U63" s="79">
        <v>1E-3</v>
      </c>
    </row>
    <row r="64" spans="2:21">
      <c r="B64" t="s">
        <v>466</v>
      </c>
      <c r="C64" t="s">
        <v>467</v>
      </c>
      <c r="D64" t="s">
        <v>123</v>
      </c>
      <c r="E64" t="s">
        <v>344</v>
      </c>
      <c r="F64" t="s">
        <v>468</v>
      </c>
      <c r="G64" t="s">
        <v>469</v>
      </c>
      <c r="H64" t="s">
        <v>347</v>
      </c>
      <c r="I64" t="s">
        <v>348</v>
      </c>
      <c r="J64" t="s">
        <v>470</v>
      </c>
      <c r="K64" s="78">
        <v>2.15</v>
      </c>
      <c r="L64" t="s">
        <v>110</v>
      </c>
      <c r="M64" s="79">
        <v>2.5000000000000001E-2</v>
      </c>
      <c r="N64" s="79">
        <v>1.12E-2</v>
      </c>
      <c r="O64" s="78">
        <v>3000</v>
      </c>
      <c r="P64" s="78">
        <v>104.95990333333333</v>
      </c>
      <c r="Q64" s="78">
        <v>0</v>
      </c>
      <c r="R64" s="78">
        <v>12.21166491322</v>
      </c>
      <c r="S64" s="79">
        <v>0</v>
      </c>
      <c r="T64" s="79">
        <v>4.0000000000000002E-4</v>
      </c>
      <c r="U64" s="79">
        <v>1E-4</v>
      </c>
    </row>
    <row r="65" spans="2:21">
      <c r="B65" t="s">
        <v>471</v>
      </c>
      <c r="C65" t="s">
        <v>472</v>
      </c>
      <c r="D65" t="s">
        <v>123</v>
      </c>
      <c r="E65" t="s">
        <v>344</v>
      </c>
      <c r="F65" t="s">
        <v>468</v>
      </c>
      <c r="G65" t="s">
        <v>469</v>
      </c>
      <c r="H65" t="s">
        <v>347</v>
      </c>
      <c r="I65" t="s">
        <v>348</v>
      </c>
      <c r="J65" t="s">
        <v>473</v>
      </c>
      <c r="K65" s="78">
        <v>2.88</v>
      </c>
      <c r="L65" t="s">
        <v>110</v>
      </c>
      <c r="M65" s="79">
        <v>2.7E-2</v>
      </c>
      <c r="N65" s="79">
        <v>1.3100000000000001E-2</v>
      </c>
      <c r="O65" s="78">
        <v>94000</v>
      </c>
      <c r="P65" s="78">
        <v>104.12475340425532</v>
      </c>
      <c r="Q65" s="78">
        <v>0</v>
      </c>
      <c r="R65" s="78">
        <v>379.58762153324</v>
      </c>
      <c r="S65" s="79">
        <v>1E-4</v>
      </c>
      <c r="T65" s="79">
        <v>1.1299999999999999E-2</v>
      </c>
      <c r="U65" s="79">
        <v>2E-3</v>
      </c>
    </row>
    <row r="66" spans="2:21">
      <c r="B66" t="s">
        <v>474</v>
      </c>
      <c r="C66" t="s">
        <v>475</v>
      </c>
      <c r="D66" t="s">
        <v>123</v>
      </c>
      <c r="E66" t="s">
        <v>344</v>
      </c>
      <c r="F66" t="s">
        <v>468</v>
      </c>
      <c r="G66" t="s">
        <v>469</v>
      </c>
      <c r="H66" t="s">
        <v>347</v>
      </c>
      <c r="I66" t="s">
        <v>348</v>
      </c>
      <c r="J66" t="s">
        <v>476</v>
      </c>
      <c r="K66" s="78">
        <v>1.18</v>
      </c>
      <c r="L66" t="s">
        <v>110</v>
      </c>
      <c r="M66" s="79">
        <v>3.7499999999999999E-2</v>
      </c>
      <c r="N66" s="79">
        <v>4.4999999999999997E-3</v>
      </c>
      <c r="O66" s="78">
        <v>100000</v>
      </c>
      <c r="P66" s="78">
        <v>106.9113433</v>
      </c>
      <c r="Q66" s="78">
        <v>0</v>
      </c>
      <c r="R66" s="78">
        <v>414.62357158606</v>
      </c>
      <c r="S66" s="79">
        <v>1E-4</v>
      </c>
      <c r="T66" s="79">
        <v>1.24E-2</v>
      </c>
      <c r="U66" s="79">
        <v>2.0999999999999999E-3</v>
      </c>
    </row>
    <row r="67" spans="2:21">
      <c r="B67" t="s">
        <v>477</v>
      </c>
      <c r="C67" t="s">
        <v>478</v>
      </c>
      <c r="D67" t="s">
        <v>123</v>
      </c>
      <c r="E67" t="s">
        <v>344</v>
      </c>
      <c r="F67" t="s">
        <v>479</v>
      </c>
      <c r="G67" t="s">
        <v>421</v>
      </c>
      <c r="H67" t="s">
        <v>480</v>
      </c>
      <c r="I67" t="s">
        <v>371</v>
      </c>
      <c r="J67" t="s">
        <v>481</v>
      </c>
      <c r="K67" s="78">
        <v>3.64</v>
      </c>
      <c r="L67" t="s">
        <v>106</v>
      </c>
      <c r="M67" s="79">
        <v>5.5E-2</v>
      </c>
      <c r="N67" s="79">
        <v>4.82E-2</v>
      </c>
      <c r="O67" s="78">
        <v>117000</v>
      </c>
      <c r="P67" s="78">
        <v>105.35827777777777</v>
      </c>
      <c r="Q67" s="78">
        <v>0</v>
      </c>
      <c r="R67" s="78">
        <v>426.01830336</v>
      </c>
      <c r="S67" s="79">
        <v>0</v>
      </c>
      <c r="T67" s="79">
        <v>1.2699999999999999E-2</v>
      </c>
      <c r="U67" s="79">
        <v>2.2000000000000001E-3</v>
      </c>
    </row>
    <row r="68" spans="2:21">
      <c r="B68" t="s">
        <v>482</v>
      </c>
      <c r="C68" t="s">
        <v>483</v>
      </c>
      <c r="D68" t="s">
        <v>123</v>
      </c>
      <c r="E68" t="s">
        <v>344</v>
      </c>
      <c r="F68" t="s">
        <v>484</v>
      </c>
      <c r="G68" t="s">
        <v>353</v>
      </c>
      <c r="H68" t="s">
        <v>485</v>
      </c>
      <c r="I68" t="s">
        <v>348</v>
      </c>
      <c r="J68" t="s">
        <v>486</v>
      </c>
      <c r="K68" s="78">
        <v>4.08</v>
      </c>
      <c r="L68" t="s">
        <v>110</v>
      </c>
      <c r="M68" s="79">
        <v>3.7499999999999999E-2</v>
      </c>
      <c r="N68" s="79">
        <v>1.8800000000000001E-2</v>
      </c>
      <c r="O68" s="78">
        <v>280000</v>
      </c>
      <c r="P68" s="78">
        <v>109.78700000000001</v>
      </c>
      <c r="Q68" s="78">
        <v>0</v>
      </c>
      <c r="R68" s="78">
        <v>1192.1726415200001</v>
      </c>
      <c r="S68" s="79">
        <v>2.0000000000000001E-4</v>
      </c>
      <c r="T68" s="79">
        <v>3.56E-2</v>
      </c>
      <c r="U68" s="79">
        <v>6.1000000000000004E-3</v>
      </c>
    </row>
    <row r="69" spans="2:21">
      <c r="B69" t="s">
        <v>487</v>
      </c>
      <c r="C69" t="s">
        <v>488</v>
      </c>
      <c r="D69" t="s">
        <v>123</v>
      </c>
      <c r="E69" t="s">
        <v>344</v>
      </c>
      <c r="F69" t="s">
        <v>489</v>
      </c>
      <c r="G69" t="s">
        <v>421</v>
      </c>
      <c r="H69" t="s">
        <v>480</v>
      </c>
      <c r="I69" t="s">
        <v>371</v>
      </c>
      <c r="J69" t="s">
        <v>490</v>
      </c>
      <c r="K69" s="78">
        <v>8.35</v>
      </c>
      <c r="L69" t="s">
        <v>106</v>
      </c>
      <c r="M69" s="79">
        <v>3.6999999999999998E-2</v>
      </c>
      <c r="N69" s="79">
        <v>3.4500000000000003E-2</v>
      </c>
      <c r="O69" s="78">
        <v>38000</v>
      </c>
      <c r="P69" s="78">
        <v>102.79905552631578</v>
      </c>
      <c r="Q69" s="78">
        <v>0</v>
      </c>
      <c r="R69" s="78">
        <v>135.00394364159999</v>
      </c>
      <c r="S69" s="79">
        <v>0</v>
      </c>
      <c r="T69" s="79">
        <v>4.0000000000000001E-3</v>
      </c>
      <c r="U69" s="79">
        <v>6.9999999999999999E-4</v>
      </c>
    </row>
    <row r="70" spans="2:21">
      <c r="B70" t="s">
        <v>491</v>
      </c>
      <c r="C70" t="s">
        <v>492</v>
      </c>
      <c r="D70" t="s">
        <v>123</v>
      </c>
      <c r="E70" t="s">
        <v>344</v>
      </c>
      <c r="F70" t="s">
        <v>493</v>
      </c>
      <c r="G70" t="s">
        <v>494</v>
      </c>
      <c r="H70" t="s">
        <v>480</v>
      </c>
      <c r="I70" t="s">
        <v>371</v>
      </c>
      <c r="J70" t="s">
        <v>495</v>
      </c>
      <c r="K70" s="78">
        <v>2.74</v>
      </c>
      <c r="L70" t="s">
        <v>106</v>
      </c>
      <c r="M70" s="79">
        <v>3.7499999999999999E-2</v>
      </c>
      <c r="N70" s="79">
        <v>3.6900000000000002E-2</v>
      </c>
      <c r="O70" s="78">
        <v>145337</v>
      </c>
      <c r="P70" s="78">
        <v>100.69233332186573</v>
      </c>
      <c r="Q70" s="78">
        <v>0</v>
      </c>
      <c r="R70" s="78">
        <v>505.76215615488002</v>
      </c>
      <c r="S70" s="79">
        <v>4.0000000000000002E-4</v>
      </c>
      <c r="T70" s="79">
        <v>1.5100000000000001E-2</v>
      </c>
      <c r="U70" s="79">
        <v>2.5999999999999999E-3</v>
      </c>
    </row>
    <row r="71" spans="2:21">
      <c r="B71" t="s">
        <v>496</v>
      </c>
      <c r="C71" t="s">
        <v>497</v>
      </c>
      <c r="D71" t="s">
        <v>123</v>
      </c>
      <c r="E71" t="s">
        <v>344</v>
      </c>
      <c r="F71" s="16"/>
      <c r="G71" t="s">
        <v>494</v>
      </c>
      <c r="H71" t="s">
        <v>480</v>
      </c>
      <c r="I71" t="s">
        <v>371</v>
      </c>
      <c r="J71" t="s">
        <v>498</v>
      </c>
      <c r="K71" s="78">
        <v>7.82</v>
      </c>
      <c r="L71" t="s">
        <v>106</v>
      </c>
      <c r="M71" s="79">
        <v>4.2500000000000003E-2</v>
      </c>
      <c r="N71" s="79">
        <v>3.3000000000000002E-2</v>
      </c>
      <c r="O71" s="78">
        <v>204000</v>
      </c>
      <c r="P71" s="78">
        <v>108.46252779411765</v>
      </c>
      <c r="Q71" s="78">
        <v>0</v>
      </c>
      <c r="R71" s="78">
        <v>764.68685195520004</v>
      </c>
      <c r="S71" s="79">
        <v>2.0000000000000001E-4</v>
      </c>
      <c r="T71" s="79">
        <v>2.29E-2</v>
      </c>
      <c r="U71" s="79">
        <v>3.8999999999999998E-3</v>
      </c>
    </row>
    <row r="72" spans="2:21">
      <c r="B72" t="s">
        <v>499</v>
      </c>
      <c r="C72" t="s">
        <v>500</v>
      </c>
      <c r="D72" t="s">
        <v>123</v>
      </c>
      <c r="E72" t="s">
        <v>344</v>
      </c>
      <c r="F72" s="16"/>
      <c r="G72" t="s">
        <v>501</v>
      </c>
      <c r="H72" t="s">
        <v>480</v>
      </c>
      <c r="I72" t="s">
        <v>371</v>
      </c>
      <c r="J72" t="s">
        <v>502</v>
      </c>
      <c r="K72" s="78">
        <v>8.17</v>
      </c>
      <c r="L72" t="s">
        <v>106</v>
      </c>
      <c r="M72" s="79">
        <v>3.9E-2</v>
      </c>
      <c r="N72" s="79">
        <v>3.8399999999999997E-2</v>
      </c>
      <c r="O72" s="78">
        <v>72000</v>
      </c>
      <c r="P72" s="78">
        <v>101.69116666666666</v>
      </c>
      <c r="Q72" s="78">
        <v>0</v>
      </c>
      <c r="R72" s="78">
        <v>253.04016383999999</v>
      </c>
      <c r="S72" s="79">
        <v>2.0000000000000001E-4</v>
      </c>
      <c r="T72" s="79">
        <v>7.6E-3</v>
      </c>
      <c r="U72" s="79">
        <v>1.2999999999999999E-3</v>
      </c>
    </row>
    <row r="73" spans="2:21">
      <c r="B73" t="s">
        <v>503</v>
      </c>
      <c r="C73" t="s">
        <v>504</v>
      </c>
      <c r="D73" t="s">
        <v>123</v>
      </c>
      <c r="E73" t="s">
        <v>344</v>
      </c>
      <c r="F73" t="s">
        <v>505</v>
      </c>
      <c r="G73" t="s">
        <v>397</v>
      </c>
      <c r="H73" t="s">
        <v>506</v>
      </c>
      <c r="I73" t="s">
        <v>348</v>
      </c>
      <c r="J73" t="s">
        <v>507</v>
      </c>
      <c r="K73" s="78">
        <v>4.01</v>
      </c>
      <c r="L73" t="s">
        <v>106</v>
      </c>
      <c r="M73" s="79">
        <v>4.7500000000000001E-2</v>
      </c>
      <c r="N73" s="79">
        <v>3.6499999999999998E-2</v>
      </c>
      <c r="O73" s="78">
        <v>211000</v>
      </c>
      <c r="P73" s="78">
        <v>105.0563889099526</v>
      </c>
      <c r="Q73" s="78">
        <v>0</v>
      </c>
      <c r="R73" s="78">
        <v>766.08799695360005</v>
      </c>
      <c r="S73" s="79">
        <v>2.9999999999999997E-4</v>
      </c>
      <c r="T73" s="79">
        <v>2.29E-2</v>
      </c>
      <c r="U73" s="79">
        <v>4.0000000000000001E-3</v>
      </c>
    </row>
    <row r="74" spans="2:21">
      <c r="B74" t="s">
        <v>508</v>
      </c>
      <c r="C74" t="s">
        <v>509</v>
      </c>
      <c r="D74" t="s">
        <v>123</v>
      </c>
      <c r="E74" t="s">
        <v>344</v>
      </c>
      <c r="F74" t="s">
        <v>510</v>
      </c>
      <c r="G74" t="s">
        <v>421</v>
      </c>
      <c r="H74" t="s">
        <v>221</v>
      </c>
      <c r="I74" t="s">
        <v>511</v>
      </c>
      <c r="J74" t="s">
        <v>512</v>
      </c>
      <c r="K74" s="78">
        <v>9.98</v>
      </c>
      <c r="L74" t="s">
        <v>106</v>
      </c>
      <c r="M74" s="79">
        <v>7.4999999999999997E-2</v>
      </c>
      <c r="N74" s="79">
        <v>9.2999999999999999E-2</v>
      </c>
      <c r="O74" s="78">
        <v>181691</v>
      </c>
      <c r="P74" s="78">
        <v>41.16</v>
      </c>
      <c r="Q74" s="78">
        <v>0</v>
      </c>
      <c r="R74" s="78">
        <v>258.45355791359998</v>
      </c>
      <c r="S74" s="79">
        <v>2.9999999999999997E-4</v>
      </c>
      <c r="T74" s="79">
        <v>7.7000000000000002E-3</v>
      </c>
      <c r="U74" s="79">
        <v>1.2999999999999999E-3</v>
      </c>
    </row>
    <row r="75" spans="2:21">
      <c r="B75" t="s">
        <v>513</v>
      </c>
      <c r="C75" t="s">
        <v>514</v>
      </c>
      <c r="D75" t="s">
        <v>123</v>
      </c>
      <c r="E75" t="s">
        <v>344</v>
      </c>
      <c r="F75" t="s">
        <v>510</v>
      </c>
      <c r="G75" t="s">
        <v>421</v>
      </c>
      <c r="H75" t="s">
        <v>221</v>
      </c>
      <c r="I75" t="s">
        <v>511</v>
      </c>
      <c r="J75" t="s">
        <v>515</v>
      </c>
      <c r="K75" s="78">
        <v>0.72</v>
      </c>
      <c r="L75" t="s">
        <v>106</v>
      </c>
      <c r="M75" s="79">
        <v>0</v>
      </c>
      <c r="N75" s="79">
        <v>0</v>
      </c>
      <c r="O75" s="78">
        <v>3406</v>
      </c>
      <c r="P75" s="78">
        <v>0.41160000000000002</v>
      </c>
      <c r="Q75" s="78">
        <v>0</v>
      </c>
      <c r="R75" s="78">
        <v>4.8449995776000003E-2</v>
      </c>
      <c r="S75" s="79">
        <v>0</v>
      </c>
      <c r="T75" s="79">
        <v>0</v>
      </c>
      <c r="U75" s="79">
        <v>0</v>
      </c>
    </row>
    <row r="76" spans="2:21">
      <c r="B76" t="s">
        <v>513</v>
      </c>
      <c r="C76" t="s">
        <v>516</v>
      </c>
      <c r="D76" t="s">
        <v>123</v>
      </c>
      <c r="E76" t="s">
        <v>344</v>
      </c>
      <c r="F76" t="s">
        <v>510</v>
      </c>
      <c r="G76" t="s">
        <v>421</v>
      </c>
      <c r="H76" t="s">
        <v>221</v>
      </c>
      <c r="I76" t="s">
        <v>511</v>
      </c>
      <c r="J76" t="s">
        <v>515</v>
      </c>
      <c r="K76" s="78">
        <v>0.62</v>
      </c>
      <c r="L76" t="s">
        <v>106</v>
      </c>
      <c r="M76" s="79">
        <v>0</v>
      </c>
      <c r="N76" s="79">
        <v>0.18429999999999999</v>
      </c>
      <c r="O76" s="78">
        <v>3406</v>
      </c>
      <c r="P76" s="78">
        <v>0.41160000000000002</v>
      </c>
      <c r="Q76" s="78">
        <v>0</v>
      </c>
      <c r="R76" s="78">
        <v>4.8449995776000003E-2</v>
      </c>
      <c r="S76" s="79">
        <v>0</v>
      </c>
      <c r="T76" s="79">
        <v>0</v>
      </c>
      <c r="U76" s="79">
        <v>0</v>
      </c>
    </row>
    <row r="77" spans="2:21">
      <c r="B77" t="s">
        <v>513</v>
      </c>
      <c r="C77" t="s">
        <v>517</v>
      </c>
      <c r="D77" t="s">
        <v>123</v>
      </c>
      <c r="E77" t="s">
        <v>344</v>
      </c>
      <c r="F77" t="s">
        <v>510</v>
      </c>
      <c r="G77" t="s">
        <v>421</v>
      </c>
      <c r="H77" t="s">
        <v>221</v>
      </c>
      <c r="I77" t="s">
        <v>511</v>
      </c>
      <c r="J77" t="s">
        <v>515</v>
      </c>
      <c r="K77" s="78">
        <v>0.62</v>
      </c>
      <c r="L77" t="s">
        <v>106</v>
      </c>
      <c r="M77" s="79">
        <v>0</v>
      </c>
      <c r="N77" s="79">
        <v>0.18429999999999999</v>
      </c>
      <c r="O77" s="78">
        <v>3406</v>
      </c>
      <c r="P77" s="78">
        <v>0.41160000000000002</v>
      </c>
      <c r="Q77" s="78">
        <v>0</v>
      </c>
      <c r="R77" s="78">
        <v>4.8449995776000003E-2</v>
      </c>
      <c r="S77" s="79">
        <v>0</v>
      </c>
      <c r="T77" s="79">
        <v>0</v>
      </c>
      <c r="U77" s="79">
        <v>0</v>
      </c>
    </row>
    <row r="78" spans="2:21">
      <c r="B78" t="s">
        <v>513</v>
      </c>
      <c r="C78" t="s">
        <v>518</v>
      </c>
      <c r="D78" t="s">
        <v>123</v>
      </c>
      <c r="E78" t="s">
        <v>344</v>
      </c>
      <c r="F78" t="s">
        <v>510</v>
      </c>
      <c r="G78" t="s">
        <v>421</v>
      </c>
      <c r="H78" t="s">
        <v>221</v>
      </c>
      <c r="I78" t="s">
        <v>511</v>
      </c>
      <c r="J78" t="s">
        <v>515</v>
      </c>
      <c r="K78" s="78">
        <v>0.62</v>
      </c>
      <c r="L78" t="s">
        <v>106</v>
      </c>
      <c r="M78" s="79">
        <v>0</v>
      </c>
      <c r="N78" s="79">
        <v>0.18429999999999999</v>
      </c>
      <c r="O78" s="78">
        <v>3406</v>
      </c>
      <c r="P78" s="78">
        <v>0.41160000000000002</v>
      </c>
      <c r="Q78" s="78">
        <v>0</v>
      </c>
      <c r="R78" s="78">
        <v>4.8449995776000003E-2</v>
      </c>
      <c r="S78" s="79">
        <v>0</v>
      </c>
      <c r="T78" s="79">
        <v>0</v>
      </c>
      <c r="U78" s="79">
        <v>0</v>
      </c>
    </row>
    <row r="79" spans="2:21">
      <c r="B79" t="s">
        <v>513</v>
      </c>
      <c r="C79" t="s">
        <v>519</v>
      </c>
      <c r="D79" t="s">
        <v>123</v>
      </c>
      <c r="E79" t="s">
        <v>344</v>
      </c>
      <c r="F79" t="s">
        <v>510</v>
      </c>
      <c r="G79" t="s">
        <v>421</v>
      </c>
      <c r="H79" t="s">
        <v>221</v>
      </c>
      <c r="I79" t="s">
        <v>511</v>
      </c>
      <c r="J79" t="s">
        <v>515</v>
      </c>
      <c r="K79" s="78">
        <v>0.62</v>
      </c>
      <c r="L79" t="s">
        <v>106</v>
      </c>
      <c r="M79" s="79">
        <v>0</v>
      </c>
      <c r="N79" s="79">
        <v>0.18429999999999999</v>
      </c>
      <c r="O79" s="78">
        <v>3406</v>
      </c>
      <c r="P79" s="78">
        <v>0.41160000000000002</v>
      </c>
      <c r="Q79" s="78">
        <v>0</v>
      </c>
      <c r="R79" s="78">
        <v>4.8449995776000003E-2</v>
      </c>
      <c r="S79" s="79">
        <v>0</v>
      </c>
      <c r="T79" s="79">
        <v>0</v>
      </c>
      <c r="U79" s="79">
        <v>0</v>
      </c>
    </row>
    <row r="80" spans="2:21">
      <c r="B80" t="s">
        <v>228</v>
      </c>
      <c r="C80" s="16"/>
      <c r="D80" s="16"/>
      <c r="E80" s="16"/>
      <c r="F80" s="16"/>
    </row>
    <row r="81" spans="2:6">
      <c r="B81" t="s">
        <v>277</v>
      </c>
      <c r="C81" s="16"/>
      <c r="D81" s="16"/>
      <c r="E81" s="16"/>
      <c r="F81" s="16"/>
    </row>
    <row r="82" spans="2:6">
      <c r="B82" t="s">
        <v>278</v>
      </c>
      <c r="C82" s="16"/>
      <c r="D82" s="16"/>
      <c r="E82" s="16"/>
      <c r="F82" s="16"/>
    </row>
    <row r="83" spans="2:6">
      <c r="B83" t="s">
        <v>279</v>
      </c>
      <c r="C83" s="16"/>
      <c r="D83" s="16"/>
      <c r="E83" s="16"/>
      <c r="F83" s="16"/>
    </row>
    <row r="84" spans="2:6">
      <c r="B84" t="s">
        <v>280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1311</v>
      </c>
    </row>
    <row r="3" spans="2:62">
      <c r="B3" s="2" t="s">
        <v>2</v>
      </c>
      <c r="C3" t="s">
        <v>1312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478482</v>
      </c>
      <c r="J11" s="7"/>
      <c r="K11" s="76">
        <v>5.12706792</v>
      </c>
      <c r="L11" s="76">
        <v>15054.22058933</v>
      </c>
      <c r="M11" s="7"/>
      <c r="N11" s="77">
        <v>1</v>
      </c>
      <c r="O11" s="77">
        <v>7.7600000000000002E-2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416267</v>
      </c>
      <c r="K12" s="82">
        <v>4.8555299999999999</v>
      </c>
      <c r="L12" s="82">
        <v>10258.220515000001</v>
      </c>
      <c r="N12" s="81">
        <v>0.68140000000000001</v>
      </c>
      <c r="O12" s="81">
        <v>5.2900000000000003E-2</v>
      </c>
    </row>
    <row r="13" spans="2:62">
      <c r="B13" s="80" t="s">
        <v>520</v>
      </c>
      <c r="E13" s="16"/>
      <c r="F13" s="16"/>
      <c r="G13" s="16"/>
      <c r="I13" s="82">
        <v>242760</v>
      </c>
      <c r="K13" s="82">
        <v>4.2304899999999996</v>
      </c>
      <c r="L13" s="82">
        <v>7753.903765</v>
      </c>
      <c r="N13" s="81">
        <v>0.5151</v>
      </c>
      <c r="O13" s="81">
        <v>0.04</v>
      </c>
    </row>
    <row r="14" spans="2:62">
      <c r="B14" t="s">
        <v>521</v>
      </c>
      <c r="C14" t="s">
        <v>522</v>
      </c>
      <c r="D14" t="s">
        <v>100</v>
      </c>
      <c r="E14" t="s">
        <v>123</v>
      </c>
      <c r="F14" t="s">
        <v>523</v>
      </c>
      <c r="G14" t="s">
        <v>524</v>
      </c>
      <c r="H14" t="s">
        <v>102</v>
      </c>
      <c r="I14" s="78">
        <v>3481</v>
      </c>
      <c r="J14" s="78">
        <v>2695</v>
      </c>
      <c r="K14" s="78">
        <v>0</v>
      </c>
      <c r="L14" s="78">
        <v>93.812950000000001</v>
      </c>
      <c r="M14" s="79">
        <v>0</v>
      </c>
      <c r="N14" s="79">
        <v>6.1999999999999998E-3</v>
      </c>
      <c r="O14" s="79">
        <v>5.0000000000000001E-4</v>
      </c>
    </row>
    <row r="15" spans="2:62">
      <c r="B15" t="s">
        <v>525</v>
      </c>
      <c r="C15" t="s">
        <v>526</v>
      </c>
      <c r="D15" t="s">
        <v>100</v>
      </c>
      <c r="E15" t="s">
        <v>123</v>
      </c>
      <c r="F15" t="s">
        <v>527</v>
      </c>
      <c r="G15" t="s">
        <v>528</v>
      </c>
      <c r="H15" t="s">
        <v>102</v>
      </c>
      <c r="I15" s="78">
        <v>643</v>
      </c>
      <c r="J15" s="78">
        <v>53760</v>
      </c>
      <c r="K15" s="78">
        <v>0.98116999999999999</v>
      </c>
      <c r="L15" s="78">
        <v>346.65796999999998</v>
      </c>
      <c r="M15" s="79">
        <v>0</v>
      </c>
      <c r="N15" s="79">
        <v>2.3E-2</v>
      </c>
      <c r="O15" s="79">
        <v>1.8E-3</v>
      </c>
    </row>
    <row r="16" spans="2:62">
      <c r="B16" t="s">
        <v>529</v>
      </c>
      <c r="C16" t="s">
        <v>530</v>
      </c>
      <c r="D16" t="s">
        <v>100</v>
      </c>
      <c r="E16" t="s">
        <v>123</v>
      </c>
      <c r="F16" t="s">
        <v>531</v>
      </c>
      <c r="G16" t="s">
        <v>288</v>
      </c>
      <c r="H16" t="s">
        <v>102</v>
      </c>
      <c r="I16" s="78">
        <v>46904</v>
      </c>
      <c r="J16" s="78">
        <v>1601</v>
      </c>
      <c r="K16" s="78">
        <v>0</v>
      </c>
      <c r="L16" s="78">
        <v>750.93304000000001</v>
      </c>
      <c r="M16" s="79">
        <v>0</v>
      </c>
      <c r="N16" s="79">
        <v>4.99E-2</v>
      </c>
      <c r="O16" s="79">
        <v>3.8999999999999998E-3</v>
      </c>
    </row>
    <row r="17" spans="2:15">
      <c r="B17" t="s">
        <v>532</v>
      </c>
      <c r="C17" t="s">
        <v>533</v>
      </c>
      <c r="D17" t="s">
        <v>100</v>
      </c>
      <c r="E17" t="s">
        <v>123</v>
      </c>
      <c r="F17" t="s">
        <v>534</v>
      </c>
      <c r="G17" t="s">
        <v>288</v>
      </c>
      <c r="H17" t="s">
        <v>102</v>
      </c>
      <c r="I17" s="78">
        <v>38829</v>
      </c>
      <c r="J17" s="78">
        <v>2865</v>
      </c>
      <c r="K17" s="78">
        <v>0</v>
      </c>
      <c r="L17" s="78">
        <v>1112.4508499999999</v>
      </c>
      <c r="M17" s="79">
        <v>0</v>
      </c>
      <c r="N17" s="79">
        <v>7.3899999999999993E-2</v>
      </c>
      <c r="O17" s="79">
        <v>5.7000000000000002E-3</v>
      </c>
    </row>
    <row r="18" spans="2:15">
      <c r="B18" t="s">
        <v>535</v>
      </c>
      <c r="C18" t="s">
        <v>536</v>
      </c>
      <c r="D18" t="s">
        <v>100</v>
      </c>
      <c r="E18" t="s">
        <v>123</v>
      </c>
      <c r="F18" t="s">
        <v>537</v>
      </c>
      <c r="G18" t="s">
        <v>288</v>
      </c>
      <c r="H18" t="s">
        <v>102</v>
      </c>
      <c r="I18" s="78">
        <v>43595</v>
      </c>
      <c r="J18" s="78">
        <v>2514</v>
      </c>
      <c r="K18" s="78">
        <v>0</v>
      </c>
      <c r="L18" s="78">
        <v>1095.9783</v>
      </c>
      <c r="M18" s="79">
        <v>0</v>
      </c>
      <c r="N18" s="79">
        <v>7.2800000000000004E-2</v>
      </c>
      <c r="O18" s="79">
        <v>5.7000000000000002E-3</v>
      </c>
    </row>
    <row r="19" spans="2:15">
      <c r="B19" t="s">
        <v>538</v>
      </c>
      <c r="C19" t="s">
        <v>539</v>
      </c>
      <c r="D19" t="s">
        <v>100</v>
      </c>
      <c r="E19" t="s">
        <v>123</v>
      </c>
      <c r="F19" t="s">
        <v>540</v>
      </c>
      <c r="G19" t="s">
        <v>288</v>
      </c>
      <c r="H19" t="s">
        <v>102</v>
      </c>
      <c r="I19" s="78">
        <v>84</v>
      </c>
      <c r="J19" s="78">
        <v>9200</v>
      </c>
      <c r="K19" s="78">
        <v>0</v>
      </c>
      <c r="L19" s="78">
        <v>7.7279999999999998</v>
      </c>
      <c r="M19" s="79">
        <v>0</v>
      </c>
      <c r="N19" s="79">
        <v>5.0000000000000001E-4</v>
      </c>
      <c r="O19" s="79">
        <v>0</v>
      </c>
    </row>
    <row r="20" spans="2:15">
      <c r="B20" t="s">
        <v>541</v>
      </c>
      <c r="C20" t="s">
        <v>542</v>
      </c>
      <c r="D20" t="s">
        <v>100</v>
      </c>
      <c r="E20" t="s">
        <v>123</v>
      </c>
      <c r="F20" t="s">
        <v>543</v>
      </c>
      <c r="G20" t="s">
        <v>288</v>
      </c>
      <c r="H20" t="s">
        <v>102</v>
      </c>
      <c r="I20" s="78">
        <v>4340</v>
      </c>
      <c r="J20" s="78">
        <v>9989</v>
      </c>
      <c r="K20" s="78">
        <v>0</v>
      </c>
      <c r="L20" s="78">
        <v>433.52260000000001</v>
      </c>
      <c r="M20" s="79">
        <v>0</v>
      </c>
      <c r="N20" s="79">
        <v>2.8799999999999999E-2</v>
      </c>
      <c r="O20" s="79">
        <v>2.2000000000000001E-3</v>
      </c>
    </row>
    <row r="21" spans="2:15">
      <c r="B21" t="s">
        <v>544</v>
      </c>
      <c r="C21" t="s">
        <v>545</v>
      </c>
      <c r="D21" t="s">
        <v>100</v>
      </c>
      <c r="E21" t="s">
        <v>123</v>
      </c>
      <c r="F21" t="s">
        <v>345</v>
      </c>
      <c r="G21" t="s">
        <v>546</v>
      </c>
      <c r="H21" t="s">
        <v>102</v>
      </c>
      <c r="I21" s="78">
        <v>5730</v>
      </c>
      <c r="J21" s="78">
        <v>1625</v>
      </c>
      <c r="K21" s="78">
        <v>0</v>
      </c>
      <c r="L21" s="78">
        <v>93.112499999999997</v>
      </c>
      <c r="M21" s="79">
        <v>0</v>
      </c>
      <c r="N21" s="79">
        <v>6.1999999999999998E-3</v>
      </c>
      <c r="O21" s="79">
        <v>5.0000000000000001E-4</v>
      </c>
    </row>
    <row r="22" spans="2:15">
      <c r="B22" t="s">
        <v>547</v>
      </c>
      <c r="C22" t="s">
        <v>548</v>
      </c>
      <c r="D22" t="s">
        <v>100</v>
      </c>
      <c r="E22" t="s">
        <v>123</v>
      </c>
      <c r="F22" t="s">
        <v>549</v>
      </c>
      <c r="G22" t="s">
        <v>550</v>
      </c>
      <c r="H22" t="s">
        <v>102</v>
      </c>
      <c r="I22" s="78">
        <v>1149</v>
      </c>
      <c r="J22" s="78">
        <v>10590</v>
      </c>
      <c r="K22" s="78">
        <v>0</v>
      </c>
      <c r="L22" s="78">
        <v>121.67910000000001</v>
      </c>
      <c r="M22" s="79">
        <v>0</v>
      </c>
      <c r="N22" s="79">
        <v>8.0999999999999996E-3</v>
      </c>
      <c r="O22" s="79">
        <v>5.9999999999999995E-4</v>
      </c>
    </row>
    <row r="23" spans="2:15">
      <c r="B23" t="s">
        <v>551</v>
      </c>
      <c r="C23" t="s">
        <v>552</v>
      </c>
      <c r="D23" t="s">
        <v>100</v>
      </c>
      <c r="E23" t="s">
        <v>123</v>
      </c>
      <c r="F23" t="s">
        <v>553</v>
      </c>
      <c r="G23" t="s">
        <v>554</v>
      </c>
      <c r="H23" t="s">
        <v>102</v>
      </c>
      <c r="I23" s="78">
        <v>397</v>
      </c>
      <c r="J23" s="78">
        <v>56250</v>
      </c>
      <c r="K23" s="78">
        <v>0</v>
      </c>
      <c r="L23" s="78">
        <v>223.3125</v>
      </c>
      <c r="M23" s="79">
        <v>0</v>
      </c>
      <c r="N23" s="79">
        <v>1.4800000000000001E-2</v>
      </c>
      <c r="O23" s="79">
        <v>1.1999999999999999E-3</v>
      </c>
    </row>
    <row r="24" spans="2:15">
      <c r="B24" t="s">
        <v>555</v>
      </c>
      <c r="C24" t="s">
        <v>556</v>
      </c>
      <c r="D24" t="s">
        <v>100</v>
      </c>
      <c r="E24" t="s">
        <v>123</v>
      </c>
      <c r="F24" t="s">
        <v>318</v>
      </c>
      <c r="G24" t="s">
        <v>319</v>
      </c>
      <c r="H24" t="s">
        <v>102</v>
      </c>
      <c r="I24" s="78">
        <v>20143</v>
      </c>
      <c r="J24" s="78">
        <v>2198</v>
      </c>
      <c r="K24" s="78">
        <v>0</v>
      </c>
      <c r="L24" s="78">
        <v>442.74313999999998</v>
      </c>
      <c r="M24" s="79">
        <v>1E-4</v>
      </c>
      <c r="N24" s="79">
        <v>2.9399999999999999E-2</v>
      </c>
      <c r="O24" s="79">
        <v>2.3E-3</v>
      </c>
    </row>
    <row r="25" spans="2:15">
      <c r="B25" t="s">
        <v>557</v>
      </c>
      <c r="C25" t="s">
        <v>558</v>
      </c>
      <c r="D25" t="s">
        <v>100</v>
      </c>
      <c r="E25" t="s">
        <v>123</v>
      </c>
      <c r="F25" t="s">
        <v>559</v>
      </c>
      <c r="G25" t="s">
        <v>560</v>
      </c>
      <c r="H25" t="s">
        <v>102</v>
      </c>
      <c r="I25" s="78">
        <v>9876</v>
      </c>
      <c r="J25" s="78">
        <v>2108</v>
      </c>
      <c r="K25" s="78">
        <v>0</v>
      </c>
      <c r="L25" s="78">
        <v>208.18608</v>
      </c>
      <c r="M25" s="79">
        <v>0</v>
      </c>
      <c r="N25" s="79">
        <v>1.38E-2</v>
      </c>
      <c r="O25" s="79">
        <v>1.1000000000000001E-3</v>
      </c>
    </row>
    <row r="26" spans="2:15">
      <c r="B26" t="s">
        <v>561</v>
      </c>
      <c r="C26" t="s">
        <v>562</v>
      </c>
      <c r="D26" t="s">
        <v>100</v>
      </c>
      <c r="E26" t="s">
        <v>123</v>
      </c>
      <c r="F26" t="s">
        <v>563</v>
      </c>
      <c r="G26" t="s">
        <v>332</v>
      </c>
      <c r="H26" t="s">
        <v>102</v>
      </c>
      <c r="I26" s="78">
        <v>8023</v>
      </c>
      <c r="J26" s="78">
        <v>3822</v>
      </c>
      <c r="K26" s="78">
        <v>3.24932</v>
      </c>
      <c r="L26" s="78">
        <v>309.88837999999998</v>
      </c>
      <c r="M26" s="79">
        <v>0</v>
      </c>
      <c r="N26" s="79">
        <v>2.06E-2</v>
      </c>
      <c r="O26" s="79">
        <v>1.6000000000000001E-3</v>
      </c>
    </row>
    <row r="27" spans="2:15">
      <c r="B27" t="s">
        <v>564</v>
      </c>
      <c r="C27" t="s">
        <v>565</v>
      </c>
      <c r="D27" t="s">
        <v>100</v>
      </c>
      <c r="E27" t="s">
        <v>123</v>
      </c>
      <c r="F27" t="s">
        <v>310</v>
      </c>
      <c r="G27" t="s">
        <v>306</v>
      </c>
      <c r="H27" t="s">
        <v>102</v>
      </c>
      <c r="I27" s="78">
        <v>9735</v>
      </c>
      <c r="J27" s="78">
        <v>5460</v>
      </c>
      <c r="K27" s="78">
        <v>0</v>
      </c>
      <c r="L27" s="78">
        <v>531.53099999999995</v>
      </c>
      <c r="M27" s="79">
        <v>1E-4</v>
      </c>
      <c r="N27" s="79">
        <v>3.5299999999999998E-2</v>
      </c>
      <c r="O27" s="79">
        <v>2.7000000000000001E-3</v>
      </c>
    </row>
    <row r="28" spans="2:15">
      <c r="B28" t="s">
        <v>566</v>
      </c>
      <c r="C28" t="s">
        <v>567</v>
      </c>
      <c r="D28" t="s">
        <v>100</v>
      </c>
      <c r="E28" t="s">
        <v>123</v>
      </c>
      <c r="F28" t="s">
        <v>305</v>
      </c>
      <c r="G28" t="s">
        <v>306</v>
      </c>
      <c r="H28" t="s">
        <v>102</v>
      </c>
      <c r="I28" s="78">
        <v>19099</v>
      </c>
      <c r="J28" s="78">
        <v>2507</v>
      </c>
      <c r="K28" s="78">
        <v>0</v>
      </c>
      <c r="L28" s="78">
        <v>478.81193000000002</v>
      </c>
      <c r="M28" s="79">
        <v>1E-4</v>
      </c>
      <c r="N28" s="79">
        <v>3.1800000000000002E-2</v>
      </c>
      <c r="O28" s="79">
        <v>2.5000000000000001E-3</v>
      </c>
    </row>
    <row r="29" spans="2:15">
      <c r="B29" t="s">
        <v>568</v>
      </c>
      <c r="C29" t="s">
        <v>569</v>
      </c>
      <c r="D29" t="s">
        <v>100</v>
      </c>
      <c r="E29" t="s">
        <v>123</v>
      </c>
      <c r="F29" t="s">
        <v>570</v>
      </c>
      <c r="G29" t="s">
        <v>306</v>
      </c>
      <c r="H29" t="s">
        <v>102</v>
      </c>
      <c r="I29" s="78">
        <v>2619</v>
      </c>
      <c r="J29" s="78">
        <v>22050</v>
      </c>
      <c r="K29" s="78">
        <v>0</v>
      </c>
      <c r="L29" s="78">
        <v>577.48950000000002</v>
      </c>
      <c r="M29" s="79">
        <v>1E-4</v>
      </c>
      <c r="N29" s="79">
        <v>3.8399999999999997E-2</v>
      </c>
      <c r="O29" s="79">
        <v>3.0000000000000001E-3</v>
      </c>
    </row>
    <row r="30" spans="2:15">
      <c r="B30" t="s">
        <v>571</v>
      </c>
      <c r="C30" t="s">
        <v>572</v>
      </c>
      <c r="D30" t="s">
        <v>100</v>
      </c>
      <c r="E30" t="s">
        <v>123</v>
      </c>
      <c r="F30" t="s">
        <v>573</v>
      </c>
      <c r="G30" t="s">
        <v>306</v>
      </c>
      <c r="H30" t="s">
        <v>102</v>
      </c>
      <c r="I30" s="78">
        <v>3317</v>
      </c>
      <c r="J30" s="78">
        <v>25250</v>
      </c>
      <c r="K30" s="78">
        <v>0</v>
      </c>
      <c r="L30" s="78">
        <v>837.54250000000002</v>
      </c>
      <c r="M30" s="79">
        <v>0</v>
      </c>
      <c r="N30" s="79">
        <v>5.5599999999999997E-2</v>
      </c>
      <c r="O30" s="79">
        <v>4.3E-3</v>
      </c>
    </row>
    <row r="31" spans="2:15">
      <c r="B31" t="s">
        <v>574</v>
      </c>
      <c r="C31" t="s">
        <v>575</v>
      </c>
      <c r="D31" t="s">
        <v>100</v>
      </c>
      <c r="E31" t="s">
        <v>123</v>
      </c>
      <c r="F31" t="s">
        <v>576</v>
      </c>
      <c r="G31" t="s">
        <v>129</v>
      </c>
      <c r="H31" t="s">
        <v>102</v>
      </c>
      <c r="I31" s="78">
        <v>37</v>
      </c>
      <c r="J31" s="78">
        <v>53560</v>
      </c>
      <c r="K31" s="78">
        <v>0</v>
      </c>
      <c r="L31" s="78">
        <v>19.8172</v>
      </c>
      <c r="M31" s="79">
        <v>0</v>
      </c>
      <c r="N31" s="79">
        <v>1.2999999999999999E-3</v>
      </c>
      <c r="O31" s="79">
        <v>1E-4</v>
      </c>
    </row>
    <row r="32" spans="2:15">
      <c r="B32" t="s">
        <v>577</v>
      </c>
      <c r="C32" t="s">
        <v>578</v>
      </c>
      <c r="D32" t="s">
        <v>100</v>
      </c>
      <c r="E32" t="s">
        <v>123</v>
      </c>
      <c r="F32" t="s">
        <v>579</v>
      </c>
      <c r="G32" t="s">
        <v>132</v>
      </c>
      <c r="H32" t="s">
        <v>102</v>
      </c>
      <c r="I32" s="78">
        <v>24759</v>
      </c>
      <c r="J32" s="78">
        <v>277.5</v>
      </c>
      <c r="K32" s="78">
        <v>0</v>
      </c>
      <c r="L32" s="78">
        <v>68.706225000000003</v>
      </c>
      <c r="M32" s="79">
        <v>0</v>
      </c>
      <c r="N32" s="79">
        <v>4.5999999999999999E-3</v>
      </c>
      <c r="O32" s="79">
        <v>4.0000000000000002E-4</v>
      </c>
    </row>
    <row r="33" spans="2:15">
      <c r="B33" s="80" t="s">
        <v>580</v>
      </c>
      <c r="E33" s="16"/>
      <c r="F33" s="16"/>
      <c r="G33" s="16"/>
      <c r="I33" s="82">
        <v>62918</v>
      </c>
      <c r="K33" s="82">
        <v>0</v>
      </c>
      <c r="L33" s="82">
        <v>1729.65437</v>
      </c>
      <c r="N33" s="81">
        <v>0.1149</v>
      </c>
      <c r="O33" s="81">
        <v>8.8999999999999999E-3</v>
      </c>
    </row>
    <row r="34" spans="2:15">
      <c r="B34" t="s">
        <v>581</v>
      </c>
      <c r="C34" t="s">
        <v>582</v>
      </c>
      <c r="D34" t="s">
        <v>100</v>
      </c>
      <c r="E34" t="s">
        <v>123</v>
      </c>
      <c r="F34" t="s">
        <v>583</v>
      </c>
      <c r="G34" t="s">
        <v>112</v>
      </c>
      <c r="H34" t="s">
        <v>102</v>
      </c>
      <c r="I34" s="78">
        <v>44</v>
      </c>
      <c r="J34" s="78">
        <v>153300</v>
      </c>
      <c r="K34" s="78">
        <v>0</v>
      </c>
      <c r="L34" s="78">
        <v>67.451999999999998</v>
      </c>
      <c r="M34" s="79">
        <v>0</v>
      </c>
      <c r="N34" s="79">
        <v>4.4999999999999997E-3</v>
      </c>
      <c r="O34" s="79">
        <v>2.9999999999999997E-4</v>
      </c>
    </row>
    <row r="35" spans="2:15">
      <c r="B35" t="s">
        <v>584</v>
      </c>
      <c r="C35" t="s">
        <v>585</v>
      </c>
      <c r="D35" t="s">
        <v>100</v>
      </c>
      <c r="E35" t="s">
        <v>123</v>
      </c>
      <c r="F35" t="s">
        <v>337</v>
      </c>
      <c r="G35" t="s">
        <v>338</v>
      </c>
      <c r="H35" t="s">
        <v>102</v>
      </c>
      <c r="I35" s="78">
        <v>6500</v>
      </c>
      <c r="J35" s="78">
        <v>801</v>
      </c>
      <c r="K35" s="78">
        <v>0</v>
      </c>
      <c r="L35" s="78">
        <v>52.064999999999998</v>
      </c>
      <c r="M35" s="79">
        <v>1E-4</v>
      </c>
      <c r="N35" s="79">
        <v>3.5000000000000001E-3</v>
      </c>
      <c r="O35" s="79">
        <v>2.9999999999999997E-4</v>
      </c>
    </row>
    <row r="36" spans="2:15">
      <c r="B36" t="s">
        <v>586</v>
      </c>
      <c r="C36" t="s">
        <v>587</v>
      </c>
      <c r="D36" t="s">
        <v>100</v>
      </c>
      <c r="E36" t="s">
        <v>123</v>
      </c>
      <c r="F36" t="s">
        <v>588</v>
      </c>
      <c r="G36" t="s">
        <v>319</v>
      </c>
      <c r="H36" t="s">
        <v>102</v>
      </c>
      <c r="I36" s="78">
        <v>5329</v>
      </c>
      <c r="J36" s="78">
        <v>2219</v>
      </c>
      <c r="K36" s="78">
        <v>0</v>
      </c>
      <c r="L36" s="78">
        <v>118.25051000000001</v>
      </c>
      <c r="M36" s="79">
        <v>1E-4</v>
      </c>
      <c r="N36" s="79">
        <v>7.9000000000000008E-3</v>
      </c>
      <c r="O36" s="79">
        <v>5.9999999999999995E-4</v>
      </c>
    </row>
    <row r="37" spans="2:15">
      <c r="B37" t="s">
        <v>589</v>
      </c>
      <c r="C37" t="s">
        <v>590</v>
      </c>
      <c r="D37" t="s">
        <v>100</v>
      </c>
      <c r="E37" t="s">
        <v>123</v>
      </c>
      <c r="F37" t="s">
        <v>591</v>
      </c>
      <c r="G37" t="s">
        <v>319</v>
      </c>
      <c r="H37" t="s">
        <v>102</v>
      </c>
      <c r="I37" s="78">
        <v>11800</v>
      </c>
      <c r="J37" s="78">
        <v>895.1</v>
      </c>
      <c r="K37" s="78">
        <v>0</v>
      </c>
      <c r="L37" s="78">
        <v>105.62179999999999</v>
      </c>
      <c r="M37" s="79">
        <v>1E-4</v>
      </c>
      <c r="N37" s="79">
        <v>7.0000000000000001E-3</v>
      </c>
      <c r="O37" s="79">
        <v>5.0000000000000001E-4</v>
      </c>
    </row>
    <row r="38" spans="2:15">
      <c r="B38" t="s">
        <v>592</v>
      </c>
      <c r="C38" t="s">
        <v>593</v>
      </c>
      <c r="D38" t="s">
        <v>100</v>
      </c>
      <c r="E38" t="s">
        <v>123</v>
      </c>
      <c r="F38" t="s">
        <v>594</v>
      </c>
      <c r="G38" t="s">
        <v>560</v>
      </c>
      <c r="H38" t="s">
        <v>102</v>
      </c>
      <c r="I38" s="78">
        <v>16045</v>
      </c>
      <c r="J38" s="78">
        <v>1499</v>
      </c>
      <c r="K38" s="78">
        <v>0</v>
      </c>
      <c r="L38" s="78">
        <v>240.51455000000001</v>
      </c>
      <c r="M38" s="79">
        <v>1E-4</v>
      </c>
      <c r="N38" s="79">
        <v>1.6E-2</v>
      </c>
      <c r="O38" s="79">
        <v>1.1999999999999999E-3</v>
      </c>
    </row>
    <row r="39" spans="2:15">
      <c r="B39" t="s">
        <v>595</v>
      </c>
      <c r="C39" t="s">
        <v>596</v>
      </c>
      <c r="D39" t="s">
        <v>100</v>
      </c>
      <c r="E39" t="s">
        <v>123</v>
      </c>
      <c r="F39" t="s">
        <v>597</v>
      </c>
      <c r="G39" t="s">
        <v>306</v>
      </c>
      <c r="H39" t="s">
        <v>102</v>
      </c>
      <c r="I39" s="78">
        <v>3095</v>
      </c>
      <c r="J39" s="78">
        <v>2208</v>
      </c>
      <c r="K39" s="78">
        <v>0</v>
      </c>
      <c r="L39" s="78">
        <v>68.337599999999995</v>
      </c>
      <c r="M39" s="79">
        <v>0</v>
      </c>
      <c r="N39" s="79">
        <v>4.4999999999999997E-3</v>
      </c>
      <c r="O39" s="79">
        <v>4.0000000000000002E-4</v>
      </c>
    </row>
    <row r="40" spans="2:15">
      <c r="B40" t="s">
        <v>598</v>
      </c>
      <c r="C40" t="s">
        <v>599</v>
      </c>
      <c r="D40" t="s">
        <v>100</v>
      </c>
      <c r="E40" t="s">
        <v>123</v>
      </c>
      <c r="F40" t="s">
        <v>314</v>
      </c>
      <c r="G40" t="s">
        <v>306</v>
      </c>
      <c r="H40" t="s">
        <v>102</v>
      </c>
      <c r="I40" s="78">
        <v>108</v>
      </c>
      <c r="J40" s="78">
        <v>265400</v>
      </c>
      <c r="K40" s="78">
        <v>0</v>
      </c>
      <c r="L40" s="78">
        <v>286.63200000000001</v>
      </c>
      <c r="M40" s="79">
        <v>1E-4</v>
      </c>
      <c r="N40" s="79">
        <v>1.9E-2</v>
      </c>
      <c r="O40" s="79">
        <v>1.5E-3</v>
      </c>
    </row>
    <row r="41" spans="2:15">
      <c r="B41" t="s">
        <v>600</v>
      </c>
      <c r="C41" t="s">
        <v>601</v>
      </c>
      <c r="D41" t="s">
        <v>100</v>
      </c>
      <c r="E41" t="s">
        <v>123</v>
      </c>
      <c r="F41" t="s">
        <v>602</v>
      </c>
      <c r="G41" t="s">
        <v>306</v>
      </c>
      <c r="H41" t="s">
        <v>102</v>
      </c>
      <c r="I41" s="78">
        <v>2000</v>
      </c>
      <c r="J41" s="78">
        <v>9205</v>
      </c>
      <c r="K41" s="78">
        <v>0</v>
      </c>
      <c r="L41" s="78">
        <v>184.1</v>
      </c>
      <c r="M41" s="79">
        <v>1E-4</v>
      </c>
      <c r="N41" s="79">
        <v>1.2200000000000001E-2</v>
      </c>
      <c r="O41" s="79">
        <v>8.9999999999999998E-4</v>
      </c>
    </row>
    <row r="42" spans="2:15">
      <c r="B42" t="s">
        <v>603</v>
      </c>
      <c r="C42" t="s">
        <v>604</v>
      </c>
      <c r="D42" t="s">
        <v>100</v>
      </c>
      <c r="E42" t="s">
        <v>123</v>
      </c>
      <c r="F42" t="s">
        <v>605</v>
      </c>
      <c r="G42" t="s">
        <v>306</v>
      </c>
      <c r="H42" t="s">
        <v>102</v>
      </c>
      <c r="I42" s="78">
        <v>10903</v>
      </c>
      <c r="J42" s="78">
        <v>2064</v>
      </c>
      <c r="K42" s="78">
        <v>0</v>
      </c>
      <c r="L42" s="78">
        <v>225.03792000000001</v>
      </c>
      <c r="M42" s="79">
        <v>1E-4</v>
      </c>
      <c r="N42" s="79">
        <v>1.49E-2</v>
      </c>
      <c r="O42" s="79">
        <v>1.1999999999999999E-3</v>
      </c>
    </row>
    <row r="43" spans="2:15">
      <c r="B43" t="s">
        <v>606</v>
      </c>
      <c r="C43" t="s">
        <v>607</v>
      </c>
      <c r="D43" t="s">
        <v>100</v>
      </c>
      <c r="E43" t="s">
        <v>123</v>
      </c>
      <c r="F43" t="s">
        <v>608</v>
      </c>
      <c r="G43" t="s">
        <v>609</v>
      </c>
      <c r="H43" t="s">
        <v>102</v>
      </c>
      <c r="I43" s="78">
        <v>1183</v>
      </c>
      <c r="J43" s="78">
        <v>13900</v>
      </c>
      <c r="K43" s="78">
        <v>0</v>
      </c>
      <c r="L43" s="78">
        <v>164.43700000000001</v>
      </c>
      <c r="M43" s="79">
        <v>1E-4</v>
      </c>
      <c r="N43" s="79">
        <v>1.09E-2</v>
      </c>
      <c r="O43" s="79">
        <v>8.0000000000000004E-4</v>
      </c>
    </row>
    <row r="44" spans="2:15">
      <c r="B44" t="s">
        <v>610</v>
      </c>
      <c r="C44" t="s">
        <v>611</v>
      </c>
      <c r="D44" t="s">
        <v>100</v>
      </c>
      <c r="E44" t="s">
        <v>123</v>
      </c>
      <c r="F44" t="s">
        <v>612</v>
      </c>
      <c r="G44" t="s">
        <v>127</v>
      </c>
      <c r="H44" t="s">
        <v>102</v>
      </c>
      <c r="I44" s="78">
        <v>327</v>
      </c>
      <c r="J44" s="78">
        <v>32140</v>
      </c>
      <c r="K44" s="78">
        <v>0</v>
      </c>
      <c r="L44" s="78">
        <v>105.09780000000001</v>
      </c>
      <c r="M44" s="79">
        <v>1E-4</v>
      </c>
      <c r="N44" s="79">
        <v>7.0000000000000001E-3</v>
      </c>
      <c r="O44" s="79">
        <v>5.0000000000000001E-4</v>
      </c>
    </row>
    <row r="45" spans="2:15">
      <c r="B45" t="s">
        <v>613</v>
      </c>
      <c r="C45" t="s">
        <v>614</v>
      </c>
      <c r="D45" t="s">
        <v>100</v>
      </c>
      <c r="E45" t="s">
        <v>123</v>
      </c>
      <c r="F45" t="s">
        <v>615</v>
      </c>
      <c r="G45" t="s">
        <v>128</v>
      </c>
      <c r="H45" t="s">
        <v>102</v>
      </c>
      <c r="I45" s="78">
        <v>2225</v>
      </c>
      <c r="J45" s="78">
        <v>1278</v>
      </c>
      <c r="K45" s="78">
        <v>0</v>
      </c>
      <c r="L45" s="78">
        <v>28.435500000000001</v>
      </c>
      <c r="M45" s="79">
        <v>0</v>
      </c>
      <c r="N45" s="79">
        <v>1.9E-3</v>
      </c>
      <c r="O45" s="79">
        <v>1E-4</v>
      </c>
    </row>
    <row r="46" spans="2:15">
      <c r="B46" t="s">
        <v>616</v>
      </c>
      <c r="C46" t="s">
        <v>617</v>
      </c>
      <c r="D46" t="s">
        <v>100</v>
      </c>
      <c r="E46" t="s">
        <v>123</v>
      </c>
      <c r="F46" t="s">
        <v>618</v>
      </c>
      <c r="G46" t="s">
        <v>128</v>
      </c>
      <c r="H46" t="s">
        <v>102</v>
      </c>
      <c r="I46" s="78">
        <v>3359</v>
      </c>
      <c r="J46" s="78">
        <v>2491</v>
      </c>
      <c r="K46" s="78">
        <v>0</v>
      </c>
      <c r="L46" s="78">
        <v>83.672690000000003</v>
      </c>
      <c r="M46" s="79">
        <v>1E-4</v>
      </c>
      <c r="N46" s="79">
        <v>5.5999999999999999E-3</v>
      </c>
      <c r="O46" s="79">
        <v>4.0000000000000002E-4</v>
      </c>
    </row>
    <row r="47" spans="2:15">
      <c r="B47" s="80" t="s">
        <v>619</v>
      </c>
      <c r="E47" s="16"/>
      <c r="F47" s="16"/>
      <c r="G47" s="16"/>
      <c r="I47" s="82">
        <v>110589</v>
      </c>
      <c r="K47" s="82">
        <v>0.62504000000000004</v>
      </c>
      <c r="L47" s="82">
        <v>774.66237999999998</v>
      </c>
      <c r="N47" s="81">
        <v>5.1499999999999997E-2</v>
      </c>
      <c r="O47" s="81">
        <v>4.0000000000000001E-3</v>
      </c>
    </row>
    <row r="48" spans="2:15">
      <c r="B48" t="s">
        <v>620</v>
      </c>
      <c r="C48" t="s">
        <v>621</v>
      </c>
      <c r="D48" t="s">
        <v>100</v>
      </c>
      <c r="E48" t="s">
        <v>123</v>
      </c>
      <c r="F48" t="s">
        <v>622</v>
      </c>
      <c r="G48" t="s">
        <v>623</v>
      </c>
      <c r="H48" t="s">
        <v>102</v>
      </c>
      <c r="I48" s="78">
        <v>30000</v>
      </c>
      <c r="J48" s="78">
        <v>53.2</v>
      </c>
      <c r="K48" s="78">
        <v>0</v>
      </c>
      <c r="L48" s="78">
        <v>15.96</v>
      </c>
      <c r="M48" s="79">
        <v>2.9999999999999997E-4</v>
      </c>
      <c r="N48" s="79">
        <v>1.1000000000000001E-3</v>
      </c>
      <c r="O48" s="79">
        <v>1E-4</v>
      </c>
    </row>
    <row r="49" spans="2:15">
      <c r="B49" t="s">
        <v>624</v>
      </c>
      <c r="C49" t="s">
        <v>625</v>
      </c>
      <c r="D49" t="s">
        <v>100</v>
      </c>
      <c r="E49" t="s">
        <v>123</v>
      </c>
      <c r="F49" t="s">
        <v>626</v>
      </c>
      <c r="G49" t="s">
        <v>627</v>
      </c>
      <c r="H49" t="s">
        <v>102</v>
      </c>
      <c r="I49" s="78">
        <v>21600</v>
      </c>
      <c r="J49" s="78">
        <v>1584</v>
      </c>
      <c r="K49" s="78">
        <v>0</v>
      </c>
      <c r="L49" s="78">
        <v>342.14400000000001</v>
      </c>
      <c r="M49" s="79">
        <v>1.1000000000000001E-3</v>
      </c>
      <c r="N49" s="79">
        <v>2.2700000000000001E-2</v>
      </c>
      <c r="O49" s="79">
        <v>1.8E-3</v>
      </c>
    </row>
    <row r="50" spans="2:15">
      <c r="B50" t="s">
        <v>628</v>
      </c>
      <c r="C50" t="s">
        <v>629</v>
      </c>
      <c r="D50" t="s">
        <v>100</v>
      </c>
      <c r="E50" t="s">
        <v>123</v>
      </c>
      <c r="F50" t="s">
        <v>630</v>
      </c>
      <c r="G50" t="s">
        <v>627</v>
      </c>
      <c r="H50" t="s">
        <v>102</v>
      </c>
      <c r="I50" s="78">
        <v>18300</v>
      </c>
      <c r="J50" s="78">
        <v>42.9</v>
      </c>
      <c r="K50" s="78">
        <v>0</v>
      </c>
      <c r="L50" s="78">
        <v>7.8506999999999998</v>
      </c>
      <c r="M50" s="79">
        <v>1E-4</v>
      </c>
      <c r="N50" s="79">
        <v>5.0000000000000001E-4</v>
      </c>
      <c r="O50" s="79">
        <v>0</v>
      </c>
    </row>
    <row r="51" spans="2:15">
      <c r="B51" t="s">
        <v>631</v>
      </c>
      <c r="C51" t="s">
        <v>632</v>
      </c>
      <c r="D51" t="s">
        <v>100</v>
      </c>
      <c r="E51" t="s">
        <v>123</v>
      </c>
      <c r="F51" t="s">
        <v>633</v>
      </c>
      <c r="G51" t="s">
        <v>546</v>
      </c>
      <c r="H51" t="s">
        <v>102</v>
      </c>
      <c r="I51" s="78">
        <v>67</v>
      </c>
      <c r="J51" s="78">
        <v>21730</v>
      </c>
      <c r="K51" s="78">
        <v>0</v>
      </c>
      <c r="L51" s="78">
        <v>14.559100000000001</v>
      </c>
      <c r="M51" s="79">
        <v>0</v>
      </c>
      <c r="N51" s="79">
        <v>1E-3</v>
      </c>
      <c r="O51" s="79">
        <v>1E-4</v>
      </c>
    </row>
    <row r="52" spans="2:15">
      <c r="B52" t="s">
        <v>634</v>
      </c>
      <c r="C52" t="s">
        <v>635</v>
      </c>
      <c r="D52" t="s">
        <v>100</v>
      </c>
      <c r="E52" t="s">
        <v>123</v>
      </c>
      <c r="F52" t="s">
        <v>636</v>
      </c>
      <c r="G52" t="s">
        <v>550</v>
      </c>
      <c r="H52" t="s">
        <v>102</v>
      </c>
      <c r="I52" s="78">
        <v>780</v>
      </c>
      <c r="J52" s="78">
        <v>4301</v>
      </c>
      <c r="K52" s="78">
        <v>0</v>
      </c>
      <c r="L52" s="78">
        <v>33.547800000000002</v>
      </c>
      <c r="M52" s="79">
        <v>1E-4</v>
      </c>
      <c r="N52" s="79">
        <v>2.2000000000000001E-3</v>
      </c>
      <c r="O52" s="79">
        <v>2.0000000000000001E-4</v>
      </c>
    </row>
    <row r="53" spans="2:15">
      <c r="B53" t="s">
        <v>637</v>
      </c>
      <c r="C53" t="s">
        <v>638</v>
      </c>
      <c r="D53" t="s">
        <v>100</v>
      </c>
      <c r="E53" t="s">
        <v>123</v>
      </c>
      <c r="F53" t="s">
        <v>639</v>
      </c>
      <c r="G53" t="s">
        <v>306</v>
      </c>
      <c r="H53" t="s">
        <v>102</v>
      </c>
      <c r="I53" s="78">
        <v>1260</v>
      </c>
      <c r="J53" s="78">
        <v>13650</v>
      </c>
      <c r="K53" s="78">
        <v>0</v>
      </c>
      <c r="L53" s="78">
        <v>171.99</v>
      </c>
      <c r="M53" s="79">
        <v>1E-4</v>
      </c>
      <c r="N53" s="79">
        <v>1.14E-2</v>
      </c>
      <c r="O53" s="79">
        <v>8.9999999999999998E-4</v>
      </c>
    </row>
    <row r="54" spans="2:15">
      <c r="B54" t="s">
        <v>640</v>
      </c>
      <c r="C54" t="s">
        <v>641</v>
      </c>
      <c r="D54" t="s">
        <v>100</v>
      </c>
      <c r="E54" t="s">
        <v>123</v>
      </c>
      <c r="F54" t="s">
        <v>642</v>
      </c>
      <c r="G54" t="s">
        <v>127</v>
      </c>
      <c r="H54" t="s">
        <v>102</v>
      </c>
      <c r="I54" s="78">
        <v>19800</v>
      </c>
      <c r="J54" s="78">
        <v>149.4</v>
      </c>
      <c r="K54" s="78">
        <v>0</v>
      </c>
      <c r="L54" s="78">
        <v>29.581199999999999</v>
      </c>
      <c r="M54" s="79">
        <v>2.0000000000000001E-4</v>
      </c>
      <c r="N54" s="79">
        <v>2E-3</v>
      </c>
      <c r="O54" s="79">
        <v>2.0000000000000001E-4</v>
      </c>
    </row>
    <row r="55" spans="2:15">
      <c r="B55" t="s">
        <v>643</v>
      </c>
      <c r="C55" t="s">
        <v>644</v>
      </c>
      <c r="D55" t="s">
        <v>100</v>
      </c>
      <c r="E55" t="s">
        <v>123</v>
      </c>
      <c r="F55" t="s">
        <v>645</v>
      </c>
      <c r="G55" t="s">
        <v>127</v>
      </c>
      <c r="H55" t="s">
        <v>102</v>
      </c>
      <c r="I55" s="78">
        <v>10500</v>
      </c>
      <c r="J55" s="78">
        <v>458.7</v>
      </c>
      <c r="K55" s="78">
        <v>0</v>
      </c>
      <c r="L55" s="78">
        <v>48.163499999999999</v>
      </c>
      <c r="M55" s="79">
        <v>1E-4</v>
      </c>
      <c r="N55" s="79">
        <v>3.2000000000000002E-3</v>
      </c>
      <c r="O55" s="79">
        <v>2.0000000000000001E-4</v>
      </c>
    </row>
    <row r="56" spans="2:15">
      <c r="B56" t="s">
        <v>646</v>
      </c>
      <c r="C56" t="s">
        <v>647</v>
      </c>
      <c r="D56" t="s">
        <v>100</v>
      </c>
      <c r="E56" t="s">
        <v>123</v>
      </c>
      <c r="F56" t="s">
        <v>648</v>
      </c>
      <c r="G56" t="s">
        <v>128</v>
      </c>
      <c r="H56" t="s">
        <v>102</v>
      </c>
      <c r="I56" s="78">
        <v>6300</v>
      </c>
      <c r="J56" s="78">
        <v>404.3</v>
      </c>
      <c r="K56" s="78">
        <v>0</v>
      </c>
      <c r="L56" s="78">
        <v>25.4709</v>
      </c>
      <c r="M56" s="79">
        <v>1E-4</v>
      </c>
      <c r="N56" s="79">
        <v>1.6999999999999999E-3</v>
      </c>
      <c r="O56" s="79">
        <v>1E-4</v>
      </c>
    </row>
    <row r="57" spans="2:15">
      <c r="B57" t="s">
        <v>649</v>
      </c>
      <c r="C57" t="s">
        <v>650</v>
      </c>
      <c r="D57" t="s">
        <v>100</v>
      </c>
      <c r="E57" t="s">
        <v>123</v>
      </c>
      <c r="F57" t="s">
        <v>651</v>
      </c>
      <c r="G57" t="s">
        <v>128</v>
      </c>
      <c r="H57" t="s">
        <v>102</v>
      </c>
      <c r="I57" s="78">
        <v>1982</v>
      </c>
      <c r="J57" s="78">
        <v>4277</v>
      </c>
      <c r="K57" s="78">
        <v>0.62504000000000004</v>
      </c>
      <c r="L57" s="78">
        <v>85.395179999999996</v>
      </c>
      <c r="M57" s="79">
        <v>1E-4</v>
      </c>
      <c r="N57" s="79">
        <v>5.7000000000000002E-3</v>
      </c>
      <c r="O57" s="79">
        <v>4.0000000000000002E-4</v>
      </c>
    </row>
    <row r="58" spans="2:15">
      <c r="B58" s="80" t="s">
        <v>652</v>
      </c>
      <c r="E58" s="16"/>
      <c r="F58" s="16"/>
      <c r="G58" s="16"/>
      <c r="I58" s="82">
        <v>0</v>
      </c>
      <c r="K58" s="82">
        <v>0</v>
      </c>
      <c r="L58" s="82">
        <v>0</v>
      </c>
      <c r="N58" s="81">
        <v>0</v>
      </c>
      <c r="O58" s="81">
        <v>0</v>
      </c>
    </row>
    <row r="59" spans="2:15">
      <c r="B59" t="s">
        <v>221</v>
      </c>
      <c r="C59" t="s">
        <v>221</v>
      </c>
      <c r="E59" s="16"/>
      <c r="F59" s="16"/>
      <c r="G59" t="s">
        <v>221</v>
      </c>
      <c r="H59" t="s">
        <v>221</v>
      </c>
      <c r="I59" s="78">
        <v>0</v>
      </c>
      <c r="J59" s="78">
        <v>0</v>
      </c>
      <c r="L59" s="78">
        <v>0</v>
      </c>
      <c r="M59" s="79">
        <v>0</v>
      </c>
      <c r="N59" s="79">
        <v>0</v>
      </c>
      <c r="O59" s="79">
        <v>0</v>
      </c>
    </row>
    <row r="60" spans="2:15">
      <c r="B60" s="80" t="s">
        <v>226</v>
      </c>
      <c r="E60" s="16"/>
      <c r="F60" s="16"/>
      <c r="G60" s="16"/>
      <c r="I60" s="82">
        <v>62215</v>
      </c>
      <c r="K60" s="82">
        <v>0.27153791999999999</v>
      </c>
      <c r="L60" s="82">
        <v>4796.0000743299997</v>
      </c>
      <c r="N60" s="81">
        <v>0.31859999999999999</v>
      </c>
      <c r="O60" s="81">
        <v>2.47E-2</v>
      </c>
    </row>
    <row r="61" spans="2:15">
      <c r="B61" s="80" t="s">
        <v>283</v>
      </c>
      <c r="E61" s="16"/>
      <c r="F61" s="16"/>
      <c r="G61" s="16"/>
      <c r="I61" s="82">
        <v>1654</v>
      </c>
      <c r="K61" s="82">
        <v>0</v>
      </c>
      <c r="L61" s="82">
        <v>698.59179647999997</v>
      </c>
      <c r="N61" s="81">
        <v>4.6399999999999997E-2</v>
      </c>
      <c r="O61" s="81">
        <v>3.5999999999999999E-3</v>
      </c>
    </row>
    <row r="62" spans="2:15">
      <c r="B62" t="s">
        <v>653</v>
      </c>
      <c r="C62" t="s">
        <v>654</v>
      </c>
      <c r="D62" t="s">
        <v>655</v>
      </c>
      <c r="E62" t="s">
        <v>344</v>
      </c>
      <c r="F62" t="s">
        <v>656</v>
      </c>
      <c r="G62" t="s">
        <v>657</v>
      </c>
      <c r="H62" t="s">
        <v>106</v>
      </c>
      <c r="I62" s="78">
        <v>434</v>
      </c>
      <c r="J62" s="78">
        <v>12238</v>
      </c>
      <c r="K62" s="78">
        <v>0</v>
      </c>
      <c r="L62" s="78">
        <v>183.55825152</v>
      </c>
      <c r="M62" s="79">
        <v>0</v>
      </c>
      <c r="N62" s="79">
        <v>1.2200000000000001E-2</v>
      </c>
      <c r="O62" s="79">
        <v>8.9999999999999998E-4</v>
      </c>
    </row>
    <row r="63" spans="2:15">
      <c r="B63" t="s">
        <v>658</v>
      </c>
      <c r="C63" t="s">
        <v>659</v>
      </c>
      <c r="D63" t="s">
        <v>655</v>
      </c>
      <c r="E63" t="s">
        <v>344</v>
      </c>
      <c r="F63" t="s">
        <v>576</v>
      </c>
      <c r="G63" t="s">
        <v>657</v>
      </c>
      <c r="H63" t="s">
        <v>106</v>
      </c>
      <c r="I63" s="78">
        <v>309</v>
      </c>
      <c r="J63" s="78">
        <v>15515</v>
      </c>
      <c r="K63" s="78">
        <v>0</v>
      </c>
      <c r="L63" s="78">
        <v>165.68530559999999</v>
      </c>
      <c r="M63" s="79">
        <v>0</v>
      </c>
      <c r="N63" s="79">
        <v>1.0999999999999999E-2</v>
      </c>
      <c r="O63" s="79">
        <v>8.9999999999999998E-4</v>
      </c>
    </row>
    <row r="64" spans="2:15">
      <c r="B64" t="s">
        <v>660</v>
      </c>
      <c r="C64" t="s">
        <v>661</v>
      </c>
      <c r="D64" t="s">
        <v>655</v>
      </c>
      <c r="E64" t="s">
        <v>344</v>
      </c>
      <c r="F64" t="s">
        <v>662</v>
      </c>
      <c r="G64" t="s">
        <v>657</v>
      </c>
      <c r="H64" t="s">
        <v>106</v>
      </c>
      <c r="I64" s="78">
        <v>911</v>
      </c>
      <c r="J64" s="78">
        <v>11096</v>
      </c>
      <c r="K64" s="78">
        <v>0</v>
      </c>
      <c r="L64" s="78">
        <v>349.34823935999998</v>
      </c>
      <c r="M64" s="79">
        <v>0</v>
      </c>
      <c r="N64" s="79">
        <v>2.3199999999999998E-2</v>
      </c>
      <c r="O64" s="79">
        <v>1.8E-3</v>
      </c>
    </row>
    <row r="65" spans="2:15">
      <c r="B65" s="80" t="s">
        <v>284</v>
      </c>
      <c r="E65" s="16"/>
      <c r="F65" s="16"/>
      <c r="G65" s="16"/>
      <c r="I65" s="82">
        <v>60561</v>
      </c>
      <c r="K65" s="82">
        <v>0.27153791999999999</v>
      </c>
      <c r="L65" s="82">
        <v>4097.4082778499996</v>
      </c>
      <c r="N65" s="81">
        <v>0.2722</v>
      </c>
      <c r="O65" s="81">
        <v>2.1100000000000001E-2</v>
      </c>
    </row>
    <row r="66" spans="2:15">
      <c r="B66" t="s">
        <v>663</v>
      </c>
      <c r="C66" t="s">
        <v>664</v>
      </c>
      <c r="D66" t="s">
        <v>123</v>
      </c>
      <c r="E66" t="s">
        <v>344</v>
      </c>
      <c r="F66" t="s">
        <v>665</v>
      </c>
      <c r="G66" t="s">
        <v>666</v>
      </c>
      <c r="H66" t="s">
        <v>110</v>
      </c>
      <c r="I66" s="78">
        <v>246</v>
      </c>
      <c r="J66" s="78">
        <v>13048</v>
      </c>
      <c r="K66" s="78">
        <v>0</v>
      </c>
      <c r="L66" s="78">
        <v>124.48277385599999</v>
      </c>
      <c r="M66" s="79">
        <v>0</v>
      </c>
      <c r="N66" s="79">
        <v>8.3000000000000001E-3</v>
      </c>
      <c r="O66" s="79">
        <v>5.9999999999999995E-4</v>
      </c>
    </row>
    <row r="67" spans="2:15">
      <c r="B67" t="s">
        <v>667</v>
      </c>
      <c r="C67" t="s">
        <v>668</v>
      </c>
      <c r="D67" t="s">
        <v>669</v>
      </c>
      <c r="E67" t="s">
        <v>344</v>
      </c>
      <c r="F67" s="16"/>
      <c r="G67" t="s">
        <v>430</v>
      </c>
      <c r="H67" t="s">
        <v>106</v>
      </c>
      <c r="I67" s="78">
        <v>1086</v>
      </c>
      <c r="J67" s="78">
        <v>5083</v>
      </c>
      <c r="K67" s="78">
        <v>0</v>
      </c>
      <c r="L67" s="78">
        <v>190.77596928</v>
      </c>
      <c r="M67" s="79">
        <v>0</v>
      </c>
      <c r="N67" s="79">
        <v>1.2699999999999999E-2</v>
      </c>
      <c r="O67" s="79">
        <v>1E-3</v>
      </c>
    </row>
    <row r="68" spans="2:15">
      <c r="B68" t="s">
        <v>670</v>
      </c>
      <c r="C68" t="s">
        <v>671</v>
      </c>
      <c r="D68" t="s">
        <v>655</v>
      </c>
      <c r="E68" t="s">
        <v>344</v>
      </c>
      <c r="F68" t="s">
        <v>672</v>
      </c>
      <c r="G68" t="s">
        <v>430</v>
      </c>
      <c r="H68" t="s">
        <v>106</v>
      </c>
      <c r="I68" s="78">
        <v>672</v>
      </c>
      <c r="J68" s="78">
        <v>7065</v>
      </c>
      <c r="K68" s="78">
        <v>0</v>
      </c>
      <c r="L68" s="78">
        <v>164.07982079999999</v>
      </c>
      <c r="M68" s="79">
        <v>0</v>
      </c>
      <c r="N68" s="79">
        <v>1.09E-2</v>
      </c>
      <c r="O68" s="79">
        <v>8.0000000000000004E-4</v>
      </c>
    </row>
    <row r="69" spans="2:15">
      <c r="B69" t="s">
        <v>673</v>
      </c>
      <c r="C69" t="s">
        <v>674</v>
      </c>
      <c r="D69" t="s">
        <v>669</v>
      </c>
      <c r="E69" t="s">
        <v>344</v>
      </c>
      <c r="F69" t="s">
        <v>675</v>
      </c>
      <c r="G69" t="s">
        <v>430</v>
      </c>
      <c r="H69" t="s">
        <v>106</v>
      </c>
      <c r="I69" s="78">
        <v>405</v>
      </c>
      <c r="J69" s="78">
        <v>13351</v>
      </c>
      <c r="K69" s="78">
        <v>0</v>
      </c>
      <c r="L69" s="78">
        <v>186.8712768</v>
      </c>
      <c r="M69" s="79">
        <v>0</v>
      </c>
      <c r="N69" s="79">
        <v>1.24E-2</v>
      </c>
      <c r="O69" s="79">
        <v>1E-3</v>
      </c>
    </row>
    <row r="70" spans="2:15">
      <c r="B70" t="s">
        <v>676</v>
      </c>
      <c r="C70" t="s">
        <v>677</v>
      </c>
      <c r="D70" t="s">
        <v>123</v>
      </c>
      <c r="E70" t="s">
        <v>344</v>
      </c>
      <c r="F70" s="16"/>
      <c r="G70" t="s">
        <v>397</v>
      </c>
      <c r="H70" t="s">
        <v>205</v>
      </c>
      <c r="I70" s="78">
        <v>2004</v>
      </c>
      <c r="J70" s="78">
        <v>22820</v>
      </c>
      <c r="K70" s="78">
        <v>0</v>
      </c>
      <c r="L70" s="78">
        <v>179.81539296</v>
      </c>
      <c r="M70" s="79">
        <v>0</v>
      </c>
      <c r="N70" s="79">
        <v>1.1900000000000001E-2</v>
      </c>
      <c r="O70" s="79">
        <v>8.9999999999999998E-4</v>
      </c>
    </row>
    <row r="71" spans="2:15">
      <c r="B71" t="s">
        <v>678</v>
      </c>
      <c r="C71" t="s">
        <v>679</v>
      </c>
      <c r="D71" t="s">
        <v>680</v>
      </c>
      <c r="E71" t="s">
        <v>344</v>
      </c>
      <c r="F71" t="s">
        <v>681</v>
      </c>
      <c r="G71" t="s">
        <v>682</v>
      </c>
      <c r="H71" t="s">
        <v>113</v>
      </c>
      <c r="I71" s="78">
        <v>8158</v>
      </c>
      <c r="J71" s="78">
        <v>165</v>
      </c>
      <c r="K71" s="78">
        <v>0</v>
      </c>
      <c r="L71" s="78">
        <v>61.376753790000002</v>
      </c>
      <c r="M71" s="79">
        <v>0</v>
      </c>
      <c r="N71" s="79">
        <v>4.1000000000000003E-3</v>
      </c>
      <c r="O71" s="79">
        <v>2.9999999999999997E-4</v>
      </c>
    </row>
    <row r="72" spans="2:15">
      <c r="B72" t="s">
        <v>683</v>
      </c>
      <c r="C72" t="s">
        <v>684</v>
      </c>
      <c r="D72" t="s">
        <v>685</v>
      </c>
      <c r="E72" t="s">
        <v>344</v>
      </c>
      <c r="F72" t="s">
        <v>686</v>
      </c>
      <c r="G72" t="s">
        <v>435</v>
      </c>
      <c r="H72" t="s">
        <v>204</v>
      </c>
      <c r="I72" s="78">
        <v>1473</v>
      </c>
      <c r="J72" s="78">
        <v>37560</v>
      </c>
      <c r="K72" s="78">
        <v>0</v>
      </c>
      <c r="L72" s="78">
        <v>245.53625543999999</v>
      </c>
      <c r="M72" s="79">
        <v>0</v>
      </c>
      <c r="N72" s="79">
        <v>1.6299999999999999E-2</v>
      </c>
      <c r="O72" s="79">
        <v>1.2999999999999999E-3</v>
      </c>
    </row>
    <row r="73" spans="2:15">
      <c r="B73" t="s">
        <v>687</v>
      </c>
      <c r="C73" t="s">
        <v>688</v>
      </c>
      <c r="D73" t="s">
        <v>655</v>
      </c>
      <c r="E73" t="s">
        <v>344</v>
      </c>
      <c r="F73" s="16"/>
      <c r="G73" t="s">
        <v>353</v>
      </c>
      <c r="H73" t="s">
        <v>106</v>
      </c>
      <c r="I73" s="78">
        <v>1023</v>
      </c>
      <c r="J73" s="78">
        <v>736</v>
      </c>
      <c r="K73" s="78">
        <v>0</v>
      </c>
      <c r="L73" s="78">
        <v>26.021191680000001</v>
      </c>
      <c r="M73" s="79">
        <v>1E-4</v>
      </c>
      <c r="N73" s="79">
        <v>1.6999999999999999E-3</v>
      </c>
      <c r="O73" s="79">
        <v>1E-4</v>
      </c>
    </row>
    <row r="74" spans="2:15">
      <c r="B74" t="s">
        <v>689</v>
      </c>
      <c r="C74" t="s">
        <v>690</v>
      </c>
      <c r="D74" t="s">
        <v>680</v>
      </c>
      <c r="E74" t="s">
        <v>344</v>
      </c>
      <c r="F74" t="s">
        <v>691</v>
      </c>
      <c r="G74" t="s">
        <v>417</v>
      </c>
      <c r="H74" t="s">
        <v>106</v>
      </c>
      <c r="I74" s="78">
        <v>20400</v>
      </c>
      <c r="J74" s="78">
        <v>38.700000000000003</v>
      </c>
      <c r="K74" s="78">
        <v>0</v>
      </c>
      <c r="L74" s="78">
        <v>27.284428800000001</v>
      </c>
      <c r="M74" s="79">
        <v>0</v>
      </c>
      <c r="N74" s="79">
        <v>1.8E-3</v>
      </c>
      <c r="O74" s="79">
        <v>1E-4</v>
      </c>
    </row>
    <row r="75" spans="2:15">
      <c r="B75" t="s">
        <v>692</v>
      </c>
      <c r="C75" t="s">
        <v>693</v>
      </c>
      <c r="D75" t="s">
        <v>123</v>
      </c>
      <c r="E75" t="s">
        <v>344</v>
      </c>
      <c r="F75" t="s">
        <v>694</v>
      </c>
      <c r="G75" t="s">
        <v>417</v>
      </c>
      <c r="H75" t="s">
        <v>110</v>
      </c>
      <c r="I75" s="78">
        <v>7880</v>
      </c>
      <c r="J75" s="78">
        <v>345</v>
      </c>
      <c r="K75" s="78">
        <v>0</v>
      </c>
      <c r="L75" s="78">
        <v>105.4327452</v>
      </c>
      <c r="M75" s="79">
        <v>0</v>
      </c>
      <c r="N75" s="79">
        <v>7.0000000000000001E-3</v>
      </c>
      <c r="O75" s="79">
        <v>5.0000000000000001E-4</v>
      </c>
    </row>
    <row r="76" spans="2:15">
      <c r="B76" t="s">
        <v>695</v>
      </c>
      <c r="C76" t="s">
        <v>696</v>
      </c>
      <c r="D76" t="s">
        <v>680</v>
      </c>
      <c r="E76" t="s">
        <v>344</v>
      </c>
      <c r="F76" t="s">
        <v>697</v>
      </c>
      <c r="G76" t="s">
        <v>417</v>
      </c>
      <c r="H76" t="s">
        <v>110</v>
      </c>
      <c r="I76" s="78">
        <v>8203</v>
      </c>
      <c r="J76" s="78">
        <v>935</v>
      </c>
      <c r="K76" s="78">
        <v>0</v>
      </c>
      <c r="L76" s="78">
        <v>297.45037751000001</v>
      </c>
      <c r="M76" s="79">
        <v>1E-4</v>
      </c>
      <c r="N76" s="79">
        <v>1.9800000000000002E-2</v>
      </c>
      <c r="O76" s="79">
        <v>1.5E-3</v>
      </c>
    </row>
    <row r="77" spans="2:15">
      <c r="B77" t="s">
        <v>698</v>
      </c>
      <c r="C77" t="s">
        <v>699</v>
      </c>
      <c r="D77" t="s">
        <v>669</v>
      </c>
      <c r="E77" t="s">
        <v>344</v>
      </c>
      <c r="F77" t="s">
        <v>700</v>
      </c>
      <c r="G77" t="s">
        <v>417</v>
      </c>
      <c r="H77" t="s">
        <v>106</v>
      </c>
      <c r="I77" s="78">
        <v>573</v>
      </c>
      <c r="J77" s="78">
        <v>14896</v>
      </c>
      <c r="K77" s="78">
        <v>0</v>
      </c>
      <c r="L77" s="78">
        <v>294.98370047999998</v>
      </c>
      <c r="M77" s="79">
        <v>0</v>
      </c>
      <c r="N77" s="79">
        <v>1.9599999999999999E-2</v>
      </c>
      <c r="O77" s="79">
        <v>1.5E-3</v>
      </c>
    </row>
    <row r="78" spans="2:15">
      <c r="B78" t="s">
        <v>701</v>
      </c>
      <c r="C78" t="s">
        <v>702</v>
      </c>
      <c r="D78" t="s">
        <v>123</v>
      </c>
      <c r="E78" t="s">
        <v>344</v>
      </c>
      <c r="F78" t="s">
        <v>703</v>
      </c>
      <c r="G78" t="s">
        <v>417</v>
      </c>
      <c r="H78" t="s">
        <v>110</v>
      </c>
      <c r="I78" s="78">
        <v>293</v>
      </c>
      <c r="J78" s="78">
        <v>14065</v>
      </c>
      <c r="K78" s="78">
        <v>0</v>
      </c>
      <c r="L78" s="78">
        <v>159.82236718999999</v>
      </c>
      <c r="M78" s="79">
        <v>0</v>
      </c>
      <c r="N78" s="79">
        <v>1.06E-2</v>
      </c>
      <c r="O78" s="79">
        <v>8.0000000000000004E-4</v>
      </c>
    </row>
    <row r="79" spans="2:15">
      <c r="B79" t="s">
        <v>704</v>
      </c>
      <c r="C79" t="s">
        <v>705</v>
      </c>
      <c r="D79" t="s">
        <v>669</v>
      </c>
      <c r="E79" t="s">
        <v>344</v>
      </c>
      <c r="F79" t="s">
        <v>706</v>
      </c>
      <c r="G79" t="s">
        <v>707</v>
      </c>
      <c r="H79" t="s">
        <v>106</v>
      </c>
      <c r="I79" s="78">
        <v>329</v>
      </c>
      <c r="J79" s="78">
        <v>21210</v>
      </c>
      <c r="K79" s="78">
        <v>0</v>
      </c>
      <c r="L79" s="78">
        <v>241.16279040000001</v>
      </c>
      <c r="M79" s="79">
        <v>0</v>
      </c>
      <c r="N79" s="79">
        <v>1.6E-2</v>
      </c>
      <c r="O79" s="79">
        <v>1.1999999999999999E-3</v>
      </c>
    </row>
    <row r="80" spans="2:15">
      <c r="B80" t="s">
        <v>708</v>
      </c>
      <c r="C80" t="s">
        <v>709</v>
      </c>
      <c r="D80" t="s">
        <v>655</v>
      </c>
      <c r="E80" t="s">
        <v>344</v>
      </c>
      <c r="F80" s="16"/>
      <c r="G80" t="s">
        <v>657</v>
      </c>
      <c r="H80" t="s">
        <v>106</v>
      </c>
      <c r="I80" s="78">
        <v>952</v>
      </c>
      <c r="J80" s="78">
        <v>10676</v>
      </c>
      <c r="K80" s="78">
        <v>0</v>
      </c>
      <c r="L80" s="78">
        <v>351.25235712</v>
      </c>
      <c r="M80" s="79">
        <v>0</v>
      </c>
      <c r="N80" s="79">
        <v>2.3300000000000001E-2</v>
      </c>
      <c r="O80" s="79">
        <v>1.8E-3</v>
      </c>
    </row>
    <row r="81" spans="2:15">
      <c r="B81" t="s">
        <v>710</v>
      </c>
      <c r="C81" t="s">
        <v>711</v>
      </c>
      <c r="D81" t="s">
        <v>655</v>
      </c>
      <c r="E81" t="s">
        <v>344</v>
      </c>
      <c r="F81" s="16"/>
      <c r="G81" t="s">
        <v>657</v>
      </c>
      <c r="H81" t="s">
        <v>106</v>
      </c>
      <c r="I81" s="78">
        <v>450</v>
      </c>
      <c r="J81" s="78">
        <v>4407</v>
      </c>
      <c r="K81" s="78">
        <v>0</v>
      </c>
      <c r="L81" s="78">
        <v>68.537664000000007</v>
      </c>
      <c r="M81" s="79">
        <v>0</v>
      </c>
      <c r="N81" s="79">
        <v>4.5999999999999999E-3</v>
      </c>
      <c r="O81" s="79">
        <v>4.0000000000000002E-4</v>
      </c>
    </row>
    <row r="82" spans="2:15">
      <c r="B82" t="s">
        <v>712</v>
      </c>
      <c r="C82" t="s">
        <v>713</v>
      </c>
      <c r="D82" t="s">
        <v>655</v>
      </c>
      <c r="E82" t="s">
        <v>344</v>
      </c>
      <c r="F82" t="s">
        <v>714</v>
      </c>
      <c r="G82" t="s">
        <v>715</v>
      </c>
      <c r="H82" t="s">
        <v>106</v>
      </c>
      <c r="I82" s="78">
        <v>2219</v>
      </c>
      <c r="J82" s="78">
        <v>4796</v>
      </c>
      <c r="K82" s="78">
        <v>0</v>
      </c>
      <c r="L82" s="78">
        <v>367.79871744000002</v>
      </c>
      <c r="M82" s="79">
        <v>0</v>
      </c>
      <c r="N82" s="79">
        <v>2.4400000000000002E-2</v>
      </c>
      <c r="O82" s="79">
        <v>1.9E-3</v>
      </c>
    </row>
    <row r="83" spans="2:15">
      <c r="B83" t="s">
        <v>716</v>
      </c>
      <c r="C83" t="s">
        <v>717</v>
      </c>
      <c r="D83" t="s">
        <v>669</v>
      </c>
      <c r="E83" t="s">
        <v>344</v>
      </c>
      <c r="F83" t="s">
        <v>718</v>
      </c>
      <c r="G83" t="s">
        <v>715</v>
      </c>
      <c r="H83" t="s">
        <v>106</v>
      </c>
      <c r="I83" s="78">
        <v>454</v>
      </c>
      <c r="J83" s="78">
        <v>23125</v>
      </c>
      <c r="K83" s="78">
        <v>0</v>
      </c>
      <c r="L83" s="78">
        <v>362.83679999999998</v>
      </c>
      <c r="M83" s="79">
        <v>0</v>
      </c>
      <c r="N83" s="79">
        <v>2.41E-2</v>
      </c>
      <c r="O83" s="79">
        <v>1.9E-3</v>
      </c>
    </row>
    <row r="84" spans="2:15">
      <c r="B84" t="s">
        <v>719</v>
      </c>
      <c r="C84" t="s">
        <v>720</v>
      </c>
      <c r="D84" t="s">
        <v>680</v>
      </c>
      <c r="E84" t="s">
        <v>344</v>
      </c>
      <c r="F84" t="s">
        <v>721</v>
      </c>
      <c r="G84" t="s">
        <v>715</v>
      </c>
      <c r="H84" t="s">
        <v>106</v>
      </c>
      <c r="I84" s="78">
        <v>59</v>
      </c>
      <c r="J84" s="78">
        <v>119300</v>
      </c>
      <c r="K84" s="78">
        <v>0</v>
      </c>
      <c r="L84" s="78">
        <v>243.25747200000001</v>
      </c>
      <c r="M84" s="79">
        <v>0</v>
      </c>
      <c r="N84" s="79">
        <v>1.6199999999999999E-2</v>
      </c>
      <c r="O84" s="79">
        <v>1.2999999999999999E-3</v>
      </c>
    </row>
    <row r="85" spans="2:15">
      <c r="B85" t="s">
        <v>722</v>
      </c>
      <c r="C85" t="s">
        <v>723</v>
      </c>
      <c r="D85" t="s">
        <v>669</v>
      </c>
      <c r="E85" t="s">
        <v>344</v>
      </c>
      <c r="F85" t="s">
        <v>724</v>
      </c>
      <c r="G85" t="s">
        <v>725</v>
      </c>
      <c r="H85" t="s">
        <v>106</v>
      </c>
      <c r="I85" s="78">
        <v>668</v>
      </c>
      <c r="J85" s="78">
        <v>5848</v>
      </c>
      <c r="K85" s="78">
        <v>0</v>
      </c>
      <c r="L85" s="78">
        <v>135.00739583999999</v>
      </c>
      <c r="M85" s="79">
        <v>0</v>
      </c>
      <c r="N85" s="79">
        <v>8.9999999999999993E-3</v>
      </c>
      <c r="O85" s="79">
        <v>6.9999999999999999E-4</v>
      </c>
    </row>
    <row r="86" spans="2:15">
      <c r="B86" t="s">
        <v>726</v>
      </c>
      <c r="C86" t="s">
        <v>727</v>
      </c>
      <c r="D86" t="s">
        <v>728</v>
      </c>
      <c r="E86" t="s">
        <v>344</v>
      </c>
      <c r="F86" s="16"/>
      <c r="G86" t="s">
        <v>725</v>
      </c>
      <c r="H86" t="s">
        <v>110</v>
      </c>
      <c r="I86" s="78">
        <v>2432</v>
      </c>
      <c r="J86" s="78">
        <v>1641</v>
      </c>
      <c r="K86" s="78">
        <v>0</v>
      </c>
      <c r="L86" s="78">
        <v>154.775549184</v>
      </c>
      <c r="M86" s="79">
        <v>0</v>
      </c>
      <c r="N86" s="79">
        <v>1.03E-2</v>
      </c>
      <c r="O86" s="79">
        <v>8.0000000000000004E-4</v>
      </c>
    </row>
    <row r="87" spans="2:15">
      <c r="B87" t="s">
        <v>729</v>
      </c>
      <c r="C87" t="s">
        <v>730</v>
      </c>
      <c r="D87" t="s">
        <v>669</v>
      </c>
      <c r="E87" t="s">
        <v>344</v>
      </c>
      <c r="F87" t="s">
        <v>731</v>
      </c>
      <c r="G87" t="s">
        <v>725</v>
      </c>
      <c r="H87" t="s">
        <v>106</v>
      </c>
      <c r="I87" s="78">
        <v>582</v>
      </c>
      <c r="J87" s="78">
        <v>5398</v>
      </c>
      <c r="K87" s="78">
        <v>0.27153791999999999</v>
      </c>
      <c r="L87" s="78">
        <v>108.84647808</v>
      </c>
      <c r="M87" s="79">
        <v>0</v>
      </c>
      <c r="N87" s="79">
        <v>7.1999999999999998E-3</v>
      </c>
      <c r="O87" s="79">
        <v>5.9999999999999995E-4</v>
      </c>
    </row>
    <row r="88" spans="2:15">
      <c r="B88" t="s">
        <v>228</v>
      </c>
      <c r="E88" s="16"/>
      <c r="F88" s="16"/>
      <c r="G88" s="16"/>
    </row>
    <row r="89" spans="2:15">
      <c r="B89" t="s">
        <v>277</v>
      </c>
      <c r="E89" s="16"/>
      <c r="F89" s="16"/>
      <c r="G89" s="16"/>
    </row>
    <row r="90" spans="2:15">
      <c r="B90" t="s">
        <v>278</v>
      </c>
      <c r="E90" s="16"/>
      <c r="F90" s="16"/>
      <c r="G90" s="16"/>
    </row>
    <row r="91" spans="2:15">
      <c r="B91" t="s">
        <v>279</v>
      </c>
      <c r="E91" s="16"/>
      <c r="F91" s="16"/>
      <c r="G91" s="16"/>
    </row>
    <row r="92" spans="2:15">
      <c r="B92" t="s">
        <v>280</v>
      </c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1311</v>
      </c>
    </row>
    <row r="3" spans="2:63">
      <c r="B3" s="2" t="s">
        <v>2</v>
      </c>
      <c r="C3" t="s">
        <v>1312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85859</v>
      </c>
      <c r="I11" s="7"/>
      <c r="J11" s="76">
        <v>8.2944000000000004E-3</v>
      </c>
      <c r="K11" s="76">
        <v>3611.9674308479998</v>
      </c>
      <c r="L11" s="7"/>
      <c r="M11" s="77">
        <v>1</v>
      </c>
      <c r="N11" s="77">
        <v>1.8599999999999998E-2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732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733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734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735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341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221</v>
      </c>
      <c r="C22" t="s">
        <v>221</v>
      </c>
      <c r="D22" s="16"/>
      <c r="E22" s="16"/>
      <c r="F22" t="s">
        <v>221</v>
      </c>
      <c r="G22" t="s">
        <v>221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736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226</v>
      </c>
      <c r="D25" s="16"/>
      <c r="E25" s="16"/>
      <c r="F25" s="16"/>
      <c r="G25" s="16"/>
      <c r="H25" s="82">
        <v>85859</v>
      </c>
      <c r="J25" s="82">
        <v>8.2944000000000004E-3</v>
      </c>
      <c r="K25" s="82">
        <v>3611.9674308479998</v>
      </c>
      <c r="M25" s="81">
        <v>1</v>
      </c>
      <c r="N25" s="81">
        <v>1.8599999999999998E-2</v>
      </c>
    </row>
    <row r="26" spans="2:14">
      <c r="B26" s="80" t="s">
        <v>737</v>
      </c>
      <c r="D26" s="16"/>
      <c r="E26" s="16"/>
      <c r="F26" s="16"/>
      <c r="G26" s="16"/>
      <c r="H26" s="82">
        <v>84212</v>
      </c>
      <c r="J26" s="82">
        <v>8.2944000000000004E-3</v>
      </c>
      <c r="K26" s="82">
        <v>3111.410136768</v>
      </c>
      <c r="M26" s="81">
        <v>0.86140000000000005</v>
      </c>
      <c r="N26" s="81">
        <v>1.6E-2</v>
      </c>
    </row>
    <row r="27" spans="2:14">
      <c r="B27" t="s">
        <v>738</v>
      </c>
      <c r="C27" t="s">
        <v>739</v>
      </c>
      <c r="D27" t="s">
        <v>685</v>
      </c>
      <c r="E27" t="s">
        <v>740</v>
      </c>
      <c r="F27" t="s">
        <v>741</v>
      </c>
      <c r="G27" t="s">
        <v>204</v>
      </c>
      <c r="H27" s="78">
        <v>66648</v>
      </c>
      <c r="I27" s="78">
        <v>1532</v>
      </c>
      <c r="J27" s="78">
        <v>0</v>
      </c>
      <c r="K27" s="78">
        <v>453.140818368</v>
      </c>
      <c r="L27" s="79">
        <v>0</v>
      </c>
      <c r="M27" s="79">
        <v>0.1255</v>
      </c>
      <c r="N27" s="79">
        <v>2.3E-3</v>
      </c>
    </row>
    <row r="28" spans="2:14">
      <c r="B28" t="s">
        <v>742</v>
      </c>
      <c r="C28" t="s">
        <v>743</v>
      </c>
      <c r="D28" t="s">
        <v>669</v>
      </c>
      <c r="E28" t="s">
        <v>740</v>
      </c>
      <c r="F28" t="s">
        <v>741</v>
      </c>
      <c r="G28" t="s">
        <v>106</v>
      </c>
      <c r="H28" s="78">
        <v>1973</v>
      </c>
      <c r="I28" s="78">
        <v>6219</v>
      </c>
      <c r="J28" s="78">
        <v>0</v>
      </c>
      <c r="K28" s="78">
        <v>424.05420672000002</v>
      </c>
      <c r="L28" s="79">
        <v>0</v>
      </c>
      <c r="M28" s="79">
        <v>0.1174</v>
      </c>
      <c r="N28" s="79">
        <v>2.2000000000000001E-3</v>
      </c>
    </row>
    <row r="29" spans="2:14">
      <c r="B29" t="s">
        <v>744</v>
      </c>
      <c r="C29" t="s">
        <v>745</v>
      </c>
      <c r="D29" t="s">
        <v>669</v>
      </c>
      <c r="E29" t="s">
        <v>740</v>
      </c>
      <c r="F29" t="s">
        <v>741</v>
      </c>
      <c r="G29" t="s">
        <v>106</v>
      </c>
      <c r="H29" s="78">
        <v>3620</v>
      </c>
      <c r="I29" s="78">
        <v>2264</v>
      </c>
      <c r="J29" s="78">
        <v>0</v>
      </c>
      <c r="K29" s="78">
        <v>283.24270080000002</v>
      </c>
      <c r="L29" s="79">
        <v>0</v>
      </c>
      <c r="M29" s="79">
        <v>7.8399999999999997E-2</v>
      </c>
      <c r="N29" s="79">
        <v>1.5E-3</v>
      </c>
    </row>
    <row r="30" spans="2:14">
      <c r="B30" t="s">
        <v>746</v>
      </c>
      <c r="C30" t="s">
        <v>747</v>
      </c>
      <c r="D30" t="s">
        <v>655</v>
      </c>
      <c r="E30" t="s">
        <v>748</v>
      </c>
      <c r="F30" t="s">
        <v>741</v>
      </c>
      <c r="G30" t="s">
        <v>106</v>
      </c>
      <c r="H30" s="78">
        <v>710</v>
      </c>
      <c r="I30" s="78">
        <v>21261</v>
      </c>
      <c r="J30" s="78">
        <v>0</v>
      </c>
      <c r="K30" s="78">
        <v>521.69391359999997</v>
      </c>
      <c r="L30" s="79">
        <v>0</v>
      </c>
      <c r="M30" s="79">
        <v>0.1444</v>
      </c>
      <c r="N30" s="79">
        <v>2.7000000000000001E-3</v>
      </c>
    </row>
    <row r="31" spans="2:14">
      <c r="B31" t="s">
        <v>749</v>
      </c>
      <c r="C31" t="s">
        <v>750</v>
      </c>
      <c r="D31" t="s">
        <v>669</v>
      </c>
      <c r="E31" t="s">
        <v>751</v>
      </c>
      <c r="F31" t="s">
        <v>741</v>
      </c>
      <c r="G31" t="s">
        <v>106</v>
      </c>
      <c r="H31" s="78">
        <v>11031</v>
      </c>
      <c r="I31" s="78">
        <v>3078</v>
      </c>
      <c r="J31" s="78">
        <v>0</v>
      </c>
      <c r="K31" s="78">
        <v>1173.43012608</v>
      </c>
      <c r="L31" s="79">
        <v>0</v>
      </c>
      <c r="M31" s="79">
        <v>0.32490000000000002</v>
      </c>
      <c r="N31" s="79">
        <v>6.1000000000000004E-3</v>
      </c>
    </row>
    <row r="32" spans="2:14">
      <c r="B32" t="s">
        <v>752</v>
      </c>
      <c r="C32" t="s">
        <v>753</v>
      </c>
      <c r="D32" t="s">
        <v>669</v>
      </c>
      <c r="E32" t="s">
        <v>751</v>
      </c>
      <c r="F32" t="s">
        <v>741</v>
      </c>
      <c r="G32" t="s">
        <v>106</v>
      </c>
      <c r="H32" s="78">
        <v>230</v>
      </c>
      <c r="I32" s="78">
        <v>32186</v>
      </c>
      <c r="J32" s="78">
        <v>8.2944000000000004E-3</v>
      </c>
      <c r="K32" s="78">
        <v>255.8483712</v>
      </c>
      <c r="L32" s="79">
        <v>0</v>
      </c>
      <c r="M32" s="79">
        <v>7.0800000000000002E-2</v>
      </c>
      <c r="N32" s="79">
        <v>1.2999999999999999E-3</v>
      </c>
    </row>
    <row r="33" spans="2:14">
      <c r="B33" s="80" t="s">
        <v>754</v>
      </c>
      <c r="D33" s="16"/>
      <c r="E33" s="16"/>
      <c r="F33" s="16"/>
      <c r="G33" s="16"/>
      <c r="H33" s="82">
        <v>1647</v>
      </c>
      <c r="J33" s="82">
        <v>0</v>
      </c>
      <c r="K33" s="82">
        <v>500.55729408000002</v>
      </c>
      <c r="M33" s="81">
        <v>0.1386</v>
      </c>
      <c r="N33" s="81">
        <v>2.5999999999999999E-3</v>
      </c>
    </row>
    <row r="34" spans="2:14">
      <c r="B34" t="s">
        <v>755</v>
      </c>
      <c r="C34" t="s">
        <v>756</v>
      </c>
      <c r="D34" t="s">
        <v>123</v>
      </c>
      <c r="E34" t="s">
        <v>740</v>
      </c>
      <c r="F34" t="s">
        <v>757</v>
      </c>
      <c r="G34" t="s">
        <v>106</v>
      </c>
      <c r="H34" s="78">
        <v>1647</v>
      </c>
      <c r="I34" s="78">
        <v>8794</v>
      </c>
      <c r="J34" s="78">
        <v>0</v>
      </c>
      <c r="K34" s="78">
        <v>500.55729408000002</v>
      </c>
      <c r="L34" s="79">
        <v>0</v>
      </c>
      <c r="M34" s="79">
        <v>0.1386</v>
      </c>
      <c r="N34" s="79">
        <v>2.5999999999999999E-3</v>
      </c>
    </row>
    <row r="35" spans="2:14">
      <c r="B35" s="80" t="s">
        <v>341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221</v>
      </c>
      <c r="C36" t="s">
        <v>221</v>
      </c>
      <c r="D36" s="16"/>
      <c r="E36" s="16"/>
      <c r="F36" t="s">
        <v>221</v>
      </c>
      <c r="G36" t="s">
        <v>221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736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221</v>
      </c>
      <c r="C38" t="s">
        <v>221</v>
      </c>
      <c r="D38" s="16"/>
      <c r="E38" s="16"/>
      <c r="F38" t="s">
        <v>221</v>
      </c>
      <c r="G38" t="s">
        <v>221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228</v>
      </c>
      <c r="D39" s="16"/>
      <c r="E39" s="16"/>
      <c r="F39" s="16"/>
      <c r="G39" s="16"/>
    </row>
    <row r="40" spans="2:14">
      <c r="B40" t="s">
        <v>277</v>
      </c>
      <c r="D40" s="16"/>
      <c r="E40" s="16"/>
      <c r="F40" s="16"/>
      <c r="G40" s="16"/>
    </row>
    <row r="41" spans="2:14">
      <c r="B41" t="s">
        <v>278</v>
      </c>
      <c r="D41" s="16"/>
      <c r="E41" s="16"/>
      <c r="F41" s="16"/>
      <c r="G41" s="16"/>
    </row>
    <row r="42" spans="2:14">
      <c r="B42" t="s">
        <v>279</v>
      </c>
      <c r="D42" s="16"/>
      <c r="E42" s="16"/>
      <c r="F42" s="16"/>
      <c r="G42" s="16"/>
    </row>
    <row r="43" spans="2:14">
      <c r="B43" t="s">
        <v>280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1311</v>
      </c>
    </row>
    <row r="3" spans="2:65">
      <c r="B3" s="2" t="s">
        <v>2</v>
      </c>
      <c r="C3" t="s">
        <v>1312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14644.02</v>
      </c>
      <c r="K11" s="7"/>
      <c r="L11" s="76">
        <v>2704.9670920097601</v>
      </c>
      <c r="M11" s="7"/>
      <c r="N11" s="77">
        <v>1</v>
      </c>
      <c r="O11" s="77">
        <v>1.4E-2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14644.02</v>
      </c>
      <c r="L21" s="82">
        <v>2704.9670920097601</v>
      </c>
      <c r="N21" s="81">
        <v>1</v>
      </c>
      <c r="O21" s="81">
        <v>1.4E-2</v>
      </c>
    </row>
    <row r="22" spans="2:15">
      <c r="B22" s="80" t="s">
        <v>758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759</v>
      </c>
      <c r="C24" s="16"/>
      <c r="D24" s="16"/>
      <c r="E24" s="16"/>
      <c r="J24" s="82">
        <v>1383.31</v>
      </c>
      <c r="L24" s="82">
        <v>764.05456811520003</v>
      </c>
      <c r="N24" s="81">
        <v>0.28249999999999997</v>
      </c>
      <c r="O24" s="81">
        <v>3.8999999999999998E-3</v>
      </c>
    </row>
    <row r="25" spans="2:15">
      <c r="B25" t="s">
        <v>760</v>
      </c>
      <c r="C25" t="s">
        <v>761</v>
      </c>
      <c r="D25" t="s">
        <v>123</v>
      </c>
      <c r="E25" t="s">
        <v>762</v>
      </c>
      <c r="F25" t="s">
        <v>757</v>
      </c>
      <c r="G25" t="s">
        <v>221</v>
      </c>
      <c r="H25" t="s">
        <v>511</v>
      </c>
      <c r="I25" t="s">
        <v>106</v>
      </c>
      <c r="J25" s="78">
        <v>1383.31</v>
      </c>
      <c r="K25" s="78">
        <v>15982</v>
      </c>
      <c r="L25" s="78">
        <v>764.05456811520003</v>
      </c>
      <c r="M25" s="79">
        <v>6.9999999999999999E-4</v>
      </c>
      <c r="N25" s="79">
        <v>0.28249999999999997</v>
      </c>
      <c r="O25" s="79">
        <v>3.8999999999999998E-3</v>
      </c>
    </row>
    <row r="26" spans="2:15">
      <c r="B26" s="80" t="s">
        <v>92</v>
      </c>
      <c r="C26" s="16"/>
      <c r="D26" s="16"/>
      <c r="E26" s="16"/>
      <c r="J26" s="82">
        <v>13260.71</v>
      </c>
      <c r="L26" s="82">
        <v>1940.9125238945601</v>
      </c>
      <c r="N26" s="81">
        <v>0.71750000000000003</v>
      </c>
      <c r="O26" s="81">
        <v>0.01</v>
      </c>
    </row>
    <row r="27" spans="2:15">
      <c r="B27" t="s">
        <v>763</v>
      </c>
      <c r="C27" t="s">
        <v>764</v>
      </c>
      <c r="D27" t="s">
        <v>123</v>
      </c>
      <c r="E27" t="s">
        <v>765</v>
      </c>
      <c r="F27" t="s">
        <v>741</v>
      </c>
      <c r="G27" t="s">
        <v>221</v>
      </c>
      <c r="H27" t="s">
        <v>511</v>
      </c>
      <c r="I27" t="s">
        <v>106</v>
      </c>
      <c r="J27" s="78">
        <v>55</v>
      </c>
      <c r="K27" s="78">
        <v>135720</v>
      </c>
      <c r="L27" s="78">
        <v>257.97657600000002</v>
      </c>
      <c r="M27" s="79">
        <v>1E-4</v>
      </c>
      <c r="N27" s="79">
        <v>9.5399999999999999E-2</v>
      </c>
      <c r="O27" s="79">
        <v>1.2999999999999999E-3</v>
      </c>
    </row>
    <row r="28" spans="2:15">
      <c r="B28" t="s">
        <v>766</v>
      </c>
      <c r="C28" t="s">
        <v>767</v>
      </c>
      <c r="D28" t="s">
        <v>123</v>
      </c>
      <c r="E28" t="s">
        <v>768</v>
      </c>
      <c r="F28" t="s">
        <v>741</v>
      </c>
      <c r="G28" t="s">
        <v>221</v>
      </c>
      <c r="H28" t="s">
        <v>511</v>
      </c>
      <c r="I28" t="s">
        <v>106</v>
      </c>
      <c r="J28" s="78">
        <v>2077</v>
      </c>
      <c r="K28" s="78">
        <v>1667.69</v>
      </c>
      <c r="L28" s="78">
        <v>119.70865601280001</v>
      </c>
      <c r="M28" s="79">
        <v>0</v>
      </c>
      <c r="N28" s="79">
        <v>4.4299999999999999E-2</v>
      </c>
      <c r="O28" s="79">
        <v>5.9999999999999995E-4</v>
      </c>
    </row>
    <row r="29" spans="2:15">
      <c r="B29" t="s">
        <v>769</v>
      </c>
      <c r="C29" t="s">
        <v>770</v>
      </c>
      <c r="D29" t="s">
        <v>123</v>
      </c>
      <c r="E29" s="16"/>
      <c r="F29" t="s">
        <v>741</v>
      </c>
      <c r="G29" t="s">
        <v>221</v>
      </c>
      <c r="H29" t="s">
        <v>511</v>
      </c>
      <c r="I29" t="s">
        <v>106</v>
      </c>
      <c r="J29" s="78">
        <v>10</v>
      </c>
      <c r="K29" s="78">
        <v>111453</v>
      </c>
      <c r="L29" s="78">
        <v>38.5181568</v>
      </c>
      <c r="M29" s="79">
        <v>1E-4</v>
      </c>
      <c r="N29" s="79">
        <v>1.4200000000000001E-2</v>
      </c>
      <c r="O29" s="79">
        <v>2.0000000000000001E-4</v>
      </c>
    </row>
    <row r="30" spans="2:15">
      <c r="B30" t="s">
        <v>771</v>
      </c>
      <c r="C30" t="s">
        <v>772</v>
      </c>
      <c r="D30" t="s">
        <v>123</v>
      </c>
      <c r="E30" t="s">
        <v>773</v>
      </c>
      <c r="F30" t="s">
        <v>741</v>
      </c>
      <c r="G30" t="s">
        <v>221</v>
      </c>
      <c r="H30" t="s">
        <v>511</v>
      </c>
      <c r="I30" t="s">
        <v>110</v>
      </c>
      <c r="J30" s="78">
        <v>1604</v>
      </c>
      <c r="K30" s="78">
        <v>4056</v>
      </c>
      <c r="L30" s="78">
        <v>252.308866368</v>
      </c>
      <c r="M30" s="79">
        <v>1E-4</v>
      </c>
      <c r="N30" s="79">
        <v>9.3299999999999994E-2</v>
      </c>
      <c r="O30" s="79">
        <v>1.2999999999999999E-3</v>
      </c>
    </row>
    <row r="31" spans="2:15">
      <c r="B31" t="s">
        <v>774</v>
      </c>
      <c r="C31" t="s">
        <v>775</v>
      </c>
      <c r="D31" t="s">
        <v>123</v>
      </c>
      <c r="E31" t="s">
        <v>776</v>
      </c>
      <c r="F31" t="s">
        <v>741</v>
      </c>
      <c r="G31" t="s">
        <v>221</v>
      </c>
      <c r="H31" t="s">
        <v>511</v>
      </c>
      <c r="I31" t="s">
        <v>106</v>
      </c>
      <c r="J31" s="78">
        <v>388</v>
      </c>
      <c r="K31" s="78">
        <v>27458</v>
      </c>
      <c r="L31" s="78">
        <v>368.19201024</v>
      </c>
      <c r="M31" s="79">
        <v>1E-4</v>
      </c>
      <c r="N31" s="79">
        <v>0.1361</v>
      </c>
      <c r="O31" s="79">
        <v>1.9E-3</v>
      </c>
    </row>
    <row r="32" spans="2:15">
      <c r="B32" t="s">
        <v>777</v>
      </c>
      <c r="C32" t="s">
        <v>778</v>
      </c>
      <c r="D32" t="s">
        <v>123</v>
      </c>
      <c r="E32" t="s">
        <v>779</v>
      </c>
      <c r="F32" t="s">
        <v>741</v>
      </c>
      <c r="G32" t="s">
        <v>221</v>
      </c>
      <c r="H32" t="s">
        <v>511</v>
      </c>
      <c r="I32" t="s">
        <v>202</v>
      </c>
      <c r="J32" s="78">
        <v>164</v>
      </c>
      <c r="K32" s="78">
        <v>22250</v>
      </c>
      <c r="L32" s="78">
        <v>130.45175</v>
      </c>
      <c r="M32" s="79">
        <v>0</v>
      </c>
      <c r="N32" s="79">
        <v>4.82E-2</v>
      </c>
      <c r="O32" s="79">
        <v>6.9999999999999999E-4</v>
      </c>
    </row>
    <row r="33" spans="2:15">
      <c r="B33" t="s">
        <v>780</v>
      </c>
      <c r="C33" t="s">
        <v>781</v>
      </c>
      <c r="D33" t="s">
        <v>123</v>
      </c>
      <c r="E33" t="s">
        <v>748</v>
      </c>
      <c r="F33" t="s">
        <v>741</v>
      </c>
      <c r="G33" t="s">
        <v>221</v>
      </c>
      <c r="H33" t="s">
        <v>511</v>
      </c>
      <c r="I33" t="s">
        <v>106</v>
      </c>
      <c r="J33" s="78">
        <v>2761</v>
      </c>
      <c r="K33" s="78">
        <v>1421</v>
      </c>
      <c r="L33" s="78">
        <v>135.59204736000001</v>
      </c>
      <c r="M33" s="79">
        <v>1E-4</v>
      </c>
      <c r="N33" s="79">
        <v>5.0099999999999999E-2</v>
      </c>
      <c r="O33" s="79">
        <v>6.9999999999999999E-4</v>
      </c>
    </row>
    <row r="34" spans="2:15">
      <c r="B34" t="s">
        <v>782</v>
      </c>
      <c r="C34" t="s">
        <v>783</v>
      </c>
      <c r="D34" t="s">
        <v>123</v>
      </c>
      <c r="E34" t="s">
        <v>784</v>
      </c>
      <c r="F34" t="s">
        <v>741</v>
      </c>
      <c r="G34" t="s">
        <v>221</v>
      </c>
      <c r="H34" t="s">
        <v>511</v>
      </c>
      <c r="I34" t="s">
        <v>106</v>
      </c>
      <c r="J34" s="78">
        <v>5352.71</v>
      </c>
      <c r="K34" s="78">
        <v>1667.6</v>
      </c>
      <c r="L34" s="78">
        <v>308.48875301376</v>
      </c>
      <c r="M34" s="79">
        <v>0</v>
      </c>
      <c r="N34" s="79">
        <v>0.114</v>
      </c>
      <c r="O34" s="79">
        <v>1.6000000000000001E-3</v>
      </c>
    </row>
    <row r="35" spans="2:15">
      <c r="B35" t="s">
        <v>785</v>
      </c>
      <c r="C35" t="s">
        <v>786</v>
      </c>
      <c r="D35" t="s">
        <v>123</v>
      </c>
      <c r="E35" t="s">
        <v>787</v>
      </c>
      <c r="F35" t="s">
        <v>741</v>
      </c>
      <c r="G35" t="s">
        <v>221</v>
      </c>
      <c r="H35" t="s">
        <v>511</v>
      </c>
      <c r="I35" t="s">
        <v>106</v>
      </c>
      <c r="J35" s="78">
        <v>403</v>
      </c>
      <c r="K35" s="78">
        <v>9723</v>
      </c>
      <c r="L35" s="78">
        <v>135.41883264000001</v>
      </c>
      <c r="M35" s="79">
        <v>0</v>
      </c>
      <c r="N35" s="79">
        <v>5.0099999999999999E-2</v>
      </c>
      <c r="O35" s="79">
        <v>6.9999999999999999E-4</v>
      </c>
    </row>
    <row r="36" spans="2:15">
      <c r="B36" t="s">
        <v>788</v>
      </c>
      <c r="C36" t="s">
        <v>789</v>
      </c>
      <c r="D36" t="s">
        <v>123</v>
      </c>
      <c r="E36" s="16"/>
      <c r="F36" t="s">
        <v>741</v>
      </c>
      <c r="G36" t="s">
        <v>221</v>
      </c>
      <c r="H36" t="s">
        <v>511</v>
      </c>
      <c r="I36" t="s">
        <v>110</v>
      </c>
      <c r="J36" s="78">
        <v>141</v>
      </c>
      <c r="K36" s="78">
        <v>11030</v>
      </c>
      <c r="L36" s="78">
        <v>60.314929859999999</v>
      </c>
      <c r="M36" s="79">
        <v>1E-4</v>
      </c>
      <c r="N36" s="79">
        <v>2.23E-2</v>
      </c>
      <c r="O36" s="79">
        <v>2.9999999999999997E-4</v>
      </c>
    </row>
    <row r="37" spans="2:15">
      <c r="B37" t="s">
        <v>790</v>
      </c>
      <c r="C37" t="s">
        <v>791</v>
      </c>
      <c r="D37" t="s">
        <v>123</v>
      </c>
      <c r="E37" t="s">
        <v>792</v>
      </c>
      <c r="F37" t="s">
        <v>741</v>
      </c>
      <c r="G37" t="s">
        <v>221</v>
      </c>
      <c r="H37" t="s">
        <v>511</v>
      </c>
      <c r="I37" t="s">
        <v>106</v>
      </c>
      <c r="J37" s="78">
        <v>305</v>
      </c>
      <c r="K37" s="78">
        <v>12707</v>
      </c>
      <c r="L37" s="78">
        <v>133.9419456</v>
      </c>
      <c r="M37" s="79">
        <v>1E-4</v>
      </c>
      <c r="N37" s="79">
        <v>4.9500000000000002E-2</v>
      </c>
      <c r="O37" s="79">
        <v>6.9999999999999999E-4</v>
      </c>
    </row>
    <row r="38" spans="2:15">
      <c r="B38" s="80" t="s">
        <v>341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221</v>
      </c>
      <c r="C39" t="s">
        <v>221</v>
      </c>
      <c r="D39" s="16"/>
      <c r="E39" s="16"/>
      <c r="F39" t="s">
        <v>221</v>
      </c>
      <c r="G39" t="s">
        <v>221</v>
      </c>
      <c r="I39" t="s">
        <v>221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228</v>
      </c>
      <c r="C40" s="16"/>
      <c r="D40" s="16"/>
      <c r="E40" s="16"/>
    </row>
    <row r="41" spans="2:15">
      <c r="B41" t="s">
        <v>277</v>
      </c>
      <c r="C41" s="16"/>
      <c r="D41" s="16"/>
      <c r="E41" s="16"/>
    </row>
    <row r="42" spans="2:15">
      <c r="B42" t="s">
        <v>278</v>
      </c>
      <c r="C42" s="16"/>
      <c r="D42" s="16"/>
      <c r="E42" s="16"/>
    </row>
    <row r="43" spans="2:15">
      <c r="B43" t="s">
        <v>279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1311</v>
      </c>
    </row>
    <row r="3" spans="2:60">
      <c r="B3" s="2" t="s">
        <v>2</v>
      </c>
      <c r="C3" t="s">
        <v>1312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793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794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2020-04-13T17:59:33Z</dcterms:modified>
</cp:coreProperties>
</file>