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גמל רבעון 4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52511"/>
</workbook>
</file>

<file path=xl/calcChain.xml><?xml version="1.0" encoding="utf-8"?>
<calcChain xmlns="http://schemas.openxmlformats.org/spreadsheetml/2006/main">
  <c r="C11" i="27" l="1"/>
  <c r="C64" i="27"/>
  <c r="C12" i="27"/>
</calcChain>
</file>

<file path=xl/sharedStrings.xml><?xml version="1.0" encoding="utf-8"?>
<sst xmlns="http://schemas.openxmlformats.org/spreadsheetml/2006/main" count="4819" uniqueCount="1549">
  <si>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</si>
  <si>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</si>
  <si>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</si>
  <si>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</si>
  <si>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</si>
  <si>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</si>
  <si>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</si>
  <si>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</si>
  <si>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</si>
  <si>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</si>
  <si>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</si>
  <si>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</si>
  <si>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</si>
  <si>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</si>
  <si>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</si>
  <si>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</si>
  <si>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</si>
  <si>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</si>
  <si>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</si>
  <si>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</si>
  <si>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</si>
  <si>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</si>
  <si>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</si>
  <si>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</si>
  <si>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</si>
  <si>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</si>
  <si>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</si>
  <si>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</si>
  <si>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</si>
  <si>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</si>
  <si>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</si>
  <si>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</si>
  <si>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</si>
  <si>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</si>
  <si>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</si>
  <si>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</si>
  <si>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</si>
  <si>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</si>
  <si>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</si>
  <si>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</si>
  <si>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</si>
  <si>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</si>
  <si>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</si>
  <si>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</si>
  <si>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</si>
  <si>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</si>
  <si>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</si>
  <si>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</si>
  <si>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</si>
  <si>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</si>
  <si>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</si>
  <si>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</si>
  <si>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</si>
  <si>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</si>
  <si>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</si>
  <si>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</si>
  <si>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</si>
  <si>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</si>
  <si>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</si>
  <si>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</si>
  <si>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</si>
  <si>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</si>
  <si>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</si>
  <si>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</si>
  <si>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</si>
  <si>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</si>
  <si>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</si>
  <si>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</si>
  <si>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</si>
  <si>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</si>
  <si>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</si>
  <si>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</si>
  <si>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</si>
  <si>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</si>
  <si>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</si>
  <si>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</si>
  <si>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</si>
  <si>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</si>
  <si>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</si>
  <si>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</si>
  <si>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</si>
  <si>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</si>
  <si>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</si>
  <si>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</si>
  <si>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</si>
  <si>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</si>
  <si>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</si>
  <si>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</si>
  <si>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</si>
  <si>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</si>
  <si>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</si>
  <si>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</si>
  <si>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</si>
  <si>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</si>
  <si>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</si>
  <si>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</si>
  <si>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</si>
  <si>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</si>
  <si>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</si>
  <si>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</si>
  <si>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</si>
  <si>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</si>
  <si>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</si>
  <si>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</si>
  <si>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</si>
  <si>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</si>
  <si>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</si>
  <si>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</si>
  <si>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</si>
  <si>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</si>
  <si>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</si>
  <si>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</si>
  <si>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</si>
  <si>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</si>
  <si>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</si>
  <si>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</si>
  <si>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</si>
  <si>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</si>
  <si>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</si>
  <si>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</si>
  <si>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</si>
  <si>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</si>
  <si>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</si>
  <si>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</si>
  <si>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</si>
  <si>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</si>
  <si>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</si>
  <si>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</si>
  <si>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</si>
  <si>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</si>
  <si>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</si>
  <si>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</si>
  <si>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</si>
  <si>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</si>
  <si>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</si>
  <si>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</si>
  <si>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</si>
  <si>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</si>
  <si>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</si>
  <si>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</si>
  <si>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</si>
  <si>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</si>
  <si>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</si>
  <si>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</si>
  <si>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</si>
  <si>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</si>
  <si>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</si>
  <si>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</si>
  <si>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</si>
  <si>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</si>
  <si>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</si>
  <si>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</si>
  <si>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</si>
  <si>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</si>
  <si>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</si>
  <si>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</si>
  <si>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</si>
  <si>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</si>
  <si>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</si>
  <si>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</si>
  <si>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</si>
  <si>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</si>
  <si>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</si>
  <si>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</si>
  <si>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</si>
  <si>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</si>
  <si>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</si>
  <si>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</si>
  <si>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</si>
  <si>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</si>
  <si>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</si>
  <si>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</si>
  <si>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</si>
  <si>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</si>
  <si>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</si>
  <si>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</si>
  <si>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</si>
  <si>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</si>
  <si>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</si>
  <si>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</si>
  <si>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</si>
  <si>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</si>
  <si>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</si>
  <si>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</si>
  <si>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</si>
  <si>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</si>
  <si>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</si>
  <si>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</si>
  <si>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</si>
  <si>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</si>
  <si>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</si>
  <si>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</si>
  <si>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</si>
  <si>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</si>
  <si>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</si>
  <si>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</si>
  <si>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</si>
  <si>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31/12/2019</t>
  </si>
  <si>
    <t>1290</t>
  </si>
  <si>
    <t>קוד קופת הגמל</t>
  </si>
  <si>
    <t>513173393-00000000001093-1290-000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</si>
  <si>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</si>
  <si>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</si>
  <si>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</si>
  <si>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</si>
  <si>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</si>
  <si>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</si>
  <si>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</si>
  <si>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</si>
  <si>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</si>
  <si>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</si>
  <si>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</si>
  <si>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</si>
  <si>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</si>
  <si>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</si>
  <si>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</si>
  <si>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</si>
  <si>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</si>
  <si>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</si>
  <si>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</si>
  <si>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</si>
  <si>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</si>
  <si>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</si>
  <si>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</si>
  <si>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</si>
  <si>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</si>
  <si>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</si>
  <si>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</si>
  <si>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</si>
  <si>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</si>
  <si>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</si>
  <si>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</si>
  <si>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</si>
  <si>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</si>
  <si>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</si>
  <si>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</si>
  <si>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</si>
  <si>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</si>
  <si>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</si>
  <si>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</si>
  <si>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0545- גליל</t>
  </si>
  <si>
    <t>1134865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</si>
  <si>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</si>
  <si>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</si>
  <si>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</si>
  <si>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</si>
  <si>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</si>
  <si>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</si>
  <si>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</si>
  <si>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</si>
  <si>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</si>
  <si>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</si>
  <si>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</si>
  <si>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</si>
  <si>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29/07/19</t>
  </si>
  <si>
    <t>סה"כ לא צמודות</t>
  </si>
  <si>
    <t>סה"כ מלווה קצר מועד</t>
  </si>
  <si>
    <t>מלווה קצר מועד 1210- בנק ישראל- מק"מ</t>
  </si>
  <si>
    <t>8201212</t>
  </si>
  <si>
    <t>04/12/19</t>
  </si>
  <si>
    <t>מלווה קצר מועד 310- בנק ישראל- מק"מ</t>
  </si>
  <si>
    <t>8200313</t>
  </si>
  <si>
    <t>06/03/19</t>
  </si>
  <si>
    <t>סה"כ שחר</t>
  </si>
  <si>
    <t>ממשל שקלית 0121- שחר</t>
  </si>
  <si>
    <t>1142223</t>
  </si>
  <si>
    <t>06/08/18</t>
  </si>
  <si>
    <t>ממשל שקלית 0347- שחר</t>
  </si>
  <si>
    <t>1140193</t>
  </si>
  <si>
    <t>30/10/17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</si>
  <si>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</si>
  <si>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</si>
  <si>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</si>
  <si>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</si>
  <si>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</si>
  <si>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</si>
  <si>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</si>
  <si>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</si>
  <si>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</si>
  <si>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</si>
  <si>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</si>
  <si>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</si>
  <si>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 אגח 36- הפועלים הנפקות בע"מ</t>
  </si>
  <si>
    <t>1940659</t>
  </si>
  <si>
    <t>520032640</t>
  </si>
  <si>
    <t>בנקים</t>
  </si>
  <si>
    <t>02/12/18</t>
  </si>
  <si>
    <t>נתיבי גז אגח ד- נתיבי הגז הטבעי לישראל בע"מ</t>
  </si>
  <si>
    <t>1147503</t>
  </si>
  <si>
    <t>513436394</t>
  </si>
  <si>
    <t>ilAA+</t>
  </si>
  <si>
    <t>07/06/18</t>
  </si>
  <si>
    <t>שופרסל אגח ז- שופר-סל בע"מ</t>
  </si>
  <si>
    <t>7770258</t>
  </si>
  <si>
    <t>520022732</t>
  </si>
  <si>
    <t>מסחר</t>
  </si>
  <si>
    <t>ilAA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</si>
  <si>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</si>
  <si>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</si>
  <si>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</si>
  <si>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</si>
  <si>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</si>
  <si>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</si>
  <si>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</si>
  <si>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</si>
  <si>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</si>
  <si>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</si>
  <si>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</si>
  <si>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1742</t>
  </si>
  <si>
    <t>נדל"ן מניב בחו"ל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</si>
  <si>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</si>
  <si>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</si>
  <si>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</si>
  <si>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</si>
  <si>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</si>
  <si>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</si>
  <si>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</si>
  <si>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</si>
  <si>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</si>
  <si>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</si>
  <si>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</si>
  <si>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</si>
  <si>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</si>
  <si>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</si>
  <si>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</si>
  <si>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</si>
  <si>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</si>
  <si>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</si>
  <si>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</si>
  <si>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</si>
  <si>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</si>
  <si>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</si>
  <si>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</si>
  <si>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</si>
  <si>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</si>
  <si>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</si>
  <si>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</si>
  <si>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</si>
  <si>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</si>
  <si>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3.458 15/03/25- Bank of America</t>
  </si>
  <si>
    <t>US06051GHR39</t>
  </si>
  <si>
    <t>30/04/19</t>
  </si>
  <si>
    <t>BAC 4% 04/01/24- Bank of America</t>
  </si>
  <si>
    <t>US06051GFF19</t>
  </si>
  <si>
    <t>21/01/16</t>
  </si>
  <si>
    <t>Bac 4.125  01/24- Bank of America</t>
  </si>
  <si>
    <t>US06051GFB05</t>
  </si>
  <si>
    <t>A3</t>
  </si>
  <si>
    <t>Moodys</t>
  </si>
  <si>
    <t>25/06/14</t>
  </si>
  <si>
    <t>Jpm 3.207% 01/04/2023- JP MORGAN</t>
  </si>
  <si>
    <t>US46647PBB13</t>
  </si>
  <si>
    <t>10232</t>
  </si>
  <si>
    <t>17/07/19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</si>
  <si>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</si>
  <si>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</si>
  <si>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</si>
  <si>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</si>
  <si>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</si>
  <si>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</si>
  <si>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</si>
  <si>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</si>
  <si>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</si>
  <si>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</si>
  <si>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</si>
  <si>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</si>
  <si>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</si>
  <si>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</si>
  <si>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</si>
  <si>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</si>
  <si>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</si>
  <si>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</si>
  <si>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</si>
  <si>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</si>
  <si>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</si>
  <si>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</si>
  <si>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</si>
  <si>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</si>
  <si>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</si>
  <si>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10083</t>
  </si>
  <si>
    <t>BBB+</t>
  </si>
  <si>
    <t>C 3.7 12/01/2026- CITIGROUP INC</t>
  </si>
  <si>
    <t>US172967KG57</t>
  </si>
  <si>
    <t>07/01/16</t>
  </si>
  <si>
    <t>Citigroup 3.352 24/04/25- CITIGROUP INC</t>
  </si>
  <si>
    <t>US172967MF56</t>
  </si>
  <si>
    <t>17/05/19</t>
  </si>
  <si>
    <t>LRCX 4 03/15/29- Lam Research Corp</t>
  </si>
  <si>
    <t>US512807AU29</t>
  </si>
  <si>
    <t>12992</t>
  </si>
  <si>
    <t>Semiconductors &amp; Semiconductor Equipment</t>
  </si>
  <si>
    <t>27/02/19</t>
  </si>
  <si>
    <t>Well 3.1 15/01/2030- Welltower Inc</t>
  </si>
  <si>
    <t>US95040QAJ31</t>
  </si>
  <si>
    <t>Real Estate</t>
  </si>
  <si>
    <t>12/08/19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</si>
  <si>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</si>
  <si>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</si>
  <si>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</si>
  <si>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</si>
  <si>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</si>
  <si>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</si>
  <si>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</si>
  <si>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</si>
  <si>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Whr 4.75% 26/02/29- WHIRLPOOL CORP</t>
  </si>
  <si>
    <t>US963320AW61</t>
  </si>
  <si>
    <t>10623</t>
  </si>
  <si>
    <t>Consumer Durables &amp; Apparel</t>
  </si>
  <si>
    <t>14/04/19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</si>
  <si>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</si>
  <si>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</si>
  <si>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</si>
  <si>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</si>
  <si>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</si>
  <si>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</si>
  <si>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</si>
  <si>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</si>
  <si>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23/12/18</t>
  </si>
  <si>
    <t>Arndtn 5.25% PERP- Aroundtown property</t>
  </si>
  <si>
    <t>XS1634523754</t>
  </si>
  <si>
    <t>16/12/18</t>
  </si>
  <si>
    <t>Fsk 4.125 01/02/2025- FS KKR CAPITAL CORP</t>
  </si>
  <si>
    <t>US302635AE72</t>
  </si>
  <si>
    <t>11309</t>
  </si>
  <si>
    <t>Baa3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</si>
  <si>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</si>
  <si>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</si>
  <si>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</si>
  <si>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</si>
  <si>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</si>
  <si>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</si>
  <si>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</si>
  <si>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</si>
  <si>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</si>
  <si>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</si>
  <si>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</si>
  <si>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03/12/18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</si>
  <si>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</si>
  <si>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</si>
  <si>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</si>
  <si>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</si>
  <si>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</si>
  <si>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</si>
  <si>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Pemex 6.84 23/01/2030- PETROLEOS MEXICANOS</t>
  </si>
  <si>
    <t>USP78625DX85</t>
  </si>
  <si>
    <t>07/10/19</t>
  </si>
  <si>
    <t>Vw 2.5% 29/12/49- Volkswagen intl fin</t>
  </si>
  <si>
    <t>XS1206540806</t>
  </si>
  <si>
    <t>16302</t>
  </si>
  <si>
    <t>Automobiles &amp; Components</t>
  </si>
  <si>
    <t>13/02/19</t>
  </si>
  <si>
    <t>Vw 2.7% Perp- Volkswagen intl fin</t>
  </si>
  <si>
    <t>XS1629658755</t>
  </si>
  <si>
    <t>28/08/19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</si>
  <si>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</si>
  <si>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</si>
  <si>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</si>
  <si>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</si>
  <si>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</si>
  <si>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</si>
  <si>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</si>
  <si>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</si>
  <si>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</si>
  <si>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</si>
  <si>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</si>
  <si>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</si>
  <si>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</si>
  <si>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Chcoch 3.7 15/11/29- CHENIERE ENERGY</t>
  </si>
  <si>
    <t>USU16327AD75</t>
  </si>
  <si>
    <t>27812</t>
  </si>
  <si>
    <t>07/11/19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</si>
  <si>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</si>
  <si>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</si>
  <si>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</si>
  <si>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</si>
  <si>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</si>
  <si>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</si>
  <si>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</si>
  <si>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29/08/19</t>
  </si>
  <si>
    <t>Sabra Health Captl 3.9% 10/2029- Sabra Health Care LP</t>
  </si>
  <si>
    <t>US78572XAG60</t>
  </si>
  <si>
    <t>Health Care Equipment &amp; Services</t>
  </si>
  <si>
    <t>26/09/19</t>
  </si>
  <si>
    <t>Brfsbz 4.75% 22/05/2024- BRF-BRASIL FOODS SA-ADR</t>
  </si>
  <si>
    <t>USP1905CAE05</t>
  </si>
  <si>
    <t>10889</t>
  </si>
  <si>
    <t>BB-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</si>
  <si>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</si>
  <si>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</si>
  <si>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</si>
  <si>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</si>
  <si>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</si>
  <si>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</si>
  <si>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</si>
  <si>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</si>
  <si>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</si>
  <si>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</si>
  <si>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</si>
  <si>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</si>
  <si>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</si>
  <si>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</si>
  <si>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</si>
  <si>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</si>
  <si>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</si>
  <si>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</si>
  <si>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</si>
  <si>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</si>
  <si>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</si>
  <si>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</si>
  <si>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</si>
  <si>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</si>
  <si>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</si>
  <si>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</si>
  <si>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</si>
  <si>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</si>
  <si>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</si>
  <si>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</si>
  <si>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</si>
  <si>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</si>
  <si>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</si>
  <si>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</si>
  <si>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</si>
  <si>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</si>
  <si>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</si>
  <si>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כיל- כימיקלים לישראל בע"מ</t>
  </si>
  <si>
    <t>281014</t>
  </si>
  <si>
    <t>כימיה, גומי ופלסטיק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</si>
  <si>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</si>
  <si>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</si>
  <si>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</si>
  <si>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</si>
  <si>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</si>
  <si>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</si>
  <si>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</si>
  <si>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</si>
  <si>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</si>
  <si>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</si>
  <si>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</si>
  <si>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</si>
  <si>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</si>
  <si>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</si>
  <si>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גזית גלוב- גזית-גלוב בע"מ</t>
  </si>
  <si>
    <t>126011</t>
  </si>
  <si>
    <t>520033234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</si>
  <si>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</si>
  <si>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</si>
  <si>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</si>
  <si>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</si>
  <si>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</si>
  <si>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</si>
  <si>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</si>
  <si>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</si>
  <si>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</si>
  <si>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</si>
  <si>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</si>
  <si>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</si>
  <si>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</si>
  <si>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</si>
  <si>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</si>
  <si>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</si>
  <si>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</si>
  <si>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</si>
  <si>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</si>
  <si>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</si>
  <si>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פוקס- ויזל- פוקס-ויזל בע"מ</t>
  </si>
  <si>
    <t>1087022</t>
  </si>
  <si>
    <t>512157603</t>
  </si>
  <si>
    <t>אלקטרה- אלקטרה בע"מ</t>
  </si>
  <si>
    <t>739037</t>
  </si>
  <si>
    <t>520028911</t>
  </si>
  <si>
    <t>תמר פטרוליום- תמר פטרוליום בעמ</t>
  </si>
  <si>
    <t>1141357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</si>
  <si>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</si>
  <si>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</si>
  <si>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</si>
  <si>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</si>
  <si>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</si>
  <si>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</si>
  <si>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אינרום- אינרום תעשיות בנייה בע"מ</t>
  </si>
  <si>
    <t>1132356</t>
  </si>
  <si>
    <t>515001659</t>
  </si>
  <si>
    <t>נורסטאר- נורסטאר החזקות אינק  לשעבר גזית אינק</t>
  </si>
  <si>
    <t>723007</t>
  </si>
  <si>
    <t>511865008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</si>
  <si>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</si>
  <si>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</si>
  <si>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</si>
  <si>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</si>
  <si>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</si>
  <si>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</si>
  <si>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</si>
  <si>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</si>
  <si>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</si>
  <si>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</si>
  <si>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</si>
  <si>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</si>
  <si>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</si>
  <si>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</si>
  <si>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</si>
  <si>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</si>
  <si>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</si>
  <si>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</si>
  <si>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</si>
  <si>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</si>
  <si>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</si>
  <si>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</si>
  <si>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</si>
  <si>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</si>
  <si>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</si>
  <si>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</si>
  <si>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</si>
  <si>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</si>
  <si>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</si>
  <si>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</si>
  <si>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</si>
  <si>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</si>
  <si>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</si>
  <si>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</si>
  <si>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אינטרנט זהב- אינטרנט גולד - קווי זהב בע"מ</t>
  </si>
  <si>
    <t>1083443</t>
  </si>
  <si>
    <t>520044264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</si>
  <si>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</si>
  <si>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</si>
  <si>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</si>
  <si>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</si>
  <si>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</si>
  <si>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</si>
  <si>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</si>
  <si>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</si>
  <si>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</si>
  <si>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תדיר גן- תדיר-גן (מוצרים מדוייקים) 1993 בע"מ</t>
  </si>
  <si>
    <t>1090141</t>
  </si>
  <si>
    <t>511870891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</si>
  <si>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</si>
  <si>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</si>
  <si>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</si>
  <si>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</si>
  <si>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</si>
  <si>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</si>
  <si>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</si>
  <si>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</si>
  <si>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</si>
  <si>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</si>
  <si>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</si>
  <si>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</si>
  <si>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</si>
  <si>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</si>
  <si>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</si>
  <si>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אופל בלאנס- גלובליקום טרייד בע"מ לשעבר מילומור</t>
  </si>
  <si>
    <t>1094986</t>
  </si>
  <si>
    <t>513734566</t>
  </si>
  <si>
    <t>פננטפארק- פננטפארק פלוטינג רייט קפיטל לימיטד</t>
  </si>
  <si>
    <t>1142405</t>
  </si>
  <si>
    <t>1504619</t>
  </si>
  <si>
    <t>סה"כ call 001 אופציות</t>
  </si>
  <si>
    <t>WIX.COM LTD- WIX ltd</t>
  </si>
  <si>
    <t>IL0011301780</t>
  </si>
  <si>
    <t>NASDAQ</t>
  </si>
  <si>
    <t>2275</t>
  </si>
  <si>
    <t>Software &amp; Services</t>
  </si>
  <si>
    <t>Nice Sys Adr- נייס מערכות בע"מ</t>
  </si>
  <si>
    <t>US6536561086</t>
  </si>
  <si>
    <t>Check Point Software- צ'ק פוינט</t>
  </si>
  <si>
    <t>IL0010824113</t>
  </si>
  <si>
    <t>520042821</t>
  </si>
  <si>
    <t>Airbus Group NV- AIRBUS GROUP</t>
  </si>
  <si>
    <t>NL0000235190</t>
  </si>
  <si>
    <t>11195</t>
  </si>
  <si>
    <t>Capital Goods</t>
  </si>
  <si>
    <t>Carnival Corp- Carnival Corp</t>
  </si>
  <si>
    <t>PA1436583006</t>
  </si>
  <si>
    <t>NYSE</t>
  </si>
  <si>
    <t>Lgi homes- Lgi Homes inc</t>
  </si>
  <si>
    <t>US50187T1060</t>
  </si>
  <si>
    <t>13044</t>
  </si>
  <si>
    <t>Ryal Caribbean Cruises Ltd- Royal Caribbean  Cruses Ltd</t>
  </si>
  <si>
    <t>LR0008862868</t>
  </si>
  <si>
    <t>13094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</si>
  <si>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</si>
  <si>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</si>
  <si>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</si>
  <si>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</si>
  <si>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</si>
  <si>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</si>
  <si>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</si>
  <si>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</si>
  <si>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</si>
  <si>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</si>
  <si>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</si>
  <si>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</si>
  <si>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</si>
  <si>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</si>
  <si>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</si>
  <si>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</si>
  <si>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</si>
  <si>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</si>
  <si>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</si>
  <si>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</si>
  <si>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</si>
  <si>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</si>
  <si>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</si>
  <si>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</si>
  <si>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Simon Propery Group- SIMON PROPERTY GROUP LP</t>
  </si>
  <si>
    <t>US8288061091</t>
  </si>
  <si>
    <t>10758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</si>
  <si>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</si>
  <si>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</si>
  <si>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</si>
  <si>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</si>
  <si>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</si>
  <si>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</si>
  <si>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</si>
  <si>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</si>
  <si>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</si>
  <si>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Open text corp- Open Text Corporation</t>
  </si>
  <si>
    <t>CA6837151068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</si>
  <si>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</si>
  <si>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</si>
  <si>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</si>
  <si>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</si>
  <si>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</si>
  <si>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</si>
  <si>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</si>
  <si>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</si>
  <si>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</si>
  <si>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</si>
  <si>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</si>
  <si>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</si>
  <si>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</si>
  <si>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</si>
  <si>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</si>
  <si>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</si>
  <si>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</si>
  <si>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</si>
  <si>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</si>
  <si>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</si>
  <si>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</si>
  <si>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</si>
  <si>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</si>
  <si>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</si>
  <si>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</si>
  <si>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</si>
  <si>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</si>
  <si>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</si>
  <si>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</si>
  <si>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מניות</t>
  </si>
  <si>
    <t>Ishares m. South ko- BlackRock Inc</t>
  </si>
  <si>
    <t>US4642867729</t>
  </si>
  <si>
    <t>Ishares mcsi australia- BlackRock Inc</t>
  </si>
  <si>
    <t>us4642861037</t>
  </si>
  <si>
    <t>Invesco QQQ  trust NAS1- Invesco</t>
  </si>
  <si>
    <t>US46090E1038</t>
  </si>
  <si>
    <t>21100</t>
  </si>
  <si>
    <t>FIN sel sector spdr- State Street Corp</t>
  </si>
  <si>
    <t>US81369Y6059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</si>
  <si>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</si>
  <si>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</si>
  <si>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</si>
  <si>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</si>
  <si>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</si>
  <si>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</si>
  <si>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</si>
  <si>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</si>
  <si>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</si>
  <si>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</si>
  <si>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</si>
  <si>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</si>
  <si>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</si>
  <si>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</si>
  <si>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</si>
  <si>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</si>
  <si>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Banor greater china bgclsju lx- BANOR SICAV</t>
  </si>
  <si>
    <t>LU1417208482</t>
  </si>
  <si>
    <t>Comgest Growth euro- COMGEST SA</t>
  </si>
  <si>
    <t>ie00bhwqnn83</t>
  </si>
  <si>
    <t>27435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</si>
  <si>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</si>
  <si>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</si>
  <si>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</si>
  <si>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</si>
  <si>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</si>
  <si>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</si>
  <si>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</si>
  <si>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</si>
  <si>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</si>
  <si>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</si>
  <si>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</si>
  <si>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Sisf-GRT CHI-IZ- Schroders PLC</t>
  </si>
  <si>
    <t>LU1953148969</t>
  </si>
  <si>
    <t>28066</t>
  </si>
  <si>
    <t>Trig -Nw EUROP-AEUR- Trigon New Europe Fund</t>
  </si>
  <si>
    <t>LU1687402393</t>
  </si>
  <si>
    <t>Ubs china UBCUIBA- UBS GROUP FUNDING SWITZE</t>
  </si>
  <si>
    <t>LU1751696524</t>
  </si>
  <si>
    <t>27640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</si>
  <si>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</si>
  <si>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</si>
  <si>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</si>
  <si>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</si>
  <si>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</si>
  <si>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</si>
  <si>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</si>
  <si>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SCF0C2920- חוזים עתידיים בחול</t>
  </si>
  <si>
    <t>70287404</t>
  </si>
  <si>
    <t>Other</t>
  </si>
  <si>
    <t>SCF0C3060- חוזים עתידיים בחול</t>
  </si>
  <si>
    <t>70873310</t>
  </si>
  <si>
    <t>SCF0C3150- חוזים עתידיים בחול</t>
  </si>
  <si>
    <t>70342274</t>
  </si>
  <si>
    <t>SCF0C3240- חוזים עתידיים בחול</t>
  </si>
  <si>
    <t>70201314</t>
  </si>
  <si>
    <t>SCF0P2500- חוזים עתידיים בחול</t>
  </si>
  <si>
    <t>70286810</t>
  </si>
  <si>
    <t>SCF0P2920- חוזים עתידיים בחול</t>
  </si>
  <si>
    <t>70288204</t>
  </si>
  <si>
    <t>SCF0P3000- חוזים עתידיים בחול</t>
  </si>
  <si>
    <t>70342266</t>
  </si>
  <si>
    <t>SCF0P3060- חוזים עתידיים בחול</t>
  </si>
  <si>
    <t>70873302</t>
  </si>
  <si>
    <t>ESH0_s&amp;p mini  fut Mar20- חוזים עתידיים בחול</t>
  </si>
  <si>
    <t>70892781</t>
  </si>
  <si>
    <t>NQH0_nasdaq100 mini fut Mar20- חוזים עתידיים בחול</t>
  </si>
  <si>
    <t>70758206</t>
  </si>
  <si>
    <t>XPH0_spi 200 fut Mar20- חוזים עתידיים בחול</t>
  </si>
  <si>
    <t>70170626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</si>
  <si>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</si>
  <si>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</si>
  <si>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</si>
  <si>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</si>
  <si>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</si>
  <si>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</si>
  <si>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</si>
  <si>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</si>
  <si>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</si>
  <si>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</si>
  <si>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</si>
  <si>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</si>
  <si>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</si>
  <si>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</si>
  <si>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</si>
  <si>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</si>
  <si>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</si>
  <si>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</si>
  <si>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</si>
  <si>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05/10/09</t>
  </si>
  <si>
    <t>מקורות אגח 6 רמ- מקורות חברת מים בע"מ</t>
  </si>
  <si>
    <t>1100908</t>
  </si>
  <si>
    <t>520010869</t>
  </si>
  <si>
    <t>22/02/09</t>
  </si>
  <si>
    <t>מקורות אגח 8 רמ- מקורות חברת מים בע"מ</t>
  </si>
  <si>
    <t>1124346</t>
  </si>
  <si>
    <t>20/06/12</t>
  </si>
  <si>
    <t>נתיבי גז אג"ח א - רמ- נתיבי הגז הטבעי לישראל בע"מ</t>
  </si>
  <si>
    <t>1103084</t>
  </si>
  <si>
    <t>30/12/10</t>
  </si>
  <si>
    <t>חשמל צמוד 2022 רמ- חברת החשמל לישראל בע"מ</t>
  </si>
  <si>
    <t>6000129</t>
  </si>
  <si>
    <t>520000472</t>
  </si>
  <si>
    <t>אנרגיה</t>
  </si>
  <si>
    <t>Aa2.il</t>
  </si>
  <si>
    <t>02/08/11</t>
  </si>
  <si>
    <t>מתם מרכז תעשיות מדע חיפה אגח א לס- מת"ם - מרכז תעשיות מדע חיפה בע"מ</t>
  </si>
  <si>
    <t>1138999</t>
  </si>
  <si>
    <t>510687403</t>
  </si>
  <si>
    <t>16/08/16</t>
  </si>
  <si>
    <t>מקס איט אגח א רמ- מקס איט פיננסים בע"מ לשעבר לאומי קארד</t>
  </si>
  <si>
    <t>1155506</t>
  </si>
  <si>
    <t>512905423</t>
  </si>
  <si>
    <t>ilAA-</t>
  </si>
  <si>
    <t>29/10/18</t>
  </si>
  <si>
    <t>מקס איט פיננסים אגח ג רמ- מקס איט פיננסים בע"מ לשעבר לאומי קארד</t>
  </si>
  <si>
    <t>1158799</t>
  </si>
  <si>
    <t>08/07/19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</si>
  <si>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</si>
  <si>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</si>
  <si>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</si>
  <si>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</si>
  <si>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</si>
  <si>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</si>
  <si>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</si>
  <si>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</si>
  <si>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</si>
  <si>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</si>
  <si>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</si>
  <si>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</si>
  <si>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</si>
  <si>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</si>
  <si>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</si>
  <si>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</si>
  <si>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</si>
  <si>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</si>
  <si>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</si>
  <si>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13037</t>
  </si>
  <si>
    <t>Surgix ltd- Surgix ltd</t>
  </si>
  <si>
    <t>29991579</t>
  </si>
  <si>
    <t>11084</t>
  </si>
  <si>
    <t>קרן מור מניות בכורה A- קבוצת מור נדלן בינלאומי בע"מ</t>
  </si>
  <si>
    <t>29991735</t>
  </si>
  <si>
    <t>513842690</t>
  </si>
  <si>
    <t>קרן מור מניות בכורה B- קבוצת מור נדלן בינלאומי בע"מ</t>
  </si>
  <si>
    <t>29991736</t>
  </si>
  <si>
    <t>קרן מור מניות בכורה B1- קבוצת מור נדלן בינלאומי בע"מ</t>
  </si>
  <si>
    <t>29993111</t>
  </si>
  <si>
    <t>קרן מור מניות רגילות- קבוצת מור נדלן בינלאומי בע"מ</t>
  </si>
  <si>
    <t>100225820</t>
  </si>
  <si>
    <t>אקווה שילד מדיקל- אקווה שילד מדיקל</t>
  </si>
  <si>
    <t>29992170</t>
  </si>
  <si>
    <t>514262021</t>
  </si>
  <si>
    <t>פלסטמד- פלסטמד</t>
  </si>
  <si>
    <t>400402101</t>
  </si>
  <si>
    <t>513527937</t>
  </si>
  <si>
    <t>מימון ישיר- מימון ישיר סידרה 1</t>
  </si>
  <si>
    <t>29993128</t>
  </si>
  <si>
    <t>514722537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</si>
  <si>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</si>
  <si>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</si>
  <si>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</si>
  <si>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</si>
  <si>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</si>
  <si>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</si>
  <si>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</si>
  <si>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</si>
  <si>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</si>
  <si>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</si>
  <si>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</si>
  <si>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</si>
  <si>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</si>
  <si>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</si>
  <si>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</si>
  <si>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</si>
  <si>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</si>
  <si>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</si>
  <si>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</si>
  <si>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</si>
  <si>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</si>
  <si>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</si>
  <si>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</si>
  <si>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</si>
  <si>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</si>
  <si>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</si>
  <si>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</si>
  <si>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</si>
  <si>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</si>
  <si>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</si>
  <si>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</si>
  <si>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</si>
  <si>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</si>
  <si>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</si>
  <si>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</si>
  <si>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</si>
  <si>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</si>
  <si>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</si>
  <si>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</si>
  <si>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</si>
  <si>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</si>
  <si>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</si>
  <si>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</si>
  <si>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</si>
  <si>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</si>
  <si>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3 לשעבר (7)-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</si>
  <si>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</si>
  <si>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</si>
  <si>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</si>
  <si>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</si>
  <si>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</si>
  <si>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</si>
  <si>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</si>
  <si>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</si>
  <si>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</si>
  <si>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</si>
  <si>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</si>
  <si>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</si>
  <si>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</si>
  <si>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</si>
  <si>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</si>
  <si>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</si>
  <si>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</si>
  <si>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</si>
  <si>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</si>
  <si>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</si>
  <si>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</si>
  <si>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</si>
  <si>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</si>
  <si>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</si>
  <si>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</si>
  <si>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</si>
  <si>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</si>
  <si>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</si>
  <si>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</si>
  <si>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</si>
  <si>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</si>
  <si>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</si>
  <si>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</si>
  <si>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</si>
  <si>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</si>
  <si>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</si>
  <si>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</si>
  <si>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</si>
  <si>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</si>
  <si>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</si>
  <si>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</si>
  <si>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Fimi Israel Opportunity 5- פימי מזנין(1) קרן הון סיכון</t>
  </si>
  <si>
    <t>29992015</t>
  </si>
  <si>
    <t>27/08/12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</si>
  <si>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</si>
  <si>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</si>
  <si>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</si>
  <si>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</si>
  <si>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</si>
  <si>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</si>
  <si>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</si>
  <si>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</si>
  <si>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</si>
  <si>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</si>
  <si>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</si>
  <si>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</si>
  <si>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</si>
  <si>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</si>
  <si>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</si>
  <si>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</si>
  <si>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קרן מנוף אוריגו 1- קרן מנוף אוריגו 1</t>
  </si>
  <si>
    <t>29992010</t>
  </si>
  <si>
    <t>24/08/09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</si>
  <si>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</si>
  <si>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</si>
  <si>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</si>
  <si>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</si>
  <si>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</si>
  <si>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</si>
  <si>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</si>
  <si>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</si>
  <si>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</si>
  <si>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</si>
  <si>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</si>
  <si>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</si>
  <si>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</si>
  <si>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</si>
  <si>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</si>
  <si>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</si>
  <si>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</si>
  <si>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</si>
  <si>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</si>
  <si>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</si>
  <si>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</si>
  <si>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</si>
  <si>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</si>
  <si>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opportunity 3- BK Opportunities fund</t>
  </si>
  <si>
    <t>299923780</t>
  </si>
  <si>
    <t>29/02/16</t>
  </si>
  <si>
    <t>BK opportunity 4- BK Opportunities fund</t>
  </si>
  <si>
    <t>29992769</t>
  </si>
  <si>
    <t>24/04/17</t>
  </si>
  <si>
    <t>Blackrock european hedge fund limitited- class I- Blackrock european hedge fund</t>
  </si>
  <si>
    <t>299927230</t>
  </si>
  <si>
    <t>10/11/16</t>
  </si>
  <si>
    <t>Perceptive Life Sciences Offshore fund ltd- Perceptive</t>
  </si>
  <si>
    <t>299927210</t>
  </si>
  <si>
    <t>30/11/16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</si>
  <si>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</si>
  <si>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</si>
  <si>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</si>
  <si>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</si>
  <si>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</si>
  <si>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</si>
  <si>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</si>
  <si>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</si>
  <si>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</si>
  <si>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</si>
  <si>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Mbp Real astate Fund 1 Non-Qfpf- MBP REAL ESTATE FUND 1</t>
  </si>
  <si>
    <t>29993608</t>
  </si>
  <si>
    <t>31/12/19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</si>
  <si>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</si>
  <si>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</si>
  <si>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</si>
  <si>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</si>
  <si>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</si>
  <si>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</si>
  <si>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Investcorp Special Opportunities Italian- Investcorp Investment Advisers Limited</t>
  </si>
  <si>
    <t>29992801</t>
  </si>
  <si>
    <t>Anacap credit opportunities III- AnaCap Credit Opportunities GP, L.P</t>
  </si>
  <si>
    <t>29992706</t>
  </si>
  <si>
    <t>11/07/16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</si>
  <si>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</si>
  <si>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</si>
  <si>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</si>
  <si>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</si>
  <si>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</si>
  <si>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</si>
  <si>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Crescent mezzanine parners VII- Crescent mezzanine partners</t>
  </si>
  <si>
    <t>29992743</t>
  </si>
  <si>
    <t>08/02/17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</si>
  <si>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</si>
  <si>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</si>
  <si>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</si>
  <si>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</si>
  <si>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</si>
  <si>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</si>
  <si>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ICG Asia Pacific Fund III- ICG Fund</t>
  </si>
  <si>
    <t>29993018</t>
  </si>
  <si>
    <t>11/01/16</t>
  </si>
  <si>
    <t>ICG FUND L.P- ICG Fund</t>
  </si>
  <si>
    <t>29992232</t>
  </si>
  <si>
    <t>28/08/14</t>
  </si>
  <si>
    <t>ICG Strategic Secondaries Fund II- ICG Fund</t>
  </si>
  <si>
    <t>29992777</t>
  </si>
  <si>
    <t>07/06/17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</si>
  <si>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</si>
  <si>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</si>
  <si>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</si>
  <si>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</si>
  <si>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</si>
  <si>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</si>
  <si>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Netz real estate fund 1- Netz real estate fund I</t>
  </si>
  <si>
    <t>29993015</t>
  </si>
  <si>
    <t>26/03/15</t>
  </si>
  <si>
    <t>Precepetive Credit Opportunities Fund ltd- Perceptive</t>
  </si>
  <si>
    <t>29992730</t>
  </si>
  <si>
    <t>21/11/16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</si>
  <si>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</si>
  <si>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</si>
  <si>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</si>
  <si>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</si>
  <si>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</si>
  <si>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</si>
  <si>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</si>
  <si>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</si>
  <si>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</si>
  <si>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אליהו כתב אופ 2- אליהו חברה לביטוח</t>
  </si>
  <si>
    <t>299927960</t>
  </si>
  <si>
    <t>28/09/17</t>
  </si>
  <si>
    <t>אליהו כתב אופ 3- אליהו חברה לביטוח</t>
  </si>
  <si>
    <t>299927970</t>
  </si>
  <si>
    <t>marlborough software- Marlborough  Software development</t>
  </si>
  <si>
    <t>29991897</t>
  </si>
  <si>
    <t>11/10/12</t>
  </si>
  <si>
    <t>אופציה לס יורו שקל C380 26/05/2020- חוזים סחירים ואופציות בישראל</t>
  </si>
  <si>
    <t>29993583</t>
  </si>
  <si>
    <t>28/11/19</t>
  </si>
  <si>
    <t>אופציה לס יורו שקל C385 21/04/20- חוזים סחירים ואופציות בישראל</t>
  </si>
  <si>
    <t>29993574</t>
  </si>
  <si>
    <t>12/11/19</t>
  </si>
  <si>
    <t>אופציה לס יורו שקל C395 14.01.20- חוזים סחירים ואופציות בישראל</t>
  </si>
  <si>
    <t>29993502</t>
  </si>
  <si>
    <t>25/07/19</t>
  </si>
  <si>
    <t>אופציה לס יורו שקל P370 21/04/20- חוזים סחירים ואופציות בישראל</t>
  </si>
  <si>
    <t>29993572</t>
  </si>
  <si>
    <t>אופציה לס יורו שקל P370 26/05/2020- חוזים סחירים ואופציות בישראל</t>
  </si>
  <si>
    <t>29993582</t>
  </si>
  <si>
    <t>אופציה לס יורו שקל P380 14.01.20- חוזים סחירים ואופציות בישראל</t>
  </si>
  <si>
    <t>29993500</t>
  </si>
  <si>
    <t>אופציה לס יורו שקל P380 21/04/20- חוזים סחירים ואופציות בישראל</t>
  </si>
  <si>
    <t>29993573</t>
  </si>
  <si>
    <t>אופציה לס יורו שקל P390 14.01.20- חוזים סחירים ואופציות בישראל</t>
  </si>
  <si>
    <t>29993501</t>
  </si>
  <si>
    <t>סה"כ מט"ח/מט"ח</t>
  </si>
  <si>
    <t>Energy ev1  option- Energy Vision</t>
  </si>
  <si>
    <t>29992820</t>
  </si>
  <si>
    <t>20/12/17</t>
  </si>
  <si>
    <t>FWD CCY\ILS 20190816 USD\ILS 3.4736000 20200805</t>
  </si>
  <si>
    <t>90009008</t>
  </si>
  <si>
    <t>16/08/19</t>
  </si>
  <si>
    <t>FWD CCY\ILS 20190805 EUR\ILS 3.8996000 20200212- בנק לאומי לישראל בע"מ</t>
  </si>
  <si>
    <t>90008931</t>
  </si>
  <si>
    <t>05/08/19</t>
  </si>
  <si>
    <t>FWD CCY\ILS 20190812 USD\ILS 3.4122800 20200805- בנק לאומי לישראל בע"מ</t>
  </si>
  <si>
    <t>90008974</t>
  </si>
  <si>
    <t>FWD CCY\ILS 20190812 USD\ILS 3.4225000 20200805- בנק לאומי לישראל בע"מ</t>
  </si>
  <si>
    <t>90008976</t>
  </si>
  <si>
    <t>FWD CCY\ILS 20190813 USD\ILS 3.4251000 20200805- בנק לאומי לישראל בע"מ</t>
  </si>
  <si>
    <t>90008983</t>
  </si>
  <si>
    <t>13/08/19</t>
  </si>
  <si>
    <t>FWD CCY\ILS 20190813 USD\ILS 3.4255000 20200805- בנק לאומי לישראל בע"מ</t>
  </si>
  <si>
    <t>90008985</t>
  </si>
  <si>
    <t>FWD CCY\ILS 20190819 USD\ILS 3.4781200 20200805- בנק לאומי לישראל בע"מ</t>
  </si>
  <si>
    <t>90009002</t>
  </si>
  <si>
    <t>19/08/19</t>
  </si>
  <si>
    <t>FWD CCY\ILS 20190910 EUR\ILS 3.9098000 20200212- בנק לאומי לישראל בע"מ</t>
  </si>
  <si>
    <t>90009102</t>
  </si>
  <si>
    <t>10/09/19</t>
  </si>
  <si>
    <t>FWD CCY\ILS 20190916 USD\ILS 3.5101000 20200115- בנק לאומי לישראל בע"מ</t>
  </si>
  <si>
    <t>90009118</t>
  </si>
  <si>
    <t>16/09/19</t>
  </si>
  <si>
    <t>FWD CCY\ILS 20191015 EUR\ILS 3.8848000 20200212- בנק לאומי לישראל בע"מ</t>
  </si>
  <si>
    <t>90009233</t>
  </si>
  <si>
    <t>15/10/19</t>
  </si>
  <si>
    <t>FWD CCY\ILS 20191015 EUR\ILS 3.8855000 20200212- בנק לאומי לישראל בע"מ</t>
  </si>
  <si>
    <t>90009234</t>
  </si>
  <si>
    <t>FWD CCY\ILS 20191022 EUR\ILS 3.9490000 20200212- בנק לאומי לישראל בע"מ</t>
  </si>
  <si>
    <t>90009254</t>
  </si>
  <si>
    <t>22/10/19</t>
  </si>
  <si>
    <t>FWD CCY\ILS 20191022 EUR\ILS 3.9498000 20200311- בנק לאומי לישראל בע"מ</t>
  </si>
  <si>
    <t>90009255</t>
  </si>
  <si>
    <t>FWD CCY\ILS 20191022 USD\ILS 3.4849000 20200805- בנק לאומי לישראל בע"מ</t>
  </si>
  <si>
    <t>90009256</t>
  </si>
  <si>
    <t>FWD CCY\ILS 20191028 DKK\ILS 0.5254000 20200226- בנק לאומי לישראל בע"מ</t>
  </si>
  <si>
    <t>90009284</t>
  </si>
  <si>
    <t>28/10/19</t>
  </si>
  <si>
    <t>FWD CCY\ILS 20191028 EUR\ILS 3.9204000 20200226- בנק לאומי לישראל בע"מ</t>
  </si>
  <si>
    <t>90009281</t>
  </si>
  <si>
    <t>FWD CCY\ILS 20191029 USD\ILS 3.4993000 20200402- בנק לאומי לישראל בע"מ</t>
  </si>
  <si>
    <t>90009300</t>
  </si>
  <si>
    <t>29/10/19</t>
  </si>
  <si>
    <t>FWD CCY\ILS 20191203 EUR\ILS 3.8584000 20200212- בנק לאומי לישראל בע"מ</t>
  </si>
  <si>
    <t>90009443</t>
  </si>
  <si>
    <t>03/12/19</t>
  </si>
  <si>
    <t>FWD CCY\ILS 20191203 EUR\ILS 3.8585000 20200226- בנק לאומי לישראל בע"מ</t>
  </si>
  <si>
    <t>90009444</t>
  </si>
  <si>
    <t>FWD CCY\ILS 20191204 USD\ILS 3.4493000 20200402- בנק לאומי לישראל בע"מ</t>
  </si>
  <si>
    <t>90009451</t>
  </si>
  <si>
    <t>FWD CCY\ILS 20191209 USD\ILS 3.4342000 20200609- בנק לאומי לישראל בע"מ</t>
  </si>
  <si>
    <t>90009470</t>
  </si>
  <si>
    <t>09/12/19</t>
  </si>
  <si>
    <t>FWD CCY\ILS 20191209 USD\ILS 3.4478000 20200402- בנק לאומי לישראל בע"מ</t>
  </si>
  <si>
    <t>90009471</t>
  </si>
  <si>
    <t>FWD CCY\ILS 20191210 USD\ILS 3.4453105 20200318- בנק לאומי לישראל בע"מ</t>
  </si>
  <si>
    <t>90009487</t>
  </si>
  <si>
    <t>10/12/19</t>
  </si>
  <si>
    <t>FWD CCY\ILS 20191218 USD\ILS 3.4754400 20200402- בנק לאומי לישראל בע"מ</t>
  </si>
  <si>
    <t>90009532</t>
  </si>
  <si>
    <t>18/12/19</t>
  </si>
  <si>
    <t>FWD CCY\ILS 20191218 USD\ILS 3.4920400 20200115- בנק לאומי לישראל בע"מ</t>
  </si>
  <si>
    <t>90009530</t>
  </si>
  <si>
    <t>007 20280619 USD JPY FIXED FIXED 6.76 4- בנק לאומי לישראל בע"מ</t>
  </si>
  <si>
    <t>90002825</t>
  </si>
  <si>
    <t>16/11/16</t>
  </si>
  <si>
    <t>20280710 ILS GBP FIXED FIXED 4.1 4.3- בנק לאומי לישראל בע"מ</t>
  </si>
  <si>
    <t>90008567</t>
  </si>
  <si>
    <t>05/06/19</t>
  </si>
  <si>
    <t>מימון ישיר אגח 7 רמ- מימון ישיר הנפקות (סדרה 7) בע"מ</t>
  </si>
  <si>
    <t>1153071</t>
  </si>
  <si>
    <t>אשראי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</si>
  <si>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</si>
  <si>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</si>
  <si>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</si>
  <si>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</si>
  <si>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</si>
  <si>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</si>
  <si>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</si>
  <si>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</si>
  <si>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</si>
  <si>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</si>
  <si>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</si>
  <si>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</si>
  <si>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</si>
  <si>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</si>
  <si>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</si>
  <si>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</si>
  <si>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</si>
  <si>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</si>
  <si>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</si>
  <si>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</si>
  <si>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</si>
  <si>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</si>
  <si>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Magne 2019-23X A MT- Magnetite XXIII</t>
  </si>
  <si>
    <t>USG5800NAA12</t>
  </si>
  <si>
    <t>OCT40 2019-1X A1 MT- Octagon Credit Investors</t>
  </si>
  <si>
    <t>USG6715GAA88</t>
  </si>
  <si>
    <t>18/02/19</t>
  </si>
  <si>
    <t>Ventr 2019-37X A1N- Venture clo ltd</t>
  </si>
  <si>
    <t>USG9403FAA15</t>
  </si>
  <si>
    <t>Aaa</t>
  </si>
  <si>
    <t>22/05/19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</si>
  <si>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</si>
  <si>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</si>
  <si>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</si>
  <si>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</si>
  <si>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</si>
  <si>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</si>
  <si>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</si>
  <si>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</si>
  <si>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</si>
  <si>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</si>
  <si>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</si>
  <si>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</si>
  <si>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</si>
  <si>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</si>
  <si>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</si>
  <si>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</si>
  <si>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18/07/18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</si>
  <si>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</si>
  <si>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</si>
  <si>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</si>
  <si>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</si>
  <si>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</si>
  <si>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</si>
  <si>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הל לעמיתים אלט השתל כללי ב</t>
  </si>
  <si>
    <t>לא</t>
  </si>
  <si>
    <t>110000909</t>
  </si>
  <si>
    <t>10517</t>
  </si>
  <si>
    <t>AA+</t>
  </si>
  <si>
    <t>24/11/11</t>
  </si>
  <si>
    <t>דירוג פנימי</t>
  </si>
  <si>
    <t>סה"כ מבוטחות במשכנתא או תיקי משכנתאות</t>
  </si>
  <si>
    <t>הלוואה 54 08/2018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</si>
  <si>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</si>
  <si>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</si>
  <si>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</si>
  <si>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</si>
  <si>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</si>
  <si>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</si>
  <si>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</si>
  <si>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</si>
  <si>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</si>
  <si>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</si>
  <si>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</si>
  <si>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</si>
  <si>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</si>
  <si>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</si>
  <si>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</si>
  <si>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14 04/2014</t>
  </si>
  <si>
    <t>29993113</t>
  </si>
  <si>
    <t>12751</t>
  </si>
  <si>
    <t>Baa1.il</t>
  </si>
  <si>
    <t>28/04/14</t>
  </si>
  <si>
    <t>הלוואה 15 07/2014</t>
  </si>
  <si>
    <t>29992219</t>
  </si>
  <si>
    <t>12786</t>
  </si>
  <si>
    <t>Baa3.il</t>
  </si>
  <si>
    <t>30/07/14</t>
  </si>
  <si>
    <t>הלוואה 19 05/2015</t>
  </si>
  <si>
    <t>כן</t>
  </si>
  <si>
    <t>90146006</t>
  </si>
  <si>
    <t>13084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</si>
  <si>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</si>
  <si>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</si>
  <si>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</si>
  <si>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</si>
  <si>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</si>
  <si>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</si>
  <si>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</si>
  <si>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</si>
  <si>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</si>
  <si>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</si>
  <si>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</si>
  <si>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</si>
  <si>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</si>
  <si>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</si>
  <si>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</si>
  <si>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7 02/2013</t>
  </si>
  <si>
    <t>29991948</t>
  </si>
  <si>
    <t>1173</t>
  </si>
  <si>
    <t>21/02/13</t>
  </si>
  <si>
    <t>הלוואה 55 08/2018</t>
  </si>
  <si>
    <t>29993171</t>
  </si>
  <si>
    <t>13/08/18</t>
  </si>
  <si>
    <t>סה"כ מובטחות במשכנתא או תיקי משכנתאות</t>
  </si>
  <si>
    <t>הלוואה 31 10/2016</t>
  </si>
  <si>
    <t>29992726</t>
  </si>
  <si>
    <t>28/10/16</t>
  </si>
  <si>
    <t>הלוואה 33 02/2017</t>
  </si>
  <si>
    <t>29992749</t>
  </si>
  <si>
    <t>B</t>
  </si>
  <si>
    <t>23/02/17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</si>
  <si>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</si>
  <si>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</si>
  <si>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</si>
  <si>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</si>
  <si>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</si>
  <si>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</si>
  <si>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</si>
  <si>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</si>
  <si>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</si>
  <si>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נדל"ן בזק חיפה- נדלן בזק חיפה</t>
  </si>
  <si>
    <t>03/05/19</t>
  </si>
  <si>
    <t>משרדים</t>
  </si>
  <si>
    <t>דרך בר יהודה 31 מפרץ חיפה</t>
  </si>
  <si>
    <t>סה"כ לא מניב</t>
  </si>
  <si>
    <t>Dortmund- Lander Sarl</t>
  </si>
  <si>
    <t>Kammerstuck 15, 44357 Dortmund</t>
  </si>
  <si>
    <t>Ludwigshafen Real Estate- Ludwigshafen Real Estate</t>
  </si>
  <si>
    <t>13/12/19</t>
  </si>
  <si>
    <t>Rheinallee 11, 67061 Ludwigshafen am Rhein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</si>
  <si>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</si>
  <si>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</si>
  <si>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</si>
  <si>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</si>
  <si>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</si>
  <si>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</si>
  <si>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</si>
  <si>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השתלמות כללי ב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</si>
  <si>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</si>
  <si>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</si>
  <si>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</si>
  <si>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</si>
  <si>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</si>
  <si>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</si>
  <si>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</si>
  <si>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</si>
  <si>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MAGMA</t>
  </si>
  <si>
    <t>PONTIFAX2</t>
  </si>
  <si>
    <t>PONTIFAX3</t>
  </si>
  <si>
    <t>PONTIFAX4</t>
  </si>
  <si>
    <t>PONTIFAX5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</si>
  <si>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</si>
  <si>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</si>
  <si>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</si>
  <si>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</si>
  <si>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</si>
  <si>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</si>
  <si>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</si>
  <si>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גלילות ANNEX</t>
  </si>
  <si>
    <t>גלילות1</t>
  </si>
  <si>
    <t>גלילות2</t>
  </si>
  <si>
    <t>יסודות1</t>
  </si>
  <si>
    <t>יסודות2</t>
  </si>
  <si>
    <t>יסודותאנקס</t>
  </si>
  <si>
    <t>נווה אילן</t>
  </si>
  <si>
    <t>נוי 3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</si>
  <si>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</si>
  <si>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</si>
  <si>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</si>
  <si>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</si>
  <si>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</si>
  <si>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</si>
  <si>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</si>
  <si>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</si>
  <si>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</si>
  <si>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</si>
  <si>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</si>
  <si>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</si>
  <si>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</si>
  <si>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</si>
  <si>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</si>
  <si>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COPIA</t>
  </si>
  <si>
    <t>KI</t>
  </si>
  <si>
    <t>גלילות 3</t>
  </si>
  <si>
    <t>Pontifax_Medison</t>
  </si>
  <si>
    <t>קדמה3</t>
  </si>
  <si>
    <t>peregrine_fund_IV</t>
  </si>
  <si>
    <t>klirmark3</t>
  </si>
  <si>
    <t>יסודות3</t>
  </si>
  <si>
    <t>ALTO2</t>
  </si>
  <si>
    <t>ANACAP</t>
  </si>
  <si>
    <t>ARES4</t>
  </si>
  <si>
    <t>AVENUE2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</si>
  <si>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</si>
  <si>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</si>
  <si>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</si>
  <si>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</si>
  <si>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</si>
  <si>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</si>
  <si>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</si>
  <si>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</si>
  <si>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</si>
  <si>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</si>
  <si>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</si>
  <si>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MANHATTAN 529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</si>
  <si>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</si>
  <si>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</si>
  <si>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</si>
  <si>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</si>
  <si>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</si>
  <si>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</si>
  <si>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</si>
  <si>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>נוי פסולת לאנרגיה- שותפות 1</t>
  </si>
  <si>
    <t>נוי פסולת לאנרגיה- שותפות 2</t>
  </si>
  <si>
    <t>Glendower</t>
  </si>
  <si>
    <t>CITIC</t>
  </si>
  <si>
    <t>ICG NA II</t>
  </si>
  <si>
    <t>ICG Strategic Equity Fund III</t>
  </si>
  <si>
    <t>PENNANTPARK</t>
  </si>
  <si>
    <t>MERIDIA</t>
  </si>
  <si>
    <t>Forma_fund_1_holland_5</t>
  </si>
  <si>
    <t>Kotani</t>
  </si>
  <si>
    <t>Signal2</t>
  </si>
  <si>
    <t>TIMES SQUARE</t>
  </si>
  <si>
    <t>סידני</t>
  </si>
  <si>
    <t>Wrapper LA</t>
  </si>
  <si>
    <t>Italian_NPL_II</t>
  </si>
  <si>
    <t>TRITON</t>
  </si>
  <si>
    <t>Anacap_4</t>
  </si>
  <si>
    <t>upper east</t>
  </si>
  <si>
    <t>vinters place</t>
  </si>
  <si>
    <t>האדסון 2</t>
  </si>
  <si>
    <t>וושינגטון</t>
  </si>
  <si>
    <t>Mbp_Real_astate_Fund_1_Non-Qfpf</t>
  </si>
  <si>
    <t>Mbp_Real_astate_fund_1_Qfpf</t>
  </si>
  <si>
    <t>25/01/2023</t>
  </si>
  <si>
    <t>01/10/2010</t>
  </si>
  <si>
    <t>15/08/2012</t>
  </si>
  <si>
    <t>03/04/2022</t>
  </si>
  <si>
    <t>23/05/2012</t>
  </si>
  <si>
    <t>02/04/2027</t>
  </si>
  <si>
    <t>12/03/2009</t>
  </si>
  <si>
    <t>02/10/2019</t>
  </si>
  <si>
    <t>17/09/2020</t>
  </si>
  <si>
    <t>24/06/2007</t>
  </si>
  <si>
    <t>29/09/2016</t>
  </si>
  <si>
    <t>07/09/2015</t>
  </si>
  <si>
    <t>15/02/2023</t>
  </si>
  <si>
    <t>21/04/2022</t>
  </si>
  <si>
    <t>01/01/2019</t>
  </si>
  <si>
    <t>22/08/2022</t>
  </si>
  <si>
    <t>26/11/2008</t>
  </si>
  <si>
    <t>31/12/1899</t>
  </si>
  <si>
    <t>25/01/2020</t>
  </si>
  <si>
    <t>28/12/2018</t>
  </si>
  <si>
    <t>23/08/2012</t>
  </si>
  <si>
    <t>30/03/2020</t>
  </si>
  <si>
    <t>01/12/2018</t>
  </si>
  <si>
    <t>01/01/2022</t>
  </si>
  <si>
    <t>21/12/2014</t>
  </si>
  <si>
    <t>01/05/2022</t>
  </si>
  <si>
    <t>14/12/2017</t>
  </si>
  <si>
    <t>21/07/2016</t>
  </si>
  <si>
    <t>31/12/2018</t>
  </si>
  <si>
    <t>30/11/2021</t>
  </si>
  <si>
    <t>01/05/2026</t>
  </si>
  <si>
    <t>27/03/2021</t>
  </si>
  <si>
    <t>16/03/2021</t>
  </si>
  <si>
    <t>08/01/2023</t>
  </si>
  <si>
    <t>31/07/2008</t>
  </si>
  <si>
    <t>09/01/2012</t>
  </si>
  <si>
    <t>21/04/2019</t>
  </si>
  <si>
    <t>08/08/2016</t>
  </si>
  <si>
    <t>09/05/2024</t>
  </si>
  <si>
    <t>01/11/2022</t>
  </si>
  <si>
    <t>30/09/2022</t>
  </si>
  <si>
    <t>31/12/1901</t>
  </si>
  <si>
    <t>01/10/2019</t>
  </si>
  <si>
    <t>29/04/2019</t>
  </si>
  <si>
    <t>30/03/2012</t>
  </si>
  <si>
    <t>05/06/2018</t>
  </si>
  <si>
    <t>07/04/2009</t>
  </si>
  <si>
    <t>11/12/2021</t>
  </si>
  <si>
    <t>30/09/2020</t>
  </si>
  <si>
    <t>31/12/1903</t>
  </si>
  <si>
    <t>31/12/1904</t>
  </si>
  <si>
    <t>13/11/2020</t>
  </si>
  <si>
    <t>31/03/2020</t>
  </si>
  <si>
    <t>31/08/2019</t>
  </si>
  <si>
    <t>23/12/2020</t>
  </si>
  <si>
    <t>21/06/2020</t>
  </si>
  <si>
    <t>30/01/2021</t>
  </si>
  <si>
    <t>29/08/2019</t>
  </si>
  <si>
    <t>01/07/2022</t>
  </si>
  <si>
    <t>20/05/2017</t>
  </si>
  <si>
    <t>02/12/2021</t>
  </si>
  <si>
    <t>01/12/2019</t>
  </si>
  <si>
    <t>08/06/2015</t>
  </si>
  <si>
    <t>01/03/2023</t>
  </si>
  <si>
    <t>07/11/2020</t>
  </si>
  <si>
    <t>עד למועד פירוק שותפות</t>
  </si>
  <si>
    <t>01/01/2023</t>
  </si>
  <si>
    <t>01/09/2021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</si>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</sst>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164" fontId="2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7" fontId="19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9" fillId="0" borderId="0" xfId="0" applyFont="1"/>
    <xf numFmtId="167" fontId="19" fillId="0" borderId="0" xfId="0" applyNumberFormat="1" applyFont="1"/>
    <xf numFmtId="4" fontId="19" fillId="0" borderId="0" xfId="0" applyNumberFormat="1" applyFont="1"/>
    <xf numFmtId="0" fontId="2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0" fillId="0" borderId="30" xfId="0" applyBorder="1"/>
    <xf numFmtId="0" fontId="0" fillId="0" borderId="0" xfId="0" applyBorder="1"/>
    <xf numFmtId="168" fontId="0" fillId="0" borderId="30" xfId="11" applyNumberFormat="1" applyFont="1" applyBorder="1" applyAlignment="1">
      <alignment horizontal="right"/>
    </xf>
    <xf numFmtId="168" fontId="0" fillId="0" borderId="30" xfId="11" applyNumberFormat="1" applyFont="1" applyFill="1" applyBorder="1" applyAlignment="1">
      <alignment horizontal="right"/>
    </xf>
    <xf numFmtId="168" fontId="1" fillId="0" borderId="30" xfId="11" applyNumberFormat="1" applyFont="1" applyBorder="1" applyAlignment="1">
      <alignment horizontal="right"/>
    </xf>
    <xf numFmtId="164" fontId="21" fillId="0" borderId="30" xfId="11" applyFont="1" applyBorder="1" applyAlignment="1">
      <alignment wrapText="1"/>
    </xf>
    <xf numFmtId="164" fontId="22" fillId="0" borderId="30" xfId="11" applyFont="1" applyBorder="1" applyAlignment="1">
      <alignment wrapText="1"/>
    </xf>
    <xf numFmtId="0" fontId="19" fillId="0" borderId="30" xfId="0" applyFont="1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" xfId="2" builtinId="8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7"/>
  <sheetViews>
    <sheetView rightToLeft="1" tabSelected="1" workbookViewId="0">
      <selection activeCell="J4" sqref="J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9" t="s">
        <v>1546</v>
      </c>
    </row>
    <row r="2" spans="1:36">
      <c r="B2" s="2" t="s">
        <v>1</v>
      </c>
      <c r="C2" s="83" t="s">
        <v>1378</v>
      </c>
      <c r="E2" s="109"/>
    </row>
    <row r="3" spans="1:36">
      <c r="B3" s="2" t="s">
        <v>2</v>
      </c>
      <c r="C3" t="s">
        <v>1379</v>
      </c>
      <c r="E3" s="109"/>
    </row>
    <row r="4" spans="1:36">
      <c r="B4" s="2" t="s">
        <v>3</v>
      </c>
      <c r="C4" t="s">
        <v>198</v>
      </c>
      <c r="E4" s="109"/>
    </row>
    <row r="5" spans="1:36">
      <c r="B5" s="75" t="s">
        <v>199</v>
      </c>
      <c r="C5" t="s">
        <v>200</v>
      </c>
      <c r="E5" s="109"/>
    </row>
    <row r="6" spans="1:36" ht="26.25" customHeight="1">
      <c r="B6" s="93" t="s">
        <v>4</v>
      </c>
      <c r="C6" s="94"/>
      <c r="D6" s="95"/>
      <c r="E6" s="109"/>
    </row>
    <row r="7" spans="1:36" s="3" customFormat="1" ht="31.5">
      <c r="B7" s="4"/>
      <c r="C7" s="61" t="s">
        <v>5</v>
      </c>
      <c r="D7" s="62" t="s">
        <v>191</v>
      </c>
      <c r="E7" s="109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9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9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9"/>
      <c r="AJ10" s="8"/>
    </row>
    <row r="11" spans="1:36">
      <c r="A11" s="9" t="s">
        <v>13</v>
      </c>
      <c r="B11" s="69" t="s">
        <v>14</v>
      </c>
      <c r="C11" s="76">
        <v>109492.621291282</v>
      </c>
      <c r="D11" s="77">
        <v>6.1199999999999997E-2</v>
      </c>
      <c r="E11" s="109"/>
    </row>
    <row r="12" spans="1:36">
      <c r="B12" s="69" t="s">
        <v>15</v>
      </c>
      <c r="C12" s="60"/>
      <c r="D12" s="60"/>
      <c r="E12" s="109"/>
    </row>
    <row r="13" spans="1:36">
      <c r="A13" s="10" t="s">
        <v>13</v>
      </c>
      <c r="B13" s="70" t="s">
        <v>16</v>
      </c>
      <c r="C13" s="78">
        <v>549272.39037519996</v>
      </c>
      <c r="D13" s="79">
        <v>0.30709999999999998</v>
      </c>
      <c r="E13" s="109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9"/>
    </row>
    <row r="15" spans="1:36">
      <c r="A15" s="10" t="s">
        <v>13</v>
      </c>
      <c r="B15" s="70" t="s">
        <v>18</v>
      </c>
      <c r="C15" s="78">
        <v>106455.30102487135</v>
      </c>
      <c r="D15" s="79">
        <v>5.9499999999999997E-2</v>
      </c>
      <c r="E15" s="109"/>
    </row>
    <row r="16" spans="1:36">
      <c r="A16" s="10" t="s">
        <v>13</v>
      </c>
      <c r="B16" s="70" t="s">
        <v>19</v>
      </c>
      <c r="C16" s="78">
        <v>504201.65416876198</v>
      </c>
      <c r="D16" s="79">
        <v>0.28189999999999998</v>
      </c>
      <c r="E16" s="109"/>
    </row>
    <row r="17" spans="1:5">
      <c r="A17" s="10" t="s">
        <v>13</v>
      </c>
      <c r="B17" s="70" t="s">
        <v>195</v>
      </c>
      <c r="C17" s="78">
        <v>84133.862338552004</v>
      </c>
      <c r="D17" s="79">
        <v>4.7E-2</v>
      </c>
      <c r="E17" s="109"/>
    </row>
    <row r="18" spans="1:5">
      <c r="A18" s="10" t="s">
        <v>13</v>
      </c>
      <c r="B18" s="70" t="s">
        <v>20</v>
      </c>
      <c r="C18" s="78">
        <v>74550.429397786706</v>
      </c>
      <c r="D18" s="79">
        <v>4.1700000000000001E-2</v>
      </c>
      <c r="E18" s="109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9"/>
    </row>
    <row r="20" spans="1:5">
      <c r="A20" s="10" t="s">
        <v>13</v>
      </c>
      <c r="B20" s="70" t="s">
        <v>22</v>
      </c>
      <c r="C20" s="78">
        <v>-135.06048000000001</v>
      </c>
      <c r="D20" s="79">
        <v>-1E-4</v>
      </c>
      <c r="E20" s="109"/>
    </row>
    <row r="21" spans="1:5">
      <c r="A21" s="10" t="s">
        <v>13</v>
      </c>
      <c r="B21" s="70" t="s">
        <v>23</v>
      </c>
      <c r="C21" s="78">
        <v>4371.682562774391</v>
      </c>
      <c r="D21" s="79">
        <v>2.3999999999999998E-3</v>
      </c>
      <c r="E21" s="109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9"/>
    </row>
    <row r="23" spans="1:5">
      <c r="B23" s="69" t="s">
        <v>25</v>
      </c>
      <c r="C23" s="60"/>
      <c r="D23" s="60"/>
      <c r="E23" s="109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9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9"/>
    </row>
    <row r="26" spans="1:5">
      <c r="A26" s="10" t="s">
        <v>13</v>
      </c>
      <c r="B26" s="70" t="s">
        <v>18</v>
      </c>
      <c r="C26" s="78">
        <v>74746.311275237997</v>
      </c>
      <c r="D26" s="79">
        <v>4.1799999999999997E-2</v>
      </c>
      <c r="E26" s="109"/>
    </row>
    <row r="27" spans="1:5">
      <c r="A27" s="10" t="s">
        <v>13</v>
      </c>
      <c r="B27" s="70" t="s">
        <v>28</v>
      </c>
      <c r="C27" s="78">
        <v>25121.088943846054</v>
      </c>
      <c r="D27" s="79">
        <v>1.4E-2</v>
      </c>
      <c r="E27" s="109"/>
    </row>
    <row r="28" spans="1:5">
      <c r="A28" s="10" t="s">
        <v>13</v>
      </c>
      <c r="B28" s="70" t="s">
        <v>29</v>
      </c>
      <c r="C28" s="78">
        <v>115335.35950005724</v>
      </c>
      <c r="D28" s="79">
        <v>6.4500000000000002E-2</v>
      </c>
      <c r="E28" s="109"/>
    </row>
    <row r="29" spans="1:5">
      <c r="A29" s="10" t="s">
        <v>13</v>
      </c>
      <c r="B29" s="70" t="s">
        <v>30</v>
      </c>
      <c r="C29" s="78">
        <v>77.916970375614724</v>
      </c>
      <c r="D29" s="79">
        <v>0</v>
      </c>
      <c r="E29" s="109"/>
    </row>
    <row r="30" spans="1:5">
      <c r="A30" s="10" t="s">
        <v>13</v>
      </c>
      <c r="B30" s="70" t="s">
        <v>31</v>
      </c>
      <c r="C30" s="78">
        <v>295.99845543177588</v>
      </c>
      <c r="D30" s="79">
        <v>2.0000000000000001E-4</v>
      </c>
      <c r="E30" s="109"/>
    </row>
    <row r="31" spans="1:5">
      <c r="A31" s="10" t="s">
        <v>13</v>
      </c>
      <c r="B31" s="70" t="s">
        <v>32</v>
      </c>
      <c r="C31" s="78">
        <v>-1313.1919531318601</v>
      </c>
      <c r="D31" s="79">
        <v>-6.9999999999999999E-4</v>
      </c>
      <c r="E31" s="109"/>
    </row>
    <row r="32" spans="1:5">
      <c r="A32" s="10" t="s">
        <v>13</v>
      </c>
      <c r="B32" s="70" t="s">
        <v>33</v>
      </c>
      <c r="C32" s="78">
        <v>23910.210407595001</v>
      </c>
      <c r="D32" s="79">
        <v>1.34E-2</v>
      </c>
      <c r="E32" s="109"/>
    </row>
    <row r="33" spans="1:5">
      <c r="A33" s="10" t="s">
        <v>13</v>
      </c>
      <c r="B33" s="69" t="s">
        <v>34</v>
      </c>
      <c r="C33" s="78">
        <v>106104.41420904762</v>
      </c>
      <c r="D33" s="79">
        <v>5.9299999999999999E-2</v>
      </c>
      <c r="E33" s="109"/>
    </row>
    <row r="34" spans="1:5">
      <c r="A34" s="10" t="s">
        <v>13</v>
      </c>
      <c r="B34" s="69" t="s">
        <v>35</v>
      </c>
      <c r="C34" s="78">
        <v>7557.5674847763148</v>
      </c>
      <c r="D34" s="79">
        <v>4.1999999999999997E-3</v>
      </c>
      <c r="E34" s="109"/>
    </row>
    <row r="35" spans="1:5">
      <c r="A35" s="10" t="s">
        <v>13</v>
      </c>
      <c r="B35" s="69" t="s">
        <v>36</v>
      </c>
      <c r="C35" s="78">
        <v>4407.1641190190976</v>
      </c>
      <c r="D35" s="79">
        <v>2.5000000000000001E-3</v>
      </c>
      <c r="E35" s="109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9"/>
    </row>
    <row r="37" spans="1:5">
      <c r="A37" s="10" t="s">
        <v>13</v>
      </c>
      <c r="B37" s="69" t="s">
        <v>38</v>
      </c>
      <c r="C37" s="78">
        <v>31.42972</v>
      </c>
      <c r="D37" s="79">
        <v>0</v>
      </c>
      <c r="E37" s="109"/>
    </row>
    <row r="38" spans="1:5">
      <c r="A38" s="10"/>
      <c r="B38" s="71" t="s">
        <v>39</v>
      </c>
      <c r="C38" s="60"/>
      <c r="D38" s="60"/>
      <c r="E38" s="109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9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9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9"/>
    </row>
    <row r="42" spans="1:5">
      <c r="B42" s="72" t="s">
        <v>43</v>
      </c>
      <c r="C42" s="78">
        <v>1788617.1498114832</v>
      </c>
      <c r="D42" s="79">
        <v>1</v>
      </c>
      <c r="E42" s="109"/>
    </row>
    <row r="43" spans="1:5">
      <c r="A43" s="10" t="s">
        <v>13</v>
      </c>
      <c r="B43" s="73" t="s">
        <v>44</v>
      </c>
      <c r="C43" s="78">
        <v>64532.583703091863</v>
      </c>
      <c r="D43" s="79">
        <v>0</v>
      </c>
      <c r="E43" s="109"/>
    </row>
    <row r="44" spans="1:5">
      <c r="B44" s="11" t="s">
        <v>201</v>
      </c>
      <c r="E44" s="109"/>
    </row>
    <row r="45" spans="1:5">
      <c r="C45" s="13" t="s">
        <v>45</v>
      </c>
      <c r="D45" s="14" t="s">
        <v>46</v>
      </c>
      <c r="E45" s="109"/>
    </row>
    <row r="46" spans="1:5">
      <c r="C46" s="13" t="s">
        <v>9</v>
      </c>
      <c r="D46" s="13" t="s">
        <v>10</v>
      </c>
      <c r="E46" s="109"/>
    </row>
    <row r="47" spans="1:5">
      <c r="C47" t="s">
        <v>106</v>
      </c>
      <c r="D47">
        <v>3.456</v>
      </c>
      <c r="E47" s="109"/>
    </row>
    <row r="48" spans="1:5">
      <c r="C48" t="s">
        <v>110</v>
      </c>
      <c r="D48">
        <v>3.8782000000000001</v>
      </c>
      <c r="E48" s="109"/>
    </row>
    <row r="49" spans="1:5">
      <c r="C49" t="s">
        <v>202</v>
      </c>
      <c r="D49">
        <v>3.5750000000000002</v>
      </c>
      <c r="E49" s="109"/>
    </row>
    <row r="50" spans="1:5">
      <c r="C50" t="s">
        <v>113</v>
      </c>
      <c r="D50">
        <v>4.5597000000000003</v>
      </c>
      <c r="E50" s="109"/>
    </row>
    <row r="51" spans="1:5">
      <c r="C51" t="s">
        <v>203</v>
      </c>
      <c r="D51">
        <v>3.1847E-2</v>
      </c>
      <c r="E51" s="109"/>
    </row>
    <row r="52" spans="1:5">
      <c r="C52" t="s">
        <v>120</v>
      </c>
      <c r="D52">
        <v>2.4230999999999998</v>
      </c>
      <c r="E52" s="109"/>
    </row>
    <row r="53" spans="1:5">
      <c r="C53" t="s">
        <v>204</v>
      </c>
      <c r="D53">
        <v>0.51910000000000001</v>
      </c>
      <c r="E53" s="109"/>
    </row>
    <row r="54" spans="1:5">
      <c r="C54" t="s">
        <v>205</v>
      </c>
      <c r="D54">
        <v>0.44379999999999997</v>
      </c>
      <c r="E54" s="109"/>
    </row>
    <row r="55" spans="1:5">
      <c r="C55" t="s">
        <v>206</v>
      </c>
      <c r="D55">
        <v>0.39319999999999999</v>
      </c>
      <c r="E55" s="109"/>
    </row>
    <row r="56" spans="1:5">
      <c r="A56" s="109" t="s">
        <v>1547</v>
      </c>
      <c r="B56" s="109"/>
      <c r="C56" s="109"/>
      <c r="D56" s="109"/>
    </row>
    <row r="57" spans="1:5">
      <c r="A57" s="109" t="s">
        <v>1548</v>
      </c>
      <c r="B57" s="109"/>
      <c r="C57" s="109"/>
      <c r="D57" s="109"/>
    </row>
  </sheetData>
  <mergeCells count="4">
    <mergeCell ref="B6:D6"/>
    <mergeCell ref="E1:E55"/>
    <mergeCell ref="A56:D56"/>
    <mergeCell ref="A57:D57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1378</v>
      </c>
    </row>
    <row r="3" spans="2:61">
      <c r="B3" s="2" t="s">
        <v>2</v>
      </c>
      <c r="C3" t="s">
        <v>1379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-171</v>
      </c>
      <c r="H11" s="7"/>
      <c r="I11" s="76">
        <v>-135.06048000000001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797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798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799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318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-171</v>
      </c>
      <c r="I21" s="82">
        <v>-135.06048000000001</v>
      </c>
      <c r="K21" s="81">
        <v>1</v>
      </c>
      <c r="L21" s="81">
        <v>-1E-4</v>
      </c>
    </row>
    <row r="22" spans="2:12">
      <c r="B22" s="80" t="s">
        <v>797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800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799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801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318</v>
      </c>
      <c r="C30" s="16"/>
      <c r="D30" s="16"/>
      <c r="E30" s="16"/>
      <c r="G30" s="82">
        <v>-171</v>
      </c>
      <c r="I30" s="82">
        <v>-135.06048000000001</v>
      </c>
      <c r="K30" s="81">
        <v>1</v>
      </c>
      <c r="L30" s="81">
        <v>-1E-4</v>
      </c>
    </row>
    <row r="31" spans="2:12">
      <c r="B31" t="s">
        <v>802</v>
      </c>
      <c r="C31" t="s">
        <v>803</v>
      </c>
      <c r="D31" t="s">
        <v>123</v>
      </c>
      <c r="E31" t="s">
        <v>804</v>
      </c>
      <c r="F31" t="s">
        <v>106</v>
      </c>
      <c r="G31" s="78">
        <v>-21</v>
      </c>
      <c r="H31" s="78">
        <v>1577500</v>
      </c>
      <c r="I31" s="78">
        <v>-1144.8864000000001</v>
      </c>
      <c r="J31" s="79">
        <v>0</v>
      </c>
      <c r="K31" s="79">
        <v>8.4768000000000008</v>
      </c>
      <c r="L31" s="79">
        <v>-5.9999999999999995E-4</v>
      </c>
    </row>
    <row r="32" spans="2:12">
      <c r="B32" t="s">
        <v>805</v>
      </c>
      <c r="C32" t="s">
        <v>806</v>
      </c>
      <c r="D32" t="s">
        <v>123</v>
      </c>
      <c r="E32" t="s">
        <v>804</v>
      </c>
      <c r="F32" t="s">
        <v>106</v>
      </c>
      <c r="G32" s="78">
        <v>-21</v>
      </c>
      <c r="H32" s="78">
        <v>912500</v>
      </c>
      <c r="I32" s="78">
        <v>-662.25599999999997</v>
      </c>
      <c r="J32" s="79">
        <v>0</v>
      </c>
      <c r="K32" s="79">
        <v>4.9034000000000004</v>
      </c>
      <c r="L32" s="79">
        <v>-4.0000000000000002E-4</v>
      </c>
    </row>
    <row r="33" spans="2:12">
      <c r="B33" t="s">
        <v>807</v>
      </c>
      <c r="C33" t="s">
        <v>808</v>
      </c>
      <c r="D33" t="s">
        <v>123</v>
      </c>
      <c r="E33" t="s">
        <v>804</v>
      </c>
      <c r="F33" t="s">
        <v>106</v>
      </c>
      <c r="G33" s="78">
        <v>129</v>
      </c>
      <c r="H33" s="78">
        <v>516250</v>
      </c>
      <c r="I33" s="78">
        <v>2301.5664000000002</v>
      </c>
      <c r="J33" s="79">
        <v>0</v>
      </c>
      <c r="K33" s="79">
        <v>-17.041</v>
      </c>
      <c r="L33" s="79">
        <v>1.2999999999999999E-3</v>
      </c>
    </row>
    <row r="34" spans="2:12">
      <c r="B34" t="s">
        <v>809</v>
      </c>
      <c r="C34" t="s">
        <v>810</v>
      </c>
      <c r="D34" t="s">
        <v>657</v>
      </c>
      <c r="E34" t="s">
        <v>804</v>
      </c>
      <c r="F34" t="s">
        <v>106</v>
      </c>
      <c r="G34" s="78">
        <v>-129</v>
      </c>
      <c r="H34" s="78">
        <v>183750</v>
      </c>
      <c r="I34" s="78">
        <v>-819.20159999999998</v>
      </c>
      <c r="J34" s="79">
        <v>0</v>
      </c>
      <c r="K34" s="79">
        <v>6.0654000000000003</v>
      </c>
      <c r="L34" s="79">
        <v>-5.0000000000000001E-4</v>
      </c>
    </row>
    <row r="35" spans="2:12">
      <c r="B35" t="s">
        <v>811</v>
      </c>
      <c r="C35" t="s">
        <v>812</v>
      </c>
      <c r="D35" t="s">
        <v>123</v>
      </c>
      <c r="E35" t="s">
        <v>804</v>
      </c>
      <c r="F35" t="s">
        <v>106</v>
      </c>
      <c r="G35" s="78">
        <v>-318</v>
      </c>
      <c r="H35" s="78">
        <v>2750</v>
      </c>
      <c r="I35" s="78">
        <v>-30.222719999999999</v>
      </c>
      <c r="J35" s="79">
        <v>0</v>
      </c>
      <c r="K35" s="79">
        <v>0.2238</v>
      </c>
      <c r="L35" s="79">
        <v>0</v>
      </c>
    </row>
    <row r="36" spans="2:12">
      <c r="B36" t="s">
        <v>813</v>
      </c>
      <c r="C36" t="s">
        <v>814</v>
      </c>
      <c r="D36" t="s">
        <v>123</v>
      </c>
      <c r="E36" t="s">
        <v>804</v>
      </c>
      <c r="F36" t="s">
        <v>106</v>
      </c>
      <c r="G36" s="78">
        <v>-21</v>
      </c>
      <c r="H36" s="78">
        <v>23500</v>
      </c>
      <c r="I36" s="78">
        <v>-17.05536</v>
      </c>
      <c r="J36" s="79">
        <v>0</v>
      </c>
      <c r="K36" s="79">
        <v>0.1263</v>
      </c>
      <c r="L36" s="79">
        <v>0</v>
      </c>
    </row>
    <row r="37" spans="2:12">
      <c r="B37" t="s">
        <v>815</v>
      </c>
      <c r="C37" t="s">
        <v>816</v>
      </c>
      <c r="D37" t="s">
        <v>123</v>
      </c>
      <c r="E37" t="s">
        <v>804</v>
      </c>
      <c r="F37" t="s">
        <v>106</v>
      </c>
      <c r="G37" s="78">
        <v>274</v>
      </c>
      <c r="H37" s="78">
        <v>38750</v>
      </c>
      <c r="I37" s="78">
        <v>366.94080000000002</v>
      </c>
      <c r="J37" s="79">
        <v>0</v>
      </c>
      <c r="K37" s="79">
        <v>-2.7168999999999999</v>
      </c>
      <c r="L37" s="79">
        <v>2.0000000000000001E-4</v>
      </c>
    </row>
    <row r="38" spans="2:12">
      <c r="B38" t="s">
        <v>817</v>
      </c>
      <c r="C38" t="s">
        <v>818</v>
      </c>
      <c r="D38" t="s">
        <v>123</v>
      </c>
      <c r="E38" t="s">
        <v>804</v>
      </c>
      <c r="F38" t="s">
        <v>106</v>
      </c>
      <c r="G38" s="78">
        <v>-64</v>
      </c>
      <c r="H38" s="78">
        <v>58750</v>
      </c>
      <c r="I38" s="78">
        <v>-129.94560000000001</v>
      </c>
      <c r="J38" s="79">
        <v>0</v>
      </c>
      <c r="K38" s="79">
        <v>0.96209999999999996</v>
      </c>
      <c r="L38" s="79">
        <v>-1E-4</v>
      </c>
    </row>
    <row r="39" spans="2:12">
      <c r="B39" t="s">
        <v>230</v>
      </c>
      <c r="C39" s="16"/>
      <c r="D39" s="16"/>
      <c r="E39" s="16"/>
    </row>
    <row r="40" spans="2:12">
      <c r="B40" t="s">
        <v>274</v>
      </c>
      <c r="C40" s="16"/>
      <c r="D40" s="16"/>
      <c r="E40" s="16"/>
    </row>
    <row r="41" spans="2:12">
      <c r="B41" t="s">
        <v>275</v>
      </c>
      <c r="C41" s="16"/>
      <c r="D41" s="16"/>
      <c r="E41" s="16"/>
    </row>
    <row r="42" spans="2:12">
      <c r="B42" t="s">
        <v>276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1378</v>
      </c>
    </row>
    <row r="3" spans="1:60">
      <c r="B3" s="2" t="s">
        <v>2</v>
      </c>
      <c r="C3" t="s">
        <v>1379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100</v>
      </c>
      <c r="BF6" s="16" t="s">
        <v>101</v>
      </c>
      <c r="BH6" s="19" t="s">
        <v>102</v>
      </c>
    </row>
    <row r="7" spans="1:60" ht="26.25" customHeight="1">
      <c r="B7" s="106" t="s">
        <v>103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433</v>
      </c>
      <c r="H11" s="25"/>
      <c r="I11" s="76">
        <v>4371.682562774391</v>
      </c>
      <c r="J11" s="77">
        <v>1</v>
      </c>
      <c r="K11" s="77">
        <v>2.3999999999999998E-3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433</v>
      </c>
      <c r="H14" s="19"/>
      <c r="I14" s="82">
        <v>4371.682562774391</v>
      </c>
      <c r="J14" s="81">
        <v>1</v>
      </c>
      <c r="K14" s="81">
        <v>2.3999999999999998E-3</v>
      </c>
      <c r="BF14" s="16" t="s">
        <v>126</v>
      </c>
    </row>
    <row r="15" spans="1:60">
      <c r="B15" t="s">
        <v>819</v>
      </c>
      <c r="C15" t="s">
        <v>820</v>
      </c>
      <c r="D15" t="s">
        <v>123</v>
      </c>
      <c r="E15" t="s">
        <v>804</v>
      </c>
      <c r="F15" t="s">
        <v>106</v>
      </c>
      <c r="G15" s="78">
        <v>240</v>
      </c>
      <c r="H15" s="78">
        <v>250864.9459999988</v>
      </c>
      <c r="I15" s="78">
        <v>2080.7742081023898</v>
      </c>
      <c r="J15" s="79">
        <v>0.47599999999999998</v>
      </c>
      <c r="K15" s="79">
        <v>1.1999999999999999E-3</v>
      </c>
      <c r="BF15" s="16" t="s">
        <v>127</v>
      </c>
    </row>
    <row r="16" spans="1:60">
      <c r="B16" t="s">
        <v>821</v>
      </c>
      <c r="C16" t="s">
        <v>822</v>
      </c>
      <c r="D16" t="s">
        <v>123</v>
      </c>
      <c r="E16" t="s">
        <v>804</v>
      </c>
      <c r="F16" t="s">
        <v>106</v>
      </c>
      <c r="G16" s="78">
        <v>165</v>
      </c>
      <c r="H16" s="78">
        <v>456772.55272727273</v>
      </c>
      <c r="I16" s="78">
        <v>2604.699804672</v>
      </c>
      <c r="J16" s="79">
        <v>0.5958</v>
      </c>
      <c r="K16" s="79">
        <v>1.5E-3</v>
      </c>
      <c r="BF16" s="16" t="s">
        <v>128</v>
      </c>
    </row>
    <row r="17" spans="2:58">
      <c r="B17" t="s">
        <v>823</v>
      </c>
      <c r="C17" t="s">
        <v>824</v>
      </c>
      <c r="D17" t="s">
        <v>123</v>
      </c>
      <c r="E17" t="s">
        <v>804</v>
      </c>
      <c r="F17" t="s">
        <v>120</v>
      </c>
      <c r="G17" s="78">
        <v>28</v>
      </c>
      <c r="H17" s="78">
        <v>-462499.99999999854</v>
      </c>
      <c r="I17" s="78">
        <v>-313.79144999999897</v>
      </c>
      <c r="J17" s="79">
        <v>-7.1800000000000003E-2</v>
      </c>
      <c r="K17" s="79">
        <v>-2.0000000000000001E-4</v>
      </c>
      <c r="BF17" s="16" t="s">
        <v>129</v>
      </c>
    </row>
    <row r="18" spans="2:58">
      <c r="B18" t="s">
        <v>230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1378</v>
      </c>
    </row>
    <row r="3" spans="2:81">
      <c r="B3" s="2" t="s">
        <v>2</v>
      </c>
      <c r="C3" t="s">
        <v>1379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825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826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829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829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274</v>
      </c>
    </row>
    <row r="42" spans="2:17">
      <c r="B42" t="s">
        <v>275</v>
      </c>
    </row>
    <row r="43" spans="2:17">
      <c r="B43" t="s">
        <v>276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1378</v>
      </c>
    </row>
    <row r="3" spans="2:72">
      <c r="B3" s="2" t="s">
        <v>2</v>
      </c>
      <c r="C3" t="s">
        <v>1379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69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318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274</v>
      </c>
    </row>
    <row r="29" spans="2:16">
      <c r="B29" t="s">
        <v>275</v>
      </c>
    </row>
    <row r="30" spans="2:16">
      <c r="B30" t="s">
        <v>276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1378</v>
      </c>
    </row>
    <row r="3" spans="2:65">
      <c r="B3" s="2" t="s">
        <v>2</v>
      </c>
      <c r="C3" t="s">
        <v>1379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837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318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839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840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274</v>
      </c>
      <c r="D27" s="16"/>
      <c r="E27" s="16"/>
      <c r="F27" s="16"/>
    </row>
    <row r="28" spans="2:19">
      <c r="B28" t="s">
        <v>275</v>
      </c>
      <c r="D28" s="16"/>
      <c r="E28" s="16"/>
      <c r="F28" s="16"/>
    </row>
    <row r="29" spans="2:19">
      <c r="B29" t="s">
        <v>276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1378</v>
      </c>
    </row>
    <row r="3" spans="2:81">
      <c r="B3" s="2" t="s">
        <v>2</v>
      </c>
      <c r="C3" t="s">
        <v>1379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6.23</v>
      </c>
      <c r="K11" s="7"/>
      <c r="L11" s="7"/>
      <c r="M11" s="77">
        <v>1.6500000000000001E-2</v>
      </c>
      <c r="N11" s="76">
        <v>654391169.73000002</v>
      </c>
      <c r="O11" s="7"/>
      <c r="P11" s="76">
        <v>74746.311275237997</v>
      </c>
      <c r="Q11" s="7"/>
      <c r="R11" s="77">
        <v>1</v>
      </c>
      <c r="S11" s="77">
        <v>4.1799999999999997E-2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5.79</v>
      </c>
      <c r="M12" s="81">
        <v>1.21E-2</v>
      </c>
      <c r="N12" s="82">
        <v>44391169.729999997</v>
      </c>
      <c r="P12" s="82">
        <v>53441.082286238001</v>
      </c>
      <c r="R12" s="81">
        <v>0.71499999999999997</v>
      </c>
      <c r="S12" s="81">
        <v>2.9899999999999999E-2</v>
      </c>
    </row>
    <row r="13" spans="2:81">
      <c r="B13" s="80" t="s">
        <v>837</v>
      </c>
      <c r="C13" s="16"/>
      <c r="D13" s="16"/>
      <c r="E13" s="16"/>
      <c r="J13" s="82">
        <v>7.34</v>
      </c>
      <c r="M13" s="81">
        <v>5.1000000000000004E-3</v>
      </c>
      <c r="N13" s="82">
        <v>21006053.07</v>
      </c>
      <c r="P13" s="82">
        <v>28568.375912369</v>
      </c>
      <c r="R13" s="81">
        <v>0.38219999999999998</v>
      </c>
      <c r="S13" s="81">
        <v>1.6E-2</v>
      </c>
    </row>
    <row r="14" spans="2:81">
      <c r="B14" t="s">
        <v>841</v>
      </c>
      <c r="C14" t="s">
        <v>842</v>
      </c>
      <c r="D14" t="s">
        <v>123</v>
      </c>
      <c r="E14" t="s">
        <v>843</v>
      </c>
      <c r="F14" t="s">
        <v>128</v>
      </c>
      <c r="G14" t="s">
        <v>212</v>
      </c>
      <c r="H14" t="s">
        <v>213</v>
      </c>
      <c r="I14" t="s">
        <v>844</v>
      </c>
      <c r="J14" s="78">
        <v>0.89</v>
      </c>
      <c r="K14" t="s">
        <v>102</v>
      </c>
      <c r="L14" s="79">
        <v>5.8000000000000003E-2</v>
      </c>
      <c r="M14" s="79">
        <v>-3.8999999999999998E-3</v>
      </c>
      <c r="N14" s="78">
        <v>61109.23</v>
      </c>
      <c r="O14" s="78">
        <v>126.91</v>
      </c>
      <c r="P14" s="78">
        <v>77.553723793000003</v>
      </c>
      <c r="Q14" s="79">
        <v>6.9999999999999999E-4</v>
      </c>
      <c r="R14" s="79">
        <v>1E-3</v>
      </c>
      <c r="S14" s="79">
        <v>0</v>
      </c>
    </row>
    <row r="15" spans="2:81">
      <c r="B15" t="s">
        <v>845</v>
      </c>
      <c r="C15" t="s">
        <v>846</v>
      </c>
      <c r="D15" t="s">
        <v>123</v>
      </c>
      <c r="E15" t="s">
        <v>847</v>
      </c>
      <c r="F15" t="s">
        <v>127</v>
      </c>
      <c r="G15" t="s">
        <v>212</v>
      </c>
      <c r="H15" t="s">
        <v>213</v>
      </c>
      <c r="I15" t="s">
        <v>848</v>
      </c>
      <c r="J15" s="78">
        <v>8</v>
      </c>
      <c r="K15" t="s">
        <v>102</v>
      </c>
      <c r="L15" s="79">
        <v>4.9000000000000002E-2</v>
      </c>
      <c r="M15" s="79">
        <v>7.6E-3</v>
      </c>
      <c r="N15" s="78">
        <v>275000</v>
      </c>
      <c r="O15" s="78">
        <v>164.73</v>
      </c>
      <c r="P15" s="78">
        <v>453.00749999999999</v>
      </c>
      <c r="Q15" s="79">
        <v>1E-4</v>
      </c>
      <c r="R15" s="79">
        <v>6.1000000000000004E-3</v>
      </c>
      <c r="S15" s="79">
        <v>2.9999999999999997E-4</v>
      </c>
    </row>
    <row r="16" spans="2:81">
      <c r="B16" t="s">
        <v>849</v>
      </c>
      <c r="C16" t="s">
        <v>850</v>
      </c>
      <c r="D16" t="s">
        <v>123</v>
      </c>
      <c r="E16" t="s">
        <v>847</v>
      </c>
      <c r="F16" t="s">
        <v>127</v>
      </c>
      <c r="G16" t="s">
        <v>212</v>
      </c>
      <c r="H16" t="s">
        <v>213</v>
      </c>
      <c r="I16" t="s">
        <v>851</v>
      </c>
      <c r="J16" s="78">
        <v>12.08</v>
      </c>
      <c r="K16" t="s">
        <v>102</v>
      </c>
      <c r="L16" s="79">
        <v>4.1000000000000002E-2</v>
      </c>
      <c r="M16" s="79">
        <v>1.0500000000000001E-2</v>
      </c>
      <c r="N16" s="78">
        <v>10050697.85</v>
      </c>
      <c r="O16" s="78">
        <v>147.94</v>
      </c>
      <c r="P16" s="78">
        <v>14869.002399290001</v>
      </c>
      <c r="Q16" s="79">
        <v>2.3999999999999998E-3</v>
      </c>
      <c r="R16" s="79">
        <v>0.19889999999999999</v>
      </c>
      <c r="S16" s="79">
        <v>8.3000000000000001E-3</v>
      </c>
    </row>
    <row r="17" spans="2:19">
      <c r="B17" t="s">
        <v>852</v>
      </c>
      <c r="C17" t="s">
        <v>853</v>
      </c>
      <c r="D17" t="s">
        <v>123</v>
      </c>
      <c r="E17" t="s">
        <v>289</v>
      </c>
      <c r="F17" t="s">
        <v>127</v>
      </c>
      <c r="G17" t="s">
        <v>290</v>
      </c>
      <c r="H17" t="s">
        <v>213</v>
      </c>
      <c r="I17" t="s">
        <v>854</v>
      </c>
      <c r="J17" s="78">
        <v>3.82</v>
      </c>
      <c r="K17" t="s">
        <v>102</v>
      </c>
      <c r="L17" s="79">
        <v>5.6000000000000001E-2</v>
      </c>
      <c r="M17" s="79">
        <v>-3.5000000000000001E-3</v>
      </c>
      <c r="N17" s="78">
        <v>1182245.99</v>
      </c>
      <c r="O17" s="78">
        <v>151.13999999999999</v>
      </c>
      <c r="P17" s="78">
        <v>1786.8465892859999</v>
      </c>
      <c r="Q17" s="79">
        <v>1.6000000000000001E-3</v>
      </c>
      <c r="R17" s="79">
        <v>2.3900000000000001E-2</v>
      </c>
      <c r="S17" s="79">
        <v>1E-3</v>
      </c>
    </row>
    <row r="18" spans="2:19">
      <c r="B18" t="s">
        <v>855</v>
      </c>
      <c r="C18" t="s">
        <v>856</v>
      </c>
      <c r="D18" t="s">
        <v>123</v>
      </c>
      <c r="E18" t="s">
        <v>857</v>
      </c>
      <c r="F18" t="s">
        <v>858</v>
      </c>
      <c r="G18" t="s">
        <v>859</v>
      </c>
      <c r="H18" t="s">
        <v>150</v>
      </c>
      <c r="I18" t="s">
        <v>860</v>
      </c>
      <c r="J18" s="78">
        <v>1.72</v>
      </c>
      <c r="K18" t="s">
        <v>102</v>
      </c>
      <c r="L18" s="79">
        <v>0.06</v>
      </c>
      <c r="M18" s="79">
        <v>-6.9999999999999999E-4</v>
      </c>
      <c r="N18" s="78">
        <v>9437000</v>
      </c>
      <c r="O18" s="78">
        <v>120.61</v>
      </c>
      <c r="P18" s="78">
        <v>11381.965700000001</v>
      </c>
      <c r="Q18" s="79">
        <v>2.5999999999999999E-3</v>
      </c>
      <c r="R18" s="79">
        <v>0.15229999999999999</v>
      </c>
      <c r="S18" s="79">
        <v>6.4000000000000003E-3</v>
      </c>
    </row>
    <row r="19" spans="2:19">
      <c r="B19" s="80" t="s">
        <v>838</v>
      </c>
      <c r="C19" s="16"/>
      <c r="D19" s="16"/>
      <c r="E19" s="16"/>
      <c r="J19" s="82">
        <v>4.0199999999999996</v>
      </c>
      <c r="M19" s="81">
        <v>2.0299999999999999E-2</v>
      </c>
      <c r="N19" s="82">
        <v>23385116.66</v>
      </c>
      <c r="P19" s="82">
        <v>24872.706373869001</v>
      </c>
      <c r="R19" s="81">
        <v>0.33279999999999998</v>
      </c>
      <c r="S19" s="81">
        <v>1.3899999999999999E-2</v>
      </c>
    </row>
    <row r="20" spans="2:19">
      <c r="B20" t="s">
        <v>861</v>
      </c>
      <c r="C20" t="s">
        <v>862</v>
      </c>
      <c r="D20" t="s">
        <v>123</v>
      </c>
      <c r="E20" t="s">
        <v>863</v>
      </c>
      <c r="F20" t="s">
        <v>123</v>
      </c>
      <c r="G20" t="s">
        <v>859</v>
      </c>
      <c r="H20" t="s">
        <v>150</v>
      </c>
      <c r="I20" t="s">
        <v>864</v>
      </c>
      <c r="J20" s="78">
        <v>4.9400000000000004</v>
      </c>
      <c r="K20" t="s">
        <v>102</v>
      </c>
      <c r="L20" s="79">
        <v>3.1E-2</v>
      </c>
      <c r="M20" s="79">
        <v>1.61E-2</v>
      </c>
      <c r="N20" s="78">
        <v>6776105.1500000004</v>
      </c>
      <c r="O20" s="78">
        <v>107.58</v>
      </c>
      <c r="P20" s="78">
        <v>7289.7339203700003</v>
      </c>
      <c r="Q20" s="79">
        <v>1.01E-2</v>
      </c>
      <c r="R20" s="79">
        <v>9.7500000000000003E-2</v>
      </c>
      <c r="S20" s="79">
        <v>4.1000000000000003E-3</v>
      </c>
    </row>
    <row r="21" spans="2:19">
      <c r="B21" t="s">
        <v>865</v>
      </c>
      <c r="C21" t="s">
        <v>866</v>
      </c>
      <c r="D21" t="s">
        <v>123</v>
      </c>
      <c r="E21" t="s">
        <v>867</v>
      </c>
      <c r="F21" t="s">
        <v>128</v>
      </c>
      <c r="G21" t="s">
        <v>868</v>
      </c>
      <c r="H21" t="s">
        <v>213</v>
      </c>
      <c r="I21" t="s">
        <v>869</v>
      </c>
      <c r="J21" s="78">
        <v>2.21</v>
      </c>
      <c r="K21" t="s">
        <v>102</v>
      </c>
      <c r="L21" s="79">
        <v>2.1899999999999999E-2</v>
      </c>
      <c r="M21" s="79">
        <v>1.06E-2</v>
      </c>
      <c r="N21" s="78">
        <v>1646242.8</v>
      </c>
      <c r="O21" s="78">
        <v>102.5</v>
      </c>
      <c r="P21" s="78">
        <v>1687.39887</v>
      </c>
      <c r="Q21" s="79">
        <v>1.6000000000000001E-3</v>
      </c>
      <c r="R21" s="79">
        <v>2.2599999999999999E-2</v>
      </c>
      <c r="S21" s="79">
        <v>8.9999999999999998E-4</v>
      </c>
    </row>
    <row r="22" spans="2:19">
      <c r="B22" t="s">
        <v>870</v>
      </c>
      <c r="C22" t="s">
        <v>871</v>
      </c>
      <c r="D22" t="s">
        <v>123</v>
      </c>
      <c r="E22" t="s">
        <v>867</v>
      </c>
      <c r="F22" t="s">
        <v>128</v>
      </c>
      <c r="G22" t="s">
        <v>868</v>
      </c>
      <c r="H22" t="s">
        <v>213</v>
      </c>
      <c r="I22" t="s">
        <v>872</v>
      </c>
      <c r="J22" s="78">
        <v>1.24</v>
      </c>
      <c r="K22" t="s">
        <v>102</v>
      </c>
      <c r="L22" s="79">
        <v>1.14E-2</v>
      </c>
      <c r="M22" s="79">
        <v>9.5999999999999992E-3</v>
      </c>
      <c r="N22" s="78">
        <v>1407128.7</v>
      </c>
      <c r="O22" s="78">
        <v>100.51</v>
      </c>
      <c r="P22" s="78">
        <v>1414.3050563700001</v>
      </c>
      <c r="Q22" s="79">
        <v>2.2000000000000001E-3</v>
      </c>
      <c r="R22" s="79">
        <v>1.89E-2</v>
      </c>
      <c r="S22" s="79">
        <v>8.0000000000000004E-4</v>
      </c>
    </row>
    <row r="23" spans="2:19">
      <c r="B23" t="s">
        <v>873</v>
      </c>
      <c r="C23" t="s">
        <v>874</v>
      </c>
      <c r="D23" t="s">
        <v>123</v>
      </c>
      <c r="E23" t="s">
        <v>875</v>
      </c>
      <c r="F23" t="s">
        <v>504</v>
      </c>
      <c r="G23" t="s">
        <v>316</v>
      </c>
      <c r="H23" t="s">
        <v>150</v>
      </c>
      <c r="I23" t="s">
        <v>876</v>
      </c>
      <c r="J23" s="78">
        <v>3.62</v>
      </c>
      <c r="K23" t="s">
        <v>102</v>
      </c>
      <c r="L23" s="79">
        <v>3.85E-2</v>
      </c>
      <c r="M23" s="79">
        <v>2.76E-2</v>
      </c>
      <c r="N23" s="78">
        <v>7479000</v>
      </c>
      <c r="O23" s="78">
        <v>105.15</v>
      </c>
      <c r="P23" s="78">
        <v>7864.1684999999998</v>
      </c>
      <c r="Q23" s="79">
        <v>5.7999999999999996E-3</v>
      </c>
      <c r="R23" s="79">
        <v>0.1052</v>
      </c>
      <c r="S23" s="79">
        <v>4.4000000000000003E-3</v>
      </c>
    </row>
    <row r="24" spans="2:19">
      <c r="B24" t="s">
        <v>877</v>
      </c>
      <c r="C24" t="s">
        <v>878</v>
      </c>
      <c r="D24" t="s">
        <v>123</v>
      </c>
      <c r="E24" t="s">
        <v>589</v>
      </c>
      <c r="F24" t="s">
        <v>547</v>
      </c>
      <c r="G24" t="s">
        <v>879</v>
      </c>
      <c r="H24" t="s">
        <v>213</v>
      </c>
      <c r="I24" t="s">
        <v>880</v>
      </c>
      <c r="J24" s="78">
        <v>4.29</v>
      </c>
      <c r="K24" t="s">
        <v>102</v>
      </c>
      <c r="L24" s="79">
        <v>3.5499999999999997E-2</v>
      </c>
      <c r="M24" s="79">
        <v>1.9099999999999999E-2</v>
      </c>
      <c r="N24" s="78">
        <v>3551040</v>
      </c>
      <c r="O24" s="78">
        <v>107.19</v>
      </c>
      <c r="P24" s="78">
        <v>3806.3597759999998</v>
      </c>
      <c r="Q24" s="79">
        <v>1.1599999999999999E-2</v>
      </c>
      <c r="R24" s="79">
        <v>5.0900000000000001E-2</v>
      </c>
      <c r="S24" s="79">
        <v>2.0999999999999999E-3</v>
      </c>
    </row>
    <row r="25" spans="2:19">
      <c r="B25" t="s">
        <v>881</v>
      </c>
      <c r="C25" t="s">
        <v>882</v>
      </c>
      <c r="D25" t="s">
        <v>123</v>
      </c>
      <c r="E25" t="s">
        <v>883</v>
      </c>
      <c r="F25" t="s">
        <v>112</v>
      </c>
      <c r="G25" t="s">
        <v>884</v>
      </c>
      <c r="H25" t="s">
        <v>150</v>
      </c>
      <c r="I25" t="s">
        <v>885</v>
      </c>
      <c r="J25" s="78">
        <v>4.84</v>
      </c>
      <c r="K25" t="s">
        <v>102</v>
      </c>
      <c r="L25" s="79">
        <v>4.5999999999999999E-2</v>
      </c>
      <c r="M25" s="79">
        <v>2.3300000000000001E-2</v>
      </c>
      <c r="N25" s="78">
        <v>2525600.0099999998</v>
      </c>
      <c r="O25" s="78">
        <v>111.29</v>
      </c>
      <c r="P25" s="78">
        <v>2810.7402511290002</v>
      </c>
      <c r="Q25" s="79">
        <v>4.4000000000000003E-3</v>
      </c>
      <c r="R25" s="79">
        <v>3.7600000000000001E-2</v>
      </c>
      <c r="S25" s="79">
        <v>1.6000000000000001E-3</v>
      </c>
    </row>
    <row r="26" spans="2:19">
      <c r="B26" s="80" t="s">
        <v>279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223</v>
      </c>
      <c r="C27" t="s">
        <v>223</v>
      </c>
      <c r="D27" s="16"/>
      <c r="E27" s="16"/>
      <c r="F27" t="s">
        <v>223</v>
      </c>
      <c r="G27" t="s">
        <v>223</v>
      </c>
      <c r="J27" s="78">
        <v>0</v>
      </c>
      <c r="K27" t="s">
        <v>223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318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J29" s="78">
        <v>0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228</v>
      </c>
      <c r="C30" s="16"/>
      <c r="D30" s="16"/>
      <c r="E30" s="16"/>
      <c r="J30" s="82">
        <v>7.33</v>
      </c>
      <c r="M30" s="81">
        <v>2.75E-2</v>
      </c>
      <c r="N30" s="82">
        <v>610000000</v>
      </c>
      <c r="P30" s="82">
        <v>21305.228988999999</v>
      </c>
      <c r="R30" s="81">
        <v>0.28499999999999998</v>
      </c>
      <c r="S30" s="81">
        <v>1.1900000000000001E-2</v>
      </c>
    </row>
    <row r="31" spans="2:19">
      <c r="B31" s="80" t="s">
        <v>280</v>
      </c>
      <c r="C31" s="16"/>
      <c r="D31" s="16"/>
      <c r="E31" s="16"/>
      <c r="J31" s="82">
        <v>7.33</v>
      </c>
      <c r="M31" s="81">
        <v>2.75E-2</v>
      </c>
      <c r="N31" s="82">
        <v>610000000</v>
      </c>
      <c r="P31" s="82">
        <v>21305.228988999999</v>
      </c>
      <c r="R31" s="81">
        <v>0.28499999999999998</v>
      </c>
      <c r="S31" s="81">
        <v>1.1900000000000001E-2</v>
      </c>
    </row>
    <row r="32" spans="2:19">
      <c r="B32" t="s">
        <v>886</v>
      </c>
      <c r="C32" t="s">
        <v>887</v>
      </c>
      <c r="D32" t="s">
        <v>123</v>
      </c>
      <c r="E32" t="s">
        <v>857</v>
      </c>
      <c r="F32" t="s">
        <v>888</v>
      </c>
      <c r="G32" t="s">
        <v>403</v>
      </c>
      <c r="H32" t="s">
        <v>325</v>
      </c>
      <c r="I32" t="s">
        <v>889</v>
      </c>
      <c r="J32" s="78">
        <v>7.33</v>
      </c>
      <c r="K32" t="s">
        <v>203</v>
      </c>
      <c r="L32" s="79">
        <v>0.04</v>
      </c>
      <c r="M32" s="79">
        <v>2.75E-2</v>
      </c>
      <c r="N32" s="78">
        <v>610000000</v>
      </c>
      <c r="O32" s="78">
        <v>109.67</v>
      </c>
      <c r="P32" s="78">
        <v>21305.228988999999</v>
      </c>
      <c r="Q32" s="79">
        <v>0</v>
      </c>
      <c r="R32" s="79">
        <v>0.28499999999999998</v>
      </c>
      <c r="S32" s="79">
        <v>1.1900000000000001E-2</v>
      </c>
    </row>
    <row r="33" spans="2:19">
      <c r="B33" s="80" t="s">
        <v>281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J34" s="78">
        <v>0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230</v>
      </c>
      <c r="C35" s="16"/>
      <c r="D35" s="16"/>
      <c r="E35" s="16"/>
    </row>
    <row r="36" spans="2:19">
      <c r="B36" t="s">
        <v>274</v>
      </c>
      <c r="C36" s="16"/>
      <c r="D36" s="16"/>
      <c r="E36" s="16"/>
    </row>
    <row r="37" spans="2:19">
      <c r="B37" t="s">
        <v>275</v>
      </c>
      <c r="C37" s="16"/>
      <c r="D37" s="16"/>
      <c r="E37" s="16"/>
    </row>
    <row r="38" spans="2:19">
      <c r="B38" t="s">
        <v>276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1378</v>
      </c>
    </row>
    <row r="3" spans="2:98">
      <c r="B3" s="2" t="s">
        <v>2</v>
      </c>
      <c r="C3" t="s">
        <v>1379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2791857.47</v>
      </c>
      <c r="I11" s="7"/>
      <c r="J11" s="76">
        <v>25121.088943846054</v>
      </c>
      <c r="K11" s="7"/>
      <c r="L11" s="77">
        <v>1</v>
      </c>
      <c r="M11" s="77">
        <v>1.4E-2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2776906.27</v>
      </c>
      <c r="J12" s="82">
        <v>13972.319164282144</v>
      </c>
      <c r="L12" s="81">
        <v>0.55620000000000003</v>
      </c>
      <c r="M12" s="81">
        <v>7.7999999999999996E-3</v>
      </c>
    </row>
    <row r="13" spans="2:98">
      <c r="B13" t="s">
        <v>890</v>
      </c>
      <c r="C13" t="s">
        <v>891</v>
      </c>
      <c r="D13" t="s">
        <v>123</v>
      </c>
      <c r="E13" t="s">
        <v>892</v>
      </c>
      <c r="F13" t="s">
        <v>481</v>
      </c>
      <c r="G13" t="s">
        <v>102</v>
      </c>
      <c r="H13" s="78">
        <v>2029.31</v>
      </c>
      <c r="I13" s="78">
        <v>67980</v>
      </c>
      <c r="J13" s="78">
        <v>1379.524938</v>
      </c>
      <c r="K13" s="79">
        <v>9.2999999999999992E-3</v>
      </c>
      <c r="L13" s="79">
        <v>5.4899999999999997E-2</v>
      </c>
      <c r="M13" s="79">
        <v>8.0000000000000004E-4</v>
      </c>
    </row>
    <row r="14" spans="2:98">
      <c r="B14" t="s">
        <v>893</v>
      </c>
      <c r="C14" t="s">
        <v>894</v>
      </c>
      <c r="D14" t="s">
        <v>123</v>
      </c>
      <c r="E14" t="s">
        <v>895</v>
      </c>
      <c r="F14" t="s">
        <v>330</v>
      </c>
      <c r="G14" t="s">
        <v>106</v>
      </c>
      <c r="H14" s="78">
        <v>4096</v>
      </c>
      <c r="I14" s="78">
        <v>9.9999999999999995E-7</v>
      </c>
      <c r="J14" s="78">
        <v>1.4155776000000001E-7</v>
      </c>
      <c r="K14" s="79">
        <v>1.2999999999999999E-3</v>
      </c>
      <c r="L14" s="79">
        <v>0</v>
      </c>
      <c r="M14" s="79">
        <v>0</v>
      </c>
    </row>
    <row r="15" spans="2:98">
      <c r="B15" t="s">
        <v>896</v>
      </c>
      <c r="C15" t="s">
        <v>897</v>
      </c>
      <c r="D15" t="s">
        <v>123</v>
      </c>
      <c r="E15" t="s">
        <v>898</v>
      </c>
      <c r="F15" t="s">
        <v>123</v>
      </c>
      <c r="G15" t="s">
        <v>110</v>
      </c>
      <c r="H15" s="78">
        <v>16824.87</v>
      </c>
      <c r="I15" s="78">
        <v>132.04990000000006</v>
      </c>
      <c r="J15" s="78">
        <v>86.162838156086195</v>
      </c>
      <c r="K15" s="79">
        <v>2E-3</v>
      </c>
      <c r="L15" s="79">
        <v>3.3999999999999998E-3</v>
      </c>
      <c r="M15" s="79">
        <v>0</v>
      </c>
    </row>
    <row r="16" spans="2:98">
      <c r="B16" t="s">
        <v>899</v>
      </c>
      <c r="C16" t="s">
        <v>900</v>
      </c>
      <c r="D16" t="s">
        <v>123</v>
      </c>
      <c r="E16" t="s">
        <v>898</v>
      </c>
      <c r="F16" t="s">
        <v>123</v>
      </c>
      <c r="G16" t="s">
        <v>110</v>
      </c>
      <c r="H16" s="78">
        <v>2927.27</v>
      </c>
      <c r="I16" s="78">
        <v>142.86000000000001</v>
      </c>
      <c r="J16" s="78">
        <v>16.218236521100401</v>
      </c>
      <c r="K16" s="79">
        <v>6.9999999999999999E-4</v>
      </c>
      <c r="L16" s="79">
        <v>5.9999999999999995E-4</v>
      </c>
      <c r="M16" s="79">
        <v>0</v>
      </c>
    </row>
    <row r="17" spans="2:13">
      <c r="B17" t="s">
        <v>901</v>
      </c>
      <c r="C17" t="s">
        <v>902</v>
      </c>
      <c r="D17" t="s">
        <v>123</v>
      </c>
      <c r="E17" t="s">
        <v>898</v>
      </c>
      <c r="F17" t="s">
        <v>123</v>
      </c>
      <c r="G17" t="s">
        <v>110</v>
      </c>
      <c r="H17" s="78">
        <v>10368.74</v>
      </c>
      <c r="I17" s="78">
        <v>103.94</v>
      </c>
      <c r="J17" s="78">
        <v>41.796402138239202</v>
      </c>
      <c r="K17" s="79">
        <v>2.3999999999999998E-3</v>
      </c>
      <c r="L17" s="79">
        <v>1.6999999999999999E-3</v>
      </c>
      <c r="M17" s="79">
        <v>0</v>
      </c>
    </row>
    <row r="18" spans="2:13">
      <c r="B18" t="s">
        <v>903</v>
      </c>
      <c r="C18" t="s">
        <v>904</v>
      </c>
      <c r="D18" t="s">
        <v>123</v>
      </c>
      <c r="E18" t="s">
        <v>898</v>
      </c>
      <c r="F18" t="s">
        <v>123</v>
      </c>
      <c r="G18" t="s">
        <v>110</v>
      </c>
      <c r="H18" s="78">
        <v>48859</v>
      </c>
      <c r="I18" s="78">
        <v>9.9999999999999995E-7</v>
      </c>
      <c r="J18" s="78">
        <v>1.8948497380000001E-6</v>
      </c>
      <c r="K18" s="79">
        <v>5.0000000000000001E-4</v>
      </c>
      <c r="L18" s="79">
        <v>0</v>
      </c>
      <c r="M18" s="79">
        <v>0</v>
      </c>
    </row>
    <row r="19" spans="2:13">
      <c r="B19" t="s">
        <v>905</v>
      </c>
      <c r="C19" t="s">
        <v>906</v>
      </c>
      <c r="D19" t="s">
        <v>123</v>
      </c>
      <c r="E19" t="s">
        <v>907</v>
      </c>
      <c r="F19" t="s">
        <v>613</v>
      </c>
      <c r="G19" t="s">
        <v>106</v>
      </c>
      <c r="H19" s="78">
        <v>386.08</v>
      </c>
      <c r="I19" s="78">
        <v>119469.11354999992</v>
      </c>
      <c r="J19" s="78">
        <v>1594.0673980203101</v>
      </c>
      <c r="K19" s="79">
        <v>3.2000000000000002E-3</v>
      </c>
      <c r="L19" s="79">
        <v>6.3500000000000001E-2</v>
      </c>
      <c r="M19" s="79">
        <v>8.9999999999999998E-4</v>
      </c>
    </row>
    <row r="20" spans="2:13">
      <c r="B20" t="s">
        <v>908</v>
      </c>
      <c r="C20" t="s">
        <v>909</v>
      </c>
      <c r="D20" t="s">
        <v>123</v>
      </c>
      <c r="E20" t="s">
        <v>910</v>
      </c>
      <c r="F20" t="s">
        <v>613</v>
      </c>
      <c r="G20" t="s">
        <v>102</v>
      </c>
      <c r="H20" s="78">
        <v>317</v>
      </c>
      <c r="I20" s="78">
        <v>61328.228999999999</v>
      </c>
      <c r="J20" s="78">
        <v>194.41048592999999</v>
      </c>
      <c r="K20" s="79">
        <v>2.8999999999999998E-3</v>
      </c>
      <c r="L20" s="79">
        <v>7.7000000000000002E-3</v>
      </c>
      <c r="M20" s="79">
        <v>1E-4</v>
      </c>
    </row>
    <row r="21" spans="2:13">
      <c r="B21" t="s">
        <v>911</v>
      </c>
      <c r="C21" t="s">
        <v>912</v>
      </c>
      <c r="D21" t="s">
        <v>123</v>
      </c>
      <c r="E21" t="s">
        <v>913</v>
      </c>
      <c r="F21" t="s">
        <v>128</v>
      </c>
      <c r="G21" t="s">
        <v>102</v>
      </c>
      <c r="H21" s="78">
        <v>2691098</v>
      </c>
      <c r="I21" s="78">
        <v>396.12599999999998</v>
      </c>
      <c r="J21" s="78">
        <v>10660.138863480001</v>
      </c>
      <c r="K21" s="79">
        <v>1.26E-2</v>
      </c>
      <c r="L21" s="79">
        <v>0.4244</v>
      </c>
      <c r="M21" s="79">
        <v>6.0000000000000001E-3</v>
      </c>
    </row>
    <row r="22" spans="2:13">
      <c r="B22" s="80" t="s">
        <v>228</v>
      </c>
      <c r="C22" s="16"/>
      <c r="D22" s="16"/>
      <c r="E22" s="16"/>
      <c r="H22" s="82">
        <v>14951.2</v>
      </c>
      <c r="J22" s="82">
        <v>11148.769779563911</v>
      </c>
      <c r="L22" s="81">
        <v>0.44379999999999997</v>
      </c>
      <c r="M22" s="81">
        <v>6.1999999999999998E-3</v>
      </c>
    </row>
    <row r="23" spans="2:13">
      <c r="B23" s="80" t="s">
        <v>280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281</v>
      </c>
      <c r="C25" s="16"/>
      <c r="D25" s="16"/>
      <c r="E25" s="16"/>
      <c r="H25" s="82">
        <v>14951.2</v>
      </c>
      <c r="J25" s="82">
        <v>11148.769779563911</v>
      </c>
      <c r="L25" s="81">
        <v>0.44379999999999997</v>
      </c>
      <c r="M25" s="81">
        <v>6.1999999999999998E-3</v>
      </c>
    </row>
    <row r="26" spans="2:13">
      <c r="B26" t="s">
        <v>914</v>
      </c>
      <c r="C26" t="s">
        <v>915</v>
      </c>
      <c r="D26" t="s">
        <v>123</v>
      </c>
      <c r="E26" t="s">
        <v>916</v>
      </c>
      <c r="F26" t="s">
        <v>394</v>
      </c>
      <c r="G26" t="s">
        <v>110</v>
      </c>
      <c r="H26" s="78">
        <v>101</v>
      </c>
      <c r="I26" s="78">
        <v>304510.20400000049</v>
      </c>
      <c r="J26" s="78">
        <v>1192.76098788433</v>
      </c>
      <c r="K26" s="79">
        <v>1.01E-2</v>
      </c>
      <c r="L26" s="79">
        <v>4.7500000000000001E-2</v>
      </c>
      <c r="M26" s="79">
        <v>6.9999999999999999E-4</v>
      </c>
    </row>
    <row r="27" spans="2:13">
      <c r="B27" t="s">
        <v>917</v>
      </c>
      <c r="C27" t="s">
        <v>918</v>
      </c>
      <c r="D27" t="s">
        <v>123</v>
      </c>
      <c r="E27" t="s">
        <v>919</v>
      </c>
      <c r="F27" t="s">
        <v>394</v>
      </c>
      <c r="G27" t="s">
        <v>110</v>
      </c>
      <c r="H27" s="78">
        <v>506.26</v>
      </c>
      <c r="I27" s="78">
        <v>214089.62120000005</v>
      </c>
      <c r="J27" s="78">
        <v>4203.3875209847101</v>
      </c>
      <c r="K27" s="79">
        <v>2.0299999999999999E-2</v>
      </c>
      <c r="L27" s="79">
        <v>0.1673</v>
      </c>
      <c r="M27" s="79">
        <v>2.3999999999999998E-3</v>
      </c>
    </row>
    <row r="28" spans="2:13">
      <c r="B28" t="s">
        <v>920</v>
      </c>
      <c r="C28" t="s">
        <v>921</v>
      </c>
      <c r="D28" t="s">
        <v>123</v>
      </c>
      <c r="E28" t="s">
        <v>922</v>
      </c>
      <c r="F28" t="s">
        <v>394</v>
      </c>
      <c r="G28" t="s">
        <v>110</v>
      </c>
      <c r="H28" s="78">
        <v>9972</v>
      </c>
      <c r="I28" s="78">
        <v>13354.749000000011</v>
      </c>
      <c r="J28" s="78">
        <v>5164.7368886598997</v>
      </c>
      <c r="K28" s="79">
        <v>1.2200000000000001E-2</v>
      </c>
      <c r="L28" s="79">
        <v>0.2056</v>
      </c>
      <c r="M28" s="79">
        <v>2.8999999999999998E-3</v>
      </c>
    </row>
    <row r="29" spans="2:13">
      <c r="B29" t="s">
        <v>923</v>
      </c>
      <c r="C29" t="s">
        <v>924</v>
      </c>
      <c r="D29" t="s">
        <v>123</v>
      </c>
      <c r="E29" t="s">
        <v>925</v>
      </c>
      <c r="F29" t="s">
        <v>659</v>
      </c>
      <c r="G29" t="s">
        <v>106</v>
      </c>
      <c r="H29" s="78">
        <v>821</v>
      </c>
      <c r="I29" s="78">
        <v>413</v>
      </c>
      <c r="J29" s="78">
        <v>11.718362880000001</v>
      </c>
      <c r="K29" s="79">
        <v>0</v>
      </c>
      <c r="L29" s="79">
        <v>5.0000000000000001E-4</v>
      </c>
      <c r="M29" s="79">
        <v>0</v>
      </c>
    </row>
    <row r="30" spans="2:13">
      <c r="B30" t="s">
        <v>926</v>
      </c>
      <c r="C30" t="s">
        <v>927</v>
      </c>
      <c r="D30" t="s">
        <v>123</v>
      </c>
      <c r="E30" t="s">
        <v>928</v>
      </c>
      <c r="F30" t="s">
        <v>659</v>
      </c>
      <c r="G30" t="s">
        <v>106</v>
      </c>
      <c r="H30" s="78">
        <v>251</v>
      </c>
      <c r="I30" s="78">
        <v>413</v>
      </c>
      <c r="J30" s="78">
        <v>3.5825932800000002</v>
      </c>
      <c r="K30" s="79">
        <v>0</v>
      </c>
      <c r="L30" s="79">
        <v>1E-4</v>
      </c>
      <c r="M30" s="79">
        <v>0</v>
      </c>
    </row>
    <row r="31" spans="2:13">
      <c r="B31" t="s">
        <v>929</v>
      </c>
      <c r="C31" t="s">
        <v>930</v>
      </c>
      <c r="D31" t="s">
        <v>123</v>
      </c>
      <c r="E31" t="s">
        <v>931</v>
      </c>
      <c r="F31" t="s">
        <v>888</v>
      </c>
      <c r="G31" t="s">
        <v>106</v>
      </c>
      <c r="H31" s="78">
        <v>3299.94</v>
      </c>
      <c r="I31" s="78">
        <v>5020.6390000000038</v>
      </c>
      <c r="J31" s="78">
        <v>572.58342587496998</v>
      </c>
      <c r="K31" s="79">
        <v>8.3999999999999995E-3</v>
      </c>
      <c r="L31" s="79">
        <v>2.2800000000000001E-2</v>
      </c>
      <c r="M31" s="79">
        <v>2.9999999999999997E-4</v>
      </c>
    </row>
    <row r="32" spans="2:13">
      <c r="B32" t="s">
        <v>230</v>
      </c>
      <c r="C32" s="16"/>
      <c r="D32" s="16"/>
      <c r="E32" s="16"/>
    </row>
    <row r="33" spans="2:5">
      <c r="B33" t="s">
        <v>274</v>
      </c>
      <c r="C33" s="16"/>
      <c r="D33" s="16"/>
      <c r="E33" s="16"/>
    </row>
    <row r="34" spans="2:5">
      <c r="B34" t="s">
        <v>275</v>
      </c>
      <c r="C34" s="16"/>
      <c r="D34" s="16"/>
      <c r="E34" s="16"/>
    </row>
    <row r="35" spans="2:5">
      <c r="B35" t="s">
        <v>276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1378</v>
      </c>
    </row>
    <row r="3" spans="2:55">
      <c r="B3" s="2" t="s">
        <v>2</v>
      </c>
      <c r="C3" t="s">
        <v>1379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139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39750767.743000001</v>
      </c>
      <c r="G11" s="7"/>
      <c r="H11" s="76">
        <v>115335.35950005724</v>
      </c>
      <c r="I11" s="7"/>
      <c r="J11" s="77">
        <v>1</v>
      </c>
      <c r="K11" s="77">
        <v>6.4500000000000002E-2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28266827.142999999</v>
      </c>
      <c r="H12" s="82">
        <v>48827.74290433748</v>
      </c>
      <c r="J12" s="81">
        <v>0.4234</v>
      </c>
      <c r="K12" s="81">
        <v>2.7300000000000001E-2</v>
      </c>
    </row>
    <row r="13" spans="2:55">
      <c r="B13" s="80" t="s">
        <v>932</v>
      </c>
      <c r="C13" s="16"/>
      <c r="F13" s="82">
        <v>3626491.16</v>
      </c>
      <c r="H13" s="82">
        <v>14493.7349650909</v>
      </c>
      <c r="J13" s="81">
        <v>0.12570000000000001</v>
      </c>
      <c r="K13" s="81">
        <v>8.0999999999999996E-3</v>
      </c>
    </row>
    <row r="14" spans="2:55">
      <c r="B14" t="s">
        <v>933</v>
      </c>
      <c r="C14" t="s">
        <v>934</v>
      </c>
      <c r="D14" t="s">
        <v>102</v>
      </c>
      <c r="E14" t="s">
        <v>935</v>
      </c>
      <c r="F14" s="78">
        <v>1091448.6599999999</v>
      </c>
      <c r="G14" s="78">
        <v>96.693600000000004</v>
      </c>
      <c r="H14" s="78">
        <v>1055.36100150576</v>
      </c>
      <c r="I14" s="79">
        <v>1.83E-2</v>
      </c>
      <c r="J14" s="79">
        <v>9.1999999999999998E-3</v>
      </c>
      <c r="K14" s="79">
        <v>5.9999999999999995E-4</v>
      </c>
    </row>
    <row r="15" spans="2:55">
      <c r="B15" t="s">
        <v>936</v>
      </c>
      <c r="C15" t="s">
        <v>937</v>
      </c>
      <c r="D15" t="s">
        <v>106</v>
      </c>
      <c r="E15" t="s">
        <v>236</v>
      </c>
      <c r="F15" s="78">
        <v>89230.25</v>
      </c>
      <c r="G15" s="78">
        <v>140.93</v>
      </c>
      <c r="H15" s="78">
        <v>434.59957321920001</v>
      </c>
      <c r="I15" s="79">
        <v>2.5000000000000001E-3</v>
      </c>
      <c r="J15" s="79">
        <v>3.8E-3</v>
      </c>
      <c r="K15" s="79">
        <v>2.0000000000000001E-4</v>
      </c>
    </row>
    <row r="16" spans="2:55">
      <c r="B16" t="s">
        <v>938</v>
      </c>
      <c r="C16" t="s">
        <v>939</v>
      </c>
      <c r="D16" t="s">
        <v>106</v>
      </c>
      <c r="E16" t="s">
        <v>940</v>
      </c>
      <c r="F16" s="78">
        <v>18351.63</v>
      </c>
      <c r="G16" s="78">
        <v>458.49299999999937</v>
      </c>
      <c r="H16" s="78">
        <v>290.79108496246999</v>
      </c>
      <c r="I16" s="79">
        <v>2.8E-3</v>
      </c>
      <c r="J16" s="79">
        <v>2.5000000000000001E-3</v>
      </c>
      <c r="K16" s="79">
        <v>2.0000000000000001E-4</v>
      </c>
    </row>
    <row r="17" spans="2:11">
      <c r="B17" t="s">
        <v>941</v>
      </c>
      <c r="C17" t="s">
        <v>942</v>
      </c>
      <c r="D17" t="s">
        <v>106</v>
      </c>
      <c r="E17" t="s">
        <v>943</v>
      </c>
      <c r="F17" s="78">
        <v>259485.82</v>
      </c>
      <c r="G17" s="78">
        <v>194.77099999999965</v>
      </c>
      <c r="H17" s="78">
        <v>1746.67320508792</v>
      </c>
      <c r="I17" s="79">
        <v>6.0000000000000001E-3</v>
      </c>
      <c r="J17" s="79">
        <v>1.5100000000000001E-2</v>
      </c>
      <c r="K17" s="79">
        <v>1E-3</v>
      </c>
    </row>
    <row r="18" spans="2:11">
      <c r="B18" t="s">
        <v>944</v>
      </c>
      <c r="C18" t="s">
        <v>945</v>
      </c>
      <c r="D18" t="s">
        <v>106</v>
      </c>
      <c r="E18" t="s">
        <v>946</v>
      </c>
      <c r="F18" s="78">
        <v>85509</v>
      </c>
      <c r="G18" s="78">
        <v>107.03400000000001</v>
      </c>
      <c r="H18" s="78">
        <v>316.30591777536</v>
      </c>
      <c r="I18" s="79">
        <v>3.5999999999999999E-3</v>
      </c>
      <c r="J18" s="79">
        <v>2.7000000000000001E-3</v>
      </c>
      <c r="K18" s="79">
        <v>2.0000000000000001E-4</v>
      </c>
    </row>
    <row r="19" spans="2:11">
      <c r="B19" t="s">
        <v>947</v>
      </c>
      <c r="C19" t="s">
        <v>948</v>
      </c>
      <c r="D19" t="s">
        <v>106</v>
      </c>
      <c r="E19" t="s">
        <v>949</v>
      </c>
      <c r="F19" s="78">
        <v>257840</v>
      </c>
      <c r="G19" s="78">
        <v>127.623</v>
      </c>
      <c r="H19" s="78">
        <v>1137.2422228992</v>
      </c>
      <c r="I19" s="79">
        <v>2E-3</v>
      </c>
      <c r="J19" s="79">
        <v>9.9000000000000008E-3</v>
      </c>
      <c r="K19" s="79">
        <v>5.9999999999999995E-4</v>
      </c>
    </row>
    <row r="20" spans="2:11">
      <c r="B20" t="s">
        <v>950</v>
      </c>
      <c r="C20" t="s">
        <v>951</v>
      </c>
      <c r="D20" t="s">
        <v>106</v>
      </c>
      <c r="E20" t="s">
        <v>952</v>
      </c>
      <c r="F20" s="78">
        <v>61285.17</v>
      </c>
      <c r="G20" s="78">
        <v>100.4109999999999</v>
      </c>
      <c r="H20" s="78">
        <v>212.67205188030701</v>
      </c>
      <c r="I20" s="79">
        <v>4.0000000000000001E-3</v>
      </c>
      <c r="J20" s="79">
        <v>1.8E-3</v>
      </c>
      <c r="K20" s="79">
        <v>1E-4</v>
      </c>
    </row>
    <row r="21" spans="2:11">
      <c r="B21" t="s">
        <v>953</v>
      </c>
      <c r="C21" t="s">
        <v>954</v>
      </c>
      <c r="D21" t="s">
        <v>106</v>
      </c>
      <c r="E21" t="s">
        <v>955</v>
      </c>
      <c r="F21" s="78">
        <v>259271.44</v>
      </c>
      <c r="G21" s="78">
        <v>176.4632000000004</v>
      </c>
      <c r="H21" s="78">
        <v>1581.1845570780399</v>
      </c>
      <c r="I21" s="79">
        <v>6.6E-3</v>
      </c>
      <c r="J21" s="79">
        <v>1.37E-2</v>
      </c>
      <c r="K21" s="79">
        <v>8.9999999999999998E-4</v>
      </c>
    </row>
    <row r="22" spans="2:11">
      <c r="B22" t="s">
        <v>956</v>
      </c>
      <c r="C22" t="s">
        <v>957</v>
      </c>
      <c r="D22" t="s">
        <v>106</v>
      </c>
      <c r="E22" t="s">
        <v>958</v>
      </c>
      <c r="F22" s="78">
        <v>374183</v>
      </c>
      <c r="G22" s="78">
        <v>128.72660000000016</v>
      </c>
      <c r="H22" s="78">
        <v>1664.6620735111701</v>
      </c>
      <c r="I22" s="79">
        <v>7.1000000000000004E-3</v>
      </c>
      <c r="J22" s="79">
        <v>1.44E-2</v>
      </c>
      <c r="K22" s="79">
        <v>8.9999999999999998E-4</v>
      </c>
    </row>
    <row r="23" spans="2:11">
      <c r="B23" t="s">
        <v>959</v>
      </c>
      <c r="C23" t="s">
        <v>960</v>
      </c>
      <c r="D23" t="s">
        <v>106</v>
      </c>
      <c r="E23" t="s">
        <v>961</v>
      </c>
      <c r="F23" s="78">
        <v>198106</v>
      </c>
      <c r="G23" s="78">
        <v>175.018</v>
      </c>
      <c r="H23" s="78">
        <v>1198.2683257804799</v>
      </c>
      <c r="I23" s="79">
        <v>1.5E-3</v>
      </c>
      <c r="J23" s="79">
        <v>1.04E-2</v>
      </c>
      <c r="K23" s="79">
        <v>6.9999999999999999E-4</v>
      </c>
    </row>
    <row r="24" spans="2:11">
      <c r="B24" t="s">
        <v>962</v>
      </c>
      <c r="C24" t="s">
        <v>963</v>
      </c>
      <c r="D24" t="s">
        <v>106</v>
      </c>
      <c r="E24" t="s">
        <v>236</v>
      </c>
      <c r="F24" s="78">
        <v>136885.19</v>
      </c>
      <c r="G24" s="78">
        <v>11.740099999999991</v>
      </c>
      <c r="H24" s="78">
        <v>55.539503508752603</v>
      </c>
      <c r="I24" s="79">
        <v>2.3999999999999998E-3</v>
      </c>
      <c r="J24" s="79">
        <v>5.0000000000000001E-4</v>
      </c>
      <c r="K24" s="79">
        <v>0</v>
      </c>
    </row>
    <row r="25" spans="2:11">
      <c r="B25" t="s">
        <v>964</v>
      </c>
      <c r="C25" t="s">
        <v>965</v>
      </c>
      <c r="D25" t="s">
        <v>106</v>
      </c>
      <c r="E25" t="s">
        <v>966</v>
      </c>
      <c r="F25" s="78">
        <v>560728</v>
      </c>
      <c r="G25" s="78">
        <v>209.51900000000001</v>
      </c>
      <c r="H25" s="78">
        <v>4060.2183493939201</v>
      </c>
      <c r="I25" s="79">
        <v>5.1000000000000004E-3</v>
      </c>
      <c r="J25" s="79">
        <v>3.5200000000000002E-2</v>
      </c>
      <c r="K25" s="79">
        <v>2.3E-3</v>
      </c>
    </row>
    <row r="26" spans="2:11">
      <c r="B26" t="s">
        <v>967</v>
      </c>
      <c r="C26" t="s">
        <v>968</v>
      </c>
      <c r="D26" t="s">
        <v>106</v>
      </c>
      <c r="E26" t="s">
        <v>969</v>
      </c>
      <c r="F26" s="78">
        <v>234167</v>
      </c>
      <c r="G26" s="78">
        <v>91.465999999999994</v>
      </c>
      <c r="H26" s="78">
        <v>740.21709848831995</v>
      </c>
      <c r="I26" s="79">
        <v>3.7000000000000002E-3</v>
      </c>
      <c r="J26" s="79">
        <v>6.4000000000000003E-3</v>
      </c>
      <c r="K26" s="79">
        <v>4.0000000000000002E-4</v>
      </c>
    </row>
    <row r="27" spans="2:11">
      <c r="B27" s="80" t="s">
        <v>970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971</v>
      </c>
      <c r="C29" s="16"/>
      <c r="F29" s="82">
        <v>19461.03</v>
      </c>
      <c r="H29" s="82">
        <v>140.70392701320961</v>
      </c>
      <c r="J29" s="81">
        <v>1.1999999999999999E-3</v>
      </c>
      <c r="K29" s="81">
        <v>1E-4</v>
      </c>
    </row>
    <row r="30" spans="2:11">
      <c r="B30" t="s">
        <v>972</v>
      </c>
      <c r="C30" t="s">
        <v>973</v>
      </c>
      <c r="D30" t="s">
        <v>106</v>
      </c>
      <c r="E30" t="s">
        <v>974</v>
      </c>
      <c r="F30" s="78">
        <v>17906.52</v>
      </c>
      <c r="G30" s="78">
        <v>177.30500000000001</v>
      </c>
      <c r="H30" s="78">
        <v>109.725080668416</v>
      </c>
      <c r="I30" s="79">
        <v>3.3E-3</v>
      </c>
      <c r="J30" s="79">
        <v>1E-3</v>
      </c>
      <c r="K30" s="79">
        <v>1E-4</v>
      </c>
    </row>
    <row r="31" spans="2:11">
      <c r="B31" t="s">
        <v>975</v>
      </c>
      <c r="C31" t="s">
        <v>976</v>
      </c>
      <c r="D31" t="s">
        <v>106</v>
      </c>
      <c r="E31" t="s">
        <v>236</v>
      </c>
      <c r="F31" s="78">
        <v>1554.51</v>
      </c>
      <c r="G31" s="78">
        <v>576.63099999999997</v>
      </c>
      <c r="H31" s="78">
        <v>30.978846344793599</v>
      </c>
      <c r="I31" s="79">
        <v>1.1999999999999999E-3</v>
      </c>
      <c r="J31" s="79">
        <v>2.9999999999999997E-4</v>
      </c>
      <c r="K31" s="79">
        <v>0</v>
      </c>
    </row>
    <row r="32" spans="2:11">
      <c r="B32" s="80" t="s">
        <v>977</v>
      </c>
      <c r="C32" s="16"/>
      <c r="F32" s="82">
        <v>24620874.953000002</v>
      </c>
      <c r="H32" s="82">
        <v>34193.30401223337</v>
      </c>
      <c r="J32" s="81">
        <v>0.29649999999999999</v>
      </c>
      <c r="K32" s="81">
        <v>1.9099999999999999E-2</v>
      </c>
    </row>
    <row r="33" spans="2:11">
      <c r="B33" t="s">
        <v>978</v>
      </c>
      <c r="C33" t="s">
        <v>979</v>
      </c>
      <c r="D33" t="s">
        <v>106</v>
      </c>
      <c r="E33" t="s">
        <v>980</v>
      </c>
      <c r="F33" s="78">
        <v>172420.94</v>
      </c>
      <c r="G33" s="78">
        <v>117.72170000000003</v>
      </c>
      <c r="H33" s="78">
        <v>701.48803411807501</v>
      </c>
      <c r="I33" s="79">
        <v>1.26E-2</v>
      </c>
      <c r="J33" s="79">
        <v>6.1000000000000004E-3</v>
      </c>
      <c r="K33" s="79">
        <v>4.0000000000000002E-4</v>
      </c>
    </row>
    <row r="34" spans="2:11">
      <c r="B34" t="s">
        <v>981</v>
      </c>
      <c r="C34" t="s">
        <v>982</v>
      </c>
      <c r="D34" t="s">
        <v>106</v>
      </c>
      <c r="E34" t="s">
        <v>983</v>
      </c>
      <c r="F34" s="78">
        <v>558435.75</v>
      </c>
      <c r="G34" s="78">
        <v>123.92</v>
      </c>
      <c r="H34" s="78">
        <v>2391.5989373184002</v>
      </c>
      <c r="I34" s="79">
        <v>9.2999999999999992E-3</v>
      </c>
      <c r="J34" s="79">
        <v>2.07E-2</v>
      </c>
      <c r="K34" s="79">
        <v>1.2999999999999999E-3</v>
      </c>
    </row>
    <row r="35" spans="2:11">
      <c r="B35" t="s">
        <v>984</v>
      </c>
      <c r="C35" t="s">
        <v>985</v>
      </c>
      <c r="D35" t="s">
        <v>102</v>
      </c>
      <c r="E35" t="s">
        <v>986</v>
      </c>
      <c r="F35" s="78">
        <v>2592614</v>
      </c>
      <c r="G35" s="78">
        <v>182.07300000000001</v>
      </c>
      <c r="H35" s="78">
        <v>4720.45008822</v>
      </c>
      <c r="I35" s="79">
        <v>7.6E-3</v>
      </c>
      <c r="J35" s="79">
        <v>4.0899999999999999E-2</v>
      </c>
      <c r="K35" s="79">
        <v>2.5999999999999999E-3</v>
      </c>
    </row>
    <row r="36" spans="2:11">
      <c r="B36" t="s">
        <v>987</v>
      </c>
      <c r="C36" t="s">
        <v>988</v>
      </c>
      <c r="D36" t="s">
        <v>102</v>
      </c>
      <c r="E36" t="s">
        <v>989</v>
      </c>
      <c r="F36" s="78">
        <v>1460766.31</v>
      </c>
      <c r="G36" s="78">
        <v>88.986999999999995</v>
      </c>
      <c r="H36" s="78">
        <v>1299.8921162797001</v>
      </c>
      <c r="I36" s="79">
        <v>3.5000000000000001E-3</v>
      </c>
      <c r="J36" s="79">
        <v>1.1299999999999999E-2</v>
      </c>
      <c r="K36" s="79">
        <v>6.9999999999999999E-4</v>
      </c>
    </row>
    <row r="37" spans="2:11">
      <c r="B37" t="s">
        <v>990</v>
      </c>
      <c r="C37" t="s">
        <v>991</v>
      </c>
      <c r="D37" t="s">
        <v>102</v>
      </c>
      <c r="E37" t="s">
        <v>992</v>
      </c>
      <c r="F37" s="78">
        <v>2196182.36</v>
      </c>
      <c r="G37" s="78">
        <v>114.926</v>
      </c>
      <c r="H37" s="78">
        <v>2523.9845390536002</v>
      </c>
      <c r="I37" s="79">
        <v>4.1000000000000003E-3</v>
      </c>
      <c r="J37" s="79">
        <v>2.1899999999999999E-2</v>
      </c>
      <c r="K37" s="79">
        <v>1.4E-3</v>
      </c>
    </row>
    <row r="38" spans="2:11">
      <c r="B38" t="s">
        <v>993</v>
      </c>
      <c r="C38" t="s">
        <v>994</v>
      </c>
      <c r="D38" t="s">
        <v>106</v>
      </c>
      <c r="E38" t="s">
        <v>236</v>
      </c>
      <c r="F38" s="78">
        <v>43873.51</v>
      </c>
      <c r="G38" s="78">
        <v>33.695</v>
      </c>
      <c r="H38" s="78">
        <v>51.090667296192002</v>
      </c>
      <c r="I38" s="79">
        <v>8.0000000000000004E-4</v>
      </c>
      <c r="J38" s="79">
        <v>4.0000000000000002E-4</v>
      </c>
      <c r="K38" s="79">
        <v>0</v>
      </c>
    </row>
    <row r="39" spans="2:11">
      <c r="B39" t="s">
        <v>995</v>
      </c>
      <c r="C39" t="s">
        <v>996</v>
      </c>
      <c r="D39" t="s">
        <v>102</v>
      </c>
      <c r="E39" t="s">
        <v>997</v>
      </c>
      <c r="F39" s="78">
        <v>1277966.5530000001</v>
      </c>
      <c r="G39" s="78">
        <v>154.339</v>
      </c>
      <c r="H39" s="78">
        <v>1972.40079823467</v>
      </c>
      <c r="I39" s="79">
        <v>1.4200000000000001E-2</v>
      </c>
      <c r="J39" s="79">
        <v>1.7100000000000001E-2</v>
      </c>
      <c r="K39" s="79">
        <v>1.1000000000000001E-3</v>
      </c>
    </row>
    <row r="40" spans="2:11">
      <c r="B40" t="s">
        <v>998</v>
      </c>
      <c r="C40" t="s">
        <v>999</v>
      </c>
      <c r="D40" t="s">
        <v>102</v>
      </c>
      <c r="E40" t="s">
        <v>1000</v>
      </c>
      <c r="F40" s="78">
        <v>3627373.7</v>
      </c>
      <c r="G40" s="78">
        <v>112.22110000000001</v>
      </c>
      <c r="H40" s="78">
        <v>4070.6786672507001</v>
      </c>
      <c r="I40" s="79">
        <v>6.7999999999999996E-3</v>
      </c>
      <c r="J40" s="79">
        <v>3.5299999999999998E-2</v>
      </c>
      <c r="K40" s="79">
        <v>2.3E-3</v>
      </c>
    </row>
    <row r="41" spans="2:11">
      <c r="B41" t="s">
        <v>1001</v>
      </c>
      <c r="C41" t="s">
        <v>1002</v>
      </c>
      <c r="D41" t="s">
        <v>106</v>
      </c>
      <c r="E41" t="s">
        <v>1003</v>
      </c>
      <c r="F41" s="78">
        <v>119907.1</v>
      </c>
      <c r="G41" s="78">
        <v>181.51</v>
      </c>
      <c r="H41" s="78">
        <v>752.17551163776</v>
      </c>
      <c r="I41" s="79">
        <v>4.0000000000000002E-4</v>
      </c>
      <c r="J41" s="79">
        <v>6.4999999999999997E-3</v>
      </c>
      <c r="K41" s="79">
        <v>4.0000000000000002E-4</v>
      </c>
    </row>
    <row r="42" spans="2:11">
      <c r="B42" t="s">
        <v>1004</v>
      </c>
      <c r="C42" t="s">
        <v>1005</v>
      </c>
      <c r="D42" t="s">
        <v>102</v>
      </c>
      <c r="E42" t="s">
        <v>1006</v>
      </c>
      <c r="F42" s="78">
        <v>2649801.13</v>
      </c>
      <c r="G42" s="78">
        <v>116.3</v>
      </c>
      <c r="H42" s="78">
        <v>3081.7187141899999</v>
      </c>
      <c r="I42" s="79">
        <v>1.12E-2</v>
      </c>
      <c r="J42" s="79">
        <v>2.6700000000000002E-2</v>
      </c>
      <c r="K42" s="79">
        <v>1.6999999999999999E-3</v>
      </c>
    </row>
    <row r="43" spans="2:11">
      <c r="B43" t="s">
        <v>1007</v>
      </c>
      <c r="C43" t="s">
        <v>1008</v>
      </c>
      <c r="D43" t="s">
        <v>102</v>
      </c>
      <c r="E43" t="s">
        <v>1009</v>
      </c>
      <c r="F43" s="78">
        <v>1357869.7450000001</v>
      </c>
      <c r="G43" s="78">
        <v>99.488700000000364</v>
      </c>
      <c r="H43" s="78">
        <v>1350.9269569938201</v>
      </c>
      <c r="I43" s="79">
        <v>1.09E-2</v>
      </c>
      <c r="J43" s="79">
        <v>1.17E-2</v>
      </c>
      <c r="K43" s="79">
        <v>8.0000000000000004E-4</v>
      </c>
    </row>
    <row r="44" spans="2:11">
      <c r="B44" t="s">
        <v>1010</v>
      </c>
      <c r="C44" t="s">
        <v>1011</v>
      </c>
      <c r="D44" t="s">
        <v>102</v>
      </c>
      <c r="E44" t="s">
        <v>1012</v>
      </c>
      <c r="F44" s="78">
        <v>549573.93999999994</v>
      </c>
      <c r="G44" s="78">
        <v>148.37299999999999</v>
      </c>
      <c r="H44" s="78">
        <v>815.41934199620005</v>
      </c>
      <c r="I44" s="79">
        <v>1.04E-2</v>
      </c>
      <c r="J44" s="79">
        <v>7.1000000000000004E-3</v>
      </c>
      <c r="K44" s="79">
        <v>5.0000000000000001E-4</v>
      </c>
    </row>
    <row r="45" spans="2:11">
      <c r="B45" t="s">
        <v>1013</v>
      </c>
      <c r="C45" t="s">
        <v>1014</v>
      </c>
      <c r="D45" t="s">
        <v>102</v>
      </c>
      <c r="E45" t="s">
        <v>1015</v>
      </c>
      <c r="F45" s="78">
        <v>1913725.13</v>
      </c>
      <c r="G45" s="78">
        <v>138.1617</v>
      </c>
      <c r="H45" s="78">
        <v>2644.0351729352101</v>
      </c>
      <c r="I45" s="79">
        <v>1.0999999999999999E-2</v>
      </c>
      <c r="J45" s="79">
        <v>2.29E-2</v>
      </c>
      <c r="K45" s="79">
        <v>1.5E-3</v>
      </c>
    </row>
    <row r="46" spans="2:11">
      <c r="B46" t="s">
        <v>1016</v>
      </c>
      <c r="C46" t="s">
        <v>1017</v>
      </c>
      <c r="D46" t="s">
        <v>106</v>
      </c>
      <c r="E46" t="s">
        <v>236</v>
      </c>
      <c r="F46" s="78">
        <v>34683.72</v>
      </c>
      <c r="G46" s="78">
        <v>58.414999999999999</v>
      </c>
      <c r="H46" s="78">
        <v>70.020270851327993</v>
      </c>
      <c r="I46" s="79">
        <v>1.6000000000000001E-3</v>
      </c>
      <c r="J46" s="79">
        <v>5.9999999999999995E-4</v>
      </c>
      <c r="K46" s="79">
        <v>0</v>
      </c>
    </row>
    <row r="47" spans="2:11">
      <c r="B47" t="s">
        <v>1018</v>
      </c>
      <c r="C47" t="s">
        <v>1019</v>
      </c>
      <c r="D47" t="s">
        <v>102</v>
      </c>
      <c r="E47" t="s">
        <v>236</v>
      </c>
      <c r="F47" s="78">
        <v>26800.27</v>
      </c>
      <c r="G47" s="78">
        <v>338.89</v>
      </c>
      <c r="H47" s="78">
        <v>90.823435003</v>
      </c>
      <c r="I47" s="79">
        <v>1E-3</v>
      </c>
      <c r="J47" s="79">
        <v>8.0000000000000004E-4</v>
      </c>
      <c r="K47" s="79">
        <v>1E-4</v>
      </c>
    </row>
    <row r="48" spans="2:11">
      <c r="B48" t="s">
        <v>1020</v>
      </c>
      <c r="C48" t="s">
        <v>1021</v>
      </c>
      <c r="D48" t="s">
        <v>102</v>
      </c>
      <c r="E48" t="s">
        <v>1022</v>
      </c>
      <c r="F48" s="78">
        <v>4336.6400000000003</v>
      </c>
      <c r="G48" s="78">
        <v>170.64099999999999</v>
      </c>
      <c r="H48" s="78">
        <v>7.4000858624000001</v>
      </c>
      <c r="I48" s="79">
        <v>1.1000000000000001E-3</v>
      </c>
      <c r="J48" s="79">
        <v>1E-4</v>
      </c>
      <c r="K48" s="79">
        <v>0</v>
      </c>
    </row>
    <row r="49" spans="2:11">
      <c r="B49" t="s">
        <v>1023</v>
      </c>
      <c r="C49" t="s">
        <v>1024</v>
      </c>
      <c r="D49" t="s">
        <v>102</v>
      </c>
      <c r="E49" t="s">
        <v>1025</v>
      </c>
      <c r="F49" s="78">
        <v>2323598.0350000001</v>
      </c>
      <c r="G49" s="78">
        <v>119.25700000000001</v>
      </c>
      <c r="H49" s="78">
        <v>2771.05330859995</v>
      </c>
      <c r="I49" s="79">
        <v>3.8E-3</v>
      </c>
      <c r="J49" s="79">
        <v>2.4E-2</v>
      </c>
      <c r="K49" s="79">
        <v>1.5E-3</v>
      </c>
    </row>
    <row r="50" spans="2:11">
      <c r="B50" t="s">
        <v>1026</v>
      </c>
      <c r="C50" t="s">
        <v>1027</v>
      </c>
      <c r="D50" t="s">
        <v>102</v>
      </c>
      <c r="E50" t="s">
        <v>1028</v>
      </c>
      <c r="F50" s="78">
        <v>1543588.12</v>
      </c>
      <c r="G50" s="78">
        <v>132.49700000000001</v>
      </c>
      <c r="H50" s="78">
        <v>2045.2079513563999</v>
      </c>
      <c r="I50" s="79">
        <v>5.8999999999999999E-3</v>
      </c>
      <c r="J50" s="79">
        <v>1.77E-2</v>
      </c>
      <c r="K50" s="79">
        <v>1.1000000000000001E-3</v>
      </c>
    </row>
    <row r="51" spans="2:11">
      <c r="B51" t="s">
        <v>1029</v>
      </c>
      <c r="C51" t="s">
        <v>1030</v>
      </c>
      <c r="D51" t="s">
        <v>102</v>
      </c>
      <c r="E51" t="s">
        <v>1031</v>
      </c>
      <c r="F51" s="78">
        <v>1433752.8</v>
      </c>
      <c r="G51" s="78">
        <v>101.539</v>
      </c>
      <c r="H51" s="78">
        <v>1455.818255592</v>
      </c>
      <c r="I51" s="79">
        <v>1.12E-2</v>
      </c>
      <c r="J51" s="79">
        <v>1.26E-2</v>
      </c>
      <c r="K51" s="79">
        <v>8.0000000000000004E-4</v>
      </c>
    </row>
    <row r="52" spans="2:11">
      <c r="B52" t="s">
        <v>1032</v>
      </c>
      <c r="C52" t="s">
        <v>1033</v>
      </c>
      <c r="D52" t="s">
        <v>102</v>
      </c>
      <c r="E52" t="s">
        <v>1034</v>
      </c>
      <c r="F52" s="78">
        <v>626513.19999999995</v>
      </c>
      <c r="G52" s="78">
        <v>137.23519999999999</v>
      </c>
      <c r="H52" s="78">
        <v>859.79664304640005</v>
      </c>
      <c r="I52" s="79">
        <v>1.2999999999999999E-3</v>
      </c>
      <c r="J52" s="79">
        <v>7.4999999999999997E-3</v>
      </c>
      <c r="K52" s="79">
        <v>5.0000000000000001E-4</v>
      </c>
    </row>
    <row r="53" spans="2:11">
      <c r="B53" t="s">
        <v>1035</v>
      </c>
      <c r="C53" t="s">
        <v>1036</v>
      </c>
      <c r="D53" t="s">
        <v>106</v>
      </c>
      <c r="E53" t="s">
        <v>1037</v>
      </c>
      <c r="F53" s="78">
        <v>107092</v>
      </c>
      <c r="G53" s="78">
        <v>139.77590000000001</v>
      </c>
      <c r="H53" s="78">
        <v>517.324516397568</v>
      </c>
      <c r="I53" s="79">
        <v>2.3E-3</v>
      </c>
      <c r="J53" s="79">
        <v>4.4999999999999997E-3</v>
      </c>
      <c r="K53" s="79">
        <v>2.9999999999999997E-4</v>
      </c>
    </row>
    <row r="54" spans="2:11">
      <c r="B54" s="80" t="s">
        <v>228</v>
      </c>
      <c r="C54" s="16"/>
      <c r="F54" s="82">
        <v>11483940.6</v>
      </c>
      <c r="H54" s="82">
        <v>66507.616595719752</v>
      </c>
      <c r="J54" s="81">
        <v>0.5766</v>
      </c>
      <c r="K54" s="81">
        <v>3.7199999999999997E-2</v>
      </c>
    </row>
    <row r="55" spans="2:11">
      <c r="B55" s="80" t="s">
        <v>1038</v>
      </c>
      <c r="C55" s="16"/>
      <c r="F55" s="82">
        <v>219032</v>
      </c>
      <c r="H55" s="82">
        <v>1647.6308969472</v>
      </c>
      <c r="J55" s="81">
        <v>1.43E-2</v>
      </c>
      <c r="K55" s="81">
        <v>8.9999999999999998E-4</v>
      </c>
    </row>
    <row r="56" spans="2:11">
      <c r="B56" t="s">
        <v>1039</v>
      </c>
      <c r="C56" t="s">
        <v>1040</v>
      </c>
      <c r="D56" t="s">
        <v>106</v>
      </c>
      <c r="E56" t="s">
        <v>1041</v>
      </c>
      <c r="F56" s="78">
        <v>219032</v>
      </c>
      <c r="G56" s="78">
        <v>217.66</v>
      </c>
      <c r="H56" s="78">
        <v>1647.6308969472</v>
      </c>
      <c r="I56" s="79">
        <v>2.2000000000000001E-3</v>
      </c>
      <c r="J56" s="79">
        <v>1.43E-2</v>
      </c>
      <c r="K56" s="79">
        <v>8.9999999999999998E-4</v>
      </c>
    </row>
    <row r="57" spans="2:11">
      <c r="B57" s="80" t="s">
        <v>1042</v>
      </c>
      <c r="C57" s="16"/>
      <c r="F57" s="82">
        <v>902301.91</v>
      </c>
      <c r="H57" s="82">
        <v>23662.156743887394</v>
      </c>
      <c r="J57" s="81">
        <v>0.20519999999999999</v>
      </c>
      <c r="K57" s="81">
        <v>1.32E-2</v>
      </c>
    </row>
    <row r="58" spans="2:11">
      <c r="B58" t="s">
        <v>1043</v>
      </c>
      <c r="C58" t="s">
        <v>1044</v>
      </c>
      <c r="D58" t="s">
        <v>106</v>
      </c>
      <c r="E58" t="s">
        <v>1045</v>
      </c>
      <c r="F58" s="78">
        <v>2255</v>
      </c>
      <c r="G58" s="78">
        <v>118631.3</v>
      </c>
      <c r="H58" s="78">
        <v>9245.2693766400007</v>
      </c>
      <c r="I58" s="79">
        <v>0</v>
      </c>
      <c r="J58" s="79">
        <v>8.0199999999999994E-2</v>
      </c>
      <c r="K58" s="79">
        <v>5.1999999999999998E-3</v>
      </c>
    </row>
    <row r="59" spans="2:11">
      <c r="B59" t="s">
        <v>1046</v>
      </c>
      <c r="C59" t="s">
        <v>1047</v>
      </c>
      <c r="D59" t="s">
        <v>106</v>
      </c>
      <c r="E59" t="s">
        <v>1048</v>
      </c>
      <c r="F59" s="78">
        <v>197</v>
      </c>
      <c r="G59" s="78">
        <v>72990</v>
      </c>
      <c r="H59" s="78">
        <v>496.93927680000002</v>
      </c>
      <c r="I59" s="79">
        <v>0</v>
      </c>
      <c r="J59" s="79">
        <v>4.3E-3</v>
      </c>
      <c r="K59" s="79">
        <v>2.9999999999999997E-4</v>
      </c>
    </row>
    <row r="60" spans="2:11">
      <c r="B60" t="s">
        <v>1049</v>
      </c>
      <c r="C60" t="s">
        <v>1050</v>
      </c>
      <c r="D60" t="s">
        <v>106</v>
      </c>
      <c r="E60" t="s">
        <v>1051</v>
      </c>
      <c r="F60" s="78">
        <v>892627.45</v>
      </c>
      <c r="G60" s="78">
        <v>80.014000000000067</v>
      </c>
      <c r="H60" s="78">
        <v>2468.3682626254099</v>
      </c>
      <c r="I60" s="79">
        <v>9.7999999999999997E-3</v>
      </c>
      <c r="J60" s="79">
        <v>2.1399999999999999E-2</v>
      </c>
      <c r="K60" s="79">
        <v>1.4E-3</v>
      </c>
    </row>
    <row r="61" spans="2:11">
      <c r="B61" t="s">
        <v>1052</v>
      </c>
      <c r="C61" t="s">
        <v>1053</v>
      </c>
      <c r="D61" t="s">
        <v>110</v>
      </c>
      <c r="E61" t="s">
        <v>1054</v>
      </c>
      <c r="F61" s="78">
        <v>6372.71</v>
      </c>
      <c r="G61" s="78">
        <v>33142.199999999983</v>
      </c>
      <c r="H61" s="78">
        <v>8190.9767179170804</v>
      </c>
      <c r="I61" s="79">
        <v>0</v>
      </c>
      <c r="J61" s="79">
        <v>7.0999999999999994E-2</v>
      </c>
      <c r="K61" s="79">
        <v>4.5999999999999999E-3</v>
      </c>
    </row>
    <row r="62" spans="2:11">
      <c r="B62" t="s">
        <v>1055</v>
      </c>
      <c r="C62" t="s">
        <v>1056</v>
      </c>
      <c r="D62" t="s">
        <v>106</v>
      </c>
      <c r="E62" t="s">
        <v>1057</v>
      </c>
      <c r="F62" s="78">
        <v>38.81</v>
      </c>
      <c r="G62" s="78">
        <v>200087.59690000012</v>
      </c>
      <c r="H62" s="78">
        <v>268.37221140941199</v>
      </c>
      <c r="I62" s="79">
        <v>0</v>
      </c>
      <c r="J62" s="79">
        <v>2.3E-3</v>
      </c>
      <c r="K62" s="79">
        <v>2.0000000000000001E-4</v>
      </c>
    </row>
    <row r="63" spans="2:11">
      <c r="B63" t="s">
        <v>1058</v>
      </c>
      <c r="C63" t="s">
        <v>1059</v>
      </c>
      <c r="D63" t="s">
        <v>106</v>
      </c>
      <c r="E63" t="s">
        <v>1060</v>
      </c>
      <c r="F63" s="78">
        <v>810.94</v>
      </c>
      <c r="G63" s="78">
        <v>106765.92000000007</v>
      </c>
      <c r="H63" s="78">
        <v>2992.2308984954898</v>
      </c>
      <c r="I63" s="79">
        <v>0</v>
      </c>
      <c r="J63" s="79">
        <v>2.5899999999999999E-2</v>
      </c>
      <c r="K63" s="79">
        <v>1.6999999999999999E-3</v>
      </c>
    </row>
    <row r="64" spans="2:11">
      <c r="B64" s="80" t="s">
        <v>1061</v>
      </c>
      <c r="C64" s="16"/>
      <c r="F64" s="82">
        <v>2427415.7200000002</v>
      </c>
      <c r="H64" s="82">
        <v>6085.6419059887694</v>
      </c>
      <c r="J64" s="81">
        <v>5.28E-2</v>
      </c>
      <c r="K64" s="81">
        <v>3.3999999999999998E-3</v>
      </c>
    </row>
    <row r="65" spans="2:11">
      <c r="B65" t="s">
        <v>1062</v>
      </c>
      <c r="C65" t="s">
        <v>1063</v>
      </c>
      <c r="D65" t="s">
        <v>106</v>
      </c>
      <c r="E65" t="s">
        <v>1064</v>
      </c>
      <c r="F65" s="78">
        <v>711243</v>
      </c>
      <c r="G65" s="78">
        <v>138.572</v>
      </c>
      <c r="H65" s="78">
        <v>3406.17709426176</v>
      </c>
      <c r="I65" s="79">
        <v>7.9000000000000008E-3</v>
      </c>
      <c r="J65" s="79">
        <v>2.9499999999999998E-2</v>
      </c>
      <c r="K65" s="79">
        <v>1.9E-3</v>
      </c>
    </row>
    <row r="66" spans="2:11">
      <c r="B66" t="s">
        <v>1065</v>
      </c>
      <c r="C66" t="s">
        <v>1066</v>
      </c>
      <c r="D66" t="s">
        <v>106</v>
      </c>
      <c r="E66" t="s">
        <v>1067</v>
      </c>
      <c r="F66" s="78">
        <v>236168</v>
      </c>
      <c r="G66" s="78">
        <v>76.581999999999994</v>
      </c>
      <c r="H66" s="78">
        <v>625.05968633856003</v>
      </c>
      <c r="I66" s="79">
        <v>5.4999999999999997E-3</v>
      </c>
      <c r="J66" s="79">
        <v>5.4000000000000003E-3</v>
      </c>
      <c r="K66" s="79">
        <v>2.9999999999999997E-4</v>
      </c>
    </row>
    <row r="67" spans="2:11">
      <c r="B67" t="s">
        <v>1068</v>
      </c>
      <c r="C67" t="s">
        <v>1069</v>
      </c>
      <c r="D67" t="s">
        <v>106</v>
      </c>
      <c r="E67" t="s">
        <v>1070</v>
      </c>
      <c r="F67" s="78">
        <v>282349.71999999997</v>
      </c>
      <c r="G67" s="78">
        <v>107.30770000000014</v>
      </c>
      <c r="H67" s="78">
        <v>1047.10921512805</v>
      </c>
      <c r="I67" s="79">
        <v>2.1499999999999998E-2</v>
      </c>
      <c r="J67" s="79">
        <v>9.1000000000000004E-3</v>
      </c>
      <c r="K67" s="79">
        <v>5.9999999999999995E-4</v>
      </c>
    </row>
    <row r="68" spans="2:11">
      <c r="B68" t="s">
        <v>1071</v>
      </c>
      <c r="C68" t="s">
        <v>1072</v>
      </c>
      <c r="D68" t="s">
        <v>106</v>
      </c>
      <c r="E68" t="s">
        <v>236</v>
      </c>
      <c r="F68" s="78">
        <v>139264</v>
      </c>
      <c r="G68" s="78">
        <v>68.197000000000003</v>
      </c>
      <c r="H68" s="78">
        <v>328.22969499648002</v>
      </c>
      <c r="I68" s="79">
        <v>3.8E-3</v>
      </c>
      <c r="J68" s="79">
        <v>2.8E-3</v>
      </c>
      <c r="K68" s="79">
        <v>2.0000000000000001E-4</v>
      </c>
    </row>
    <row r="69" spans="2:11">
      <c r="B69" t="s">
        <v>1073</v>
      </c>
      <c r="C69" t="s">
        <v>1074</v>
      </c>
      <c r="D69" t="s">
        <v>204</v>
      </c>
      <c r="E69" t="s">
        <v>1075</v>
      </c>
      <c r="F69" s="78">
        <v>1058391</v>
      </c>
      <c r="G69" s="78">
        <v>123.599</v>
      </c>
      <c r="H69" s="78">
        <v>679.06621526391905</v>
      </c>
      <c r="I69" s="79">
        <v>4.8999999999999998E-3</v>
      </c>
      <c r="J69" s="79">
        <v>5.8999999999999999E-3</v>
      </c>
      <c r="K69" s="79">
        <v>4.0000000000000002E-4</v>
      </c>
    </row>
    <row r="70" spans="2:11">
      <c r="B70" s="80" t="s">
        <v>1076</v>
      </c>
      <c r="C70" s="16"/>
      <c r="F70" s="82">
        <v>7935190.9699999997</v>
      </c>
      <c r="H70" s="82">
        <v>35112.18704889639</v>
      </c>
      <c r="J70" s="81">
        <v>0.3044</v>
      </c>
      <c r="K70" s="81">
        <v>1.9599999999999999E-2</v>
      </c>
    </row>
    <row r="71" spans="2:11">
      <c r="B71" t="s">
        <v>1077</v>
      </c>
      <c r="C71" t="s">
        <v>1078</v>
      </c>
      <c r="D71" t="s">
        <v>110</v>
      </c>
      <c r="E71" t="s">
        <v>269</v>
      </c>
      <c r="F71" s="78">
        <v>456975.67</v>
      </c>
      <c r="G71" s="78">
        <v>120.31600000000029</v>
      </c>
      <c r="H71" s="78">
        <v>2132.29194008993</v>
      </c>
      <c r="I71" s="79">
        <v>6.4999999999999997E-3</v>
      </c>
      <c r="J71" s="79">
        <v>1.8499999999999999E-2</v>
      </c>
      <c r="K71" s="79">
        <v>1.1999999999999999E-3</v>
      </c>
    </row>
    <row r="72" spans="2:11">
      <c r="B72" t="s">
        <v>1079</v>
      </c>
      <c r="C72" t="s">
        <v>1080</v>
      </c>
      <c r="D72" t="s">
        <v>110</v>
      </c>
      <c r="E72" t="s">
        <v>1081</v>
      </c>
      <c r="F72" s="78">
        <v>221643.51999999999</v>
      </c>
      <c r="G72" s="78">
        <v>158.70499999999987</v>
      </c>
      <c r="H72" s="78">
        <v>1364.19310502693</v>
      </c>
      <c r="I72" s="79">
        <v>1.1999999999999999E-3</v>
      </c>
      <c r="J72" s="79">
        <v>1.18E-2</v>
      </c>
      <c r="K72" s="79">
        <v>8.0000000000000004E-4</v>
      </c>
    </row>
    <row r="73" spans="2:11">
      <c r="B73" t="s">
        <v>1082</v>
      </c>
      <c r="C73" t="s">
        <v>1083</v>
      </c>
      <c r="D73" t="s">
        <v>106</v>
      </c>
      <c r="E73" t="s">
        <v>1084</v>
      </c>
      <c r="F73" s="78">
        <v>947053.2</v>
      </c>
      <c r="G73" s="78">
        <v>92.555000000000007</v>
      </c>
      <c r="H73" s="78">
        <v>3029.3398284825598</v>
      </c>
      <c r="I73" s="79">
        <v>6.9999999999999999E-4</v>
      </c>
      <c r="J73" s="79">
        <v>2.63E-2</v>
      </c>
      <c r="K73" s="79">
        <v>1.6999999999999999E-3</v>
      </c>
    </row>
    <row r="74" spans="2:11">
      <c r="B74" t="s">
        <v>1085</v>
      </c>
      <c r="C74" t="s">
        <v>1086</v>
      </c>
      <c r="D74" t="s">
        <v>110</v>
      </c>
      <c r="E74" t="s">
        <v>1087</v>
      </c>
      <c r="F74" s="78">
        <v>1094945</v>
      </c>
      <c r="G74" s="78">
        <v>107.82789999999997</v>
      </c>
      <c r="H74" s="78">
        <v>4578.8208735020198</v>
      </c>
      <c r="I74" s="79">
        <v>5.0000000000000001E-3</v>
      </c>
      <c r="J74" s="79">
        <v>3.9699999999999999E-2</v>
      </c>
      <c r="K74" s="79">
        <v>2.5999999999999999E-3</v>
      </c>
    </row>
    <row r="75" spans="2:11">
      <c r="B75" t="s">
        <v>1088</v>
      </c>
      <c r="C75" t="s">
        <v>1089</v>
      </c>
      <c r="D75" t="s">
        <v>106</v>
      </c>
      <c r="E75" t="s">
        <v>1090</v>
      </c>
      <c r="F75" s="78">
        <v>396773.24</v>
      </c>
      <c r="G75" s="78">
        <v>94.977999999999767</v>
      </c>
      <c r="H75" s="78">
        <v>1302.3842269381601</v>
      </c>
      <c r="I75" s="79">
        <v>2.0000000000000001E-4</v>
      </c>
      <c r="J75" s="79">
        <v>1.1299999999999999E-2</v>
      </c>
      <c r="K75" s="79">
        <v>6.9999999999999999E-4</v>
      </c>
    </row>
    <row r="76" spans="2:11">
      <c r="B76" t="s">
        <v>1091</v>
      </c>
      <c r="C76" t="s">
        <v>1092</v>
      </c>
      <c r="D76" t="s">
        <v>110</v>
      </c>
      <c r="E76" t="s">
        <v>1093</v>
      </c>
      <c r="F76" s="78">
        <v>879667.26</v>
      </c>
      <c r="G76" s="78">
        <v>115.43440000000007</v>
      </c>
      <c r="H76" s="78">
        <v>3938.0740699580301</v>
      </c>
      <c r="I76" s="79">
        <v>6.3E-3</v>
      </c>
      <c r="J76" s="79">
        <v>3.4099999999999998E-2</v>
      </c>
      <c r="K76" s="79">
        <v>2.2000000000000001E-3</v>
      </c>
    </row>
    <row r="77" spans="2:11">
      <c r="B77" t="s">
        <v>1094</v>
      </c>
      <c r="C77" t="s">
        <v>1095</v>
      </c>
      <c r="D77" t="s">
        <v>106</v>
      </c>
      <c r="E77" t="s">
        <v>1096</v>
      </c>
      <c r="F77" s="78">
        <v>293306.28999999998</v>
      </c>
      <c r="G77" s="78">
        <v>132.24000000000041</v>
      </c>
      <c r="H77" s="78">
        <v>1340.4726301685801</v>
      </c>
      <c r="I77" s="79">
        <v>7.3000000000000001E-3</v>
      </c>
      <c r="J77" s="79">
        <v>1.1599999999999999E-2</v>
      </c>
      <c r="K77" s="79">
        <v>6.9999999999999999E-4</v>
      </c>
    </row>
    <row r="78" spans="2:11">
      <c r="B78" t="s">
        <v>1097</v>
      </c>
      <c r="C78" t="s">
        <v>1098</v>
      </c>
      <c r="D78" t="s">
        <v>106</v>
      </c>
      <c r="E78" t="s">
        <v>1099</v>
      </c>
      <c r="F78" s="78">
        <v>510090.93</v>
      </c>
      <c r="G78" s="78">
        <v>128.10970000000023</v>
      </c>
      <c r="H78" s="78">
        <v>2258.4129182791298</v>
      </c>
      <c r="I78" s="79">
        <v>1.4E-3</v>
      </c>
      <c r="J78" s="79">
        <v>1.9599999999999999E-2</v>
      </c>
      <c r="K78" s="79">
        <v>1.2999999999999999E-3</v>
      </c>
    </row>
    <row r="79" spans="2:11">
      <c r="B79" t="s">
        <v>1100</v>
      </c>
      <c r="C79" t="s">
        <v>1101</v>
      </c>
      <c r="D79" t="s">
        <v>106</v>
      </c>
      <c r="E79" t="s">
        <v>1102</v>
      </c>
      <c r="F79" s="78">
        <v>233781</v>
      </c>
      <c r="G79" s="78">
        <v>106.0303</v>
      </c>
      <c r="H79" s="78">
        <v>856.66877214220801</v>
      </c>
      <c r="I79" s="79">
        <v>5.9999999999999995E-4</v>
      </c>
      <c r="J79" s="79">
        <v>7.4000000000000003E-3</v>
      </c>
      <c r="K79" s="79">
        <v>5.0000000000000001E-4</v>
      </c>
    </row>
    <row r="80" spans="2:11">
      <c r="B80" t="s">
        <v>1103</v>
      </c>
      <c r="C80" t="s">
        <v>1104</v>
      </c>
      <c r="D80" t="s">
        <v>106</v>
      </c>
      <c r="E80" t="s">
        <v>1105</v>
      </c>
      <c r="F80" s="78">
        <v>171218.53</v>
      </c>
      <c r="G80" s="78">
        <v>215.34849999999918</v>
      </c>
      <c r="H80" s="78">
        <v>1274.2843486822801</v>
      </c>
      <c r="I80" s="79">
        <v>1.1999999999999999E-3</v>
      </c>
      <c r="J80" s="79">
        <v>1.0999999999999999E-2</v>
      </c>
      <c r="K80" s="79">
        <v>6.9999999999999999E-4</v>
      </c>
    </row>
    <row r="81" spans="2:11">
      <c r="B81" t="s">
        <v>1106</v>
      </c>
      <c r="C81" t="s">
        <v>1107</v>
      </c>
      <c r="D81" t="s">
        <v>110</v>
      </c>
      <c r="E81" t="s">
        <v>1108</v>
      </c>
      <c r="F81" s="78">
        <v>288142.65999999997</v>
      </c>
      <c r="G81" s="78">
        <v>101.80619999999958</v>
      </c>
      <c r="H81" s="78">
        <v>1137.6586950057799</v>
      </c>
      <c r="I81" s="79">
        <v>1.4E-3</v>
      </c>
      <c r="J81" s="79">
        <v>9.9000000000000008E-3</v>
      </c>
      <c r="K81" s="79">
        <v>5.9999999999999995E-4</v>
      </c>
    </row>
    <row r="82" spans="2:11">
      <c r="B82" t="s">
        <v>1109</v>
      </c>
      <c r="C82" t="s">
        <v>1110</v>
      </c>
      <c r="D82" t="s">
        <v>110</v>
      </c>
      <c r="E82" t="s">
        <v>1111</v>
      </c>
      <c r="F82" s="78">
        <v>1108776.07</v>
      </c>
      <c r="G82" s="78">
        <v>96.291800000000023</v>
      </c>
      <c r="H82" s="78">
        <v>4140.6007020119796</v>
      </c>
      <c r="I82" s="79">
        <v>1.5100000000000001E-2</v>
      </c>
      <c r="J82" s="79">
        <v>3.5900000000000001E-2</v>
      </c>
      <c r="K82" s="79">
        <v>2.3E-3</v>
      </c>
    </row>
    <row r="83" spans="2:11">
      <c r="B83" t="s">
        <v>1112</v>
      </c>
      <c r="C83" t="s">
        <v>1113</v>
      </c>
      <c r="D83" t="s">
        <v>106</v>
      </c>
      <c r="E83" t="s">
        <v>1114</v>
      </c>
      <c r="F83" s="78">
        <v>37517.17</v>
      </c>
      <c r="G83" s="78">
        <v>210.77099999999984</v>
      </c>
      <c r="H83" s="78">
        <v>273.28428649969902</v>
      </c>
      <c r="I83" s="79">
        <v>6.4999999999999997E-3</v>
      </c>
      <c r="J83" s="79">
        <v>2.3999999999999998E-3</v>
      </c>
      <c r="K83" s="79">
        <v>2.0000000000000001E-4</v>
      </c>
    </row>
    <row r="84" spans="2:11">
      <c r="B84" t="s">
        <v>1115</v>
      </c>
      <c r="C84" t="s">
        <v>1116</v>
      </c>
      <c r="D84" t="s">
        <v>106</v>
      </c>
      <c r="E84" t="s">
        <v>1117</v>
      </c>
      <c r="F84" s="78">
        <v>142308.91</v>
      </c>
      <c r="G84" s="78">
        <v>79.060600000000051</v>
      </c>
      <c r="H84" s="78">
        <v>388.83552111173401</v>
      </c>
      <c r="I84" s="79">
        <v>5.4999999999999997E-3</v>
      </c>
      <c r="J84" s="79">
        <v>3.3999999999999998E-3</v>
      </c>
      <c r="K84" s="79">
        <v>2.0000000000000001E-4</v>
      </c>
    </row>
    <row r="85" spans="2:11">
      <c r="B85" t="s">
        <v>1118</v>
      </c>
      <c r="C85" t="s">
        <v>1119</v>
      </c>
      <c r="D85" t="s">
        <v>110</v>
      </c>
      <c r="E85" t="s">
        <v>1120</v>
      </c>
      <c r="F85" s="78">
        <v>688013.31</v>
      </c>
      <c r="G85" s="78">
        <v>160.07200000000014</v>
      </c>
      <c r="H85" s="78">
        <v>4271.1262924647699</v>
      </c>
      <c r="I85" s="79">
        <v>3.3999999999999998E-3</v>
      </c>
      <c r="J85" s="79">
        <v>3.6999999999999998E-2</v>
      </c>
      <c r="K85" s="79">
        <v>2.3999999999999998E-3</v>
      </c>
    </row>
    <row r="86" spans="2:11">
      <c r="B86" t="s">
        <v>1121</v>
      </c>
      <c r="C86" t="s">
        <v>1122</v>
      </c>
      <c r="D86" t="s">
        <v>113</v>
      </c>
      <c r="E86" t="s">
        <v>1123</v>
      </c>
      <c r="F86" s="78">
        <v>212979.77</v>
      </c>
      <c r="G86" s="78">
        <v>133.31900000000019</v>
      </c>
      <c r="H86" s="78">
        <v>1294.69261527246</v>
      </c>
      <c r="I86" s="79">
        <v>5.3E-3</v>
      </c>
      <c r="J86" s="79">
        <v>1.12E-2</v>
      </c>
      <c r="K86" s="79">
        <v>6.9999999999999999E-4</v>
      </c>
    </row>
    <row r="87" spans="2:11">
      <c r="B87" t="s">
        <v>1124</v>
      </c>
      <c r="C87" t="s">
        <v>1125</v>
      </c>
      <c r="D87" t="s">
        <v>113</v>
      </c>
      <c r="E87" t="s">
        <v>1025</v>
      </c>
      <c r="F87" s="78">
        <v>251998.44</v>
      </c>
      <c r="G87" s="78">
        <v>133.24600000000041</v>
      </c>
      <c r="H87" s="78">
        <v>1531.0462232601401</v>
      </c>
      <c r="I87" s="79">
        <v>6.7999999999999996E-3</v>
      </c>
      <c r="J87" s="79">
        <v>1.3299999999999999E-2</v>
      </c>
      <c r="K87" s="79">
        <v>8.9999999999999998E-4</v>
      </c>
    </row>
    <row r="88" spans="2:11">
      <c r="B88" t="s">
        <v>230</v>
      </c>
      <c r="C88" s="16"/>
    </row>
    <row r="89" spans="2:11">
      <c r="B89" t="s">
        <v>274</v>
      </c>
      <c r="C89" s="16"/>
    </row>
    <row r="90" spans="2:11">
      <c r="B90" t="s">
        <v>275</v>
      </c>
      <c r="C90" s="16"/>
    </row>
    <row r="91" spans="2:11">
      <c r="B91" t="s">
        <v>276</v>
      </c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1378</v>
      </c>
    </row>
    <row r="3" spans="2:59">
      <c r="B3" s="2" t="s">
        <v>2</v>
      </c>
      <c r="C3" t="s">
        <v>1379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627040</v>
      </c>
      <c r="H11" s="7"/>
      <c r="I11" s="76">
        <v>77.916970375614724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1126</v>
      </c>
      <c r="C12" s="16"/>
      <c r="D12" s="16"/>
      <c r="G12" s="82">
        <v>613278</v>
      </c>
      <c r="I12" s="82">
        <v>77.916969899999998</v>
      </c>
      <c r="K12" s="81">
        <v>1</v>
      </c>
      <c r="L12" s="81">
        <v>0</v>
      </c>
    </row>
    <row r="13" spans="2:59">
      <c r="B13" t="s">
        <v>1127</v>
      </c>
      <c r="C13" t="s">
        <v>1128</v>
      </c>
      <c r="D13" t="s">
        <v>504</v>
      </c>
      <c r="E13" t="s">
        <v>102</v>
      </c>
      <c r="F13" t="s">
        <v>1129</v>
      </c>
      <c r="G13" s="78">
        <v>306639</v>
      </c>
      <c r="H13" s="78">
        <v>5.97</v>
      </c>
      <c r="I13" s="78">
        <v>18.3063483</v>
      </c>
      <c r="J13" s="79">
        <v>0</v>
      </c>
      <c r="K13" s="79">
        <v>0.2349</v>
      </c>
      <c r="L13" s="79">
        <v>0</v>
      </c>
    </row>
    <row r="14" spans="2:59">
      <c r="B14" t="s">
        <v>1130</v>
      </c>
      <c r="C14" t="s">
        <v>1131</v>
      </c>
      <c r="D14" t="s">
        <v>504</v>
      </c>
      <c r="E14" t="s">
        <v>102</v>
      </c>
      <c r="F14" t="s">
        <v>1129</v>
      </c>
      <c r="G14" s="78">
        <v>306639</v>
      </c>
      <c r="H14" s="78">
        <v>19.440000000000001</v>
      </c>
      <c r="I14" s="78">
        <v>59.610621600000002</v>
      </c>
      <c r="J14" s="79">
        <v>0</v>
      </c>
      <c r="K14" s="79">
        <v>0.7651</v>
      </c>
      <c r="L14" s="79">
        <v>0</v>
      </c>
    </row>
    <row r="15" spans="2:59">
      <c r="B15" s="80" t="s">
        <v>796</v>
      </c>
      <c r="C15" s="16"/>
      <c r="D15" s="16"/>
      <c r="G15" s="82">
        <v>13762</v>
      </c>
      <c r="I15" s="82">
        <v>4.7561471999999998E-7</v>
      </c>
      <c r="K15" s="81">
        <v>0</v>
      </c>
      <c r="L15" s="81">
        <v>0</v>
      </c>
    </row>
    <row r="16" spans="2:59">
      <c r="B16" t="s">
        <v>1132</v>
      </c>
      <c r="C16" t="s">
        <v>1133</v>
      </c>
      <c r="D16" t="s">
        <v>659</v>
      </c>
      <c r="E16" t="s">
        <v>106</v>
      </c>
      <c r="F16" t="s">
        <v>1134</v>
      </c>
      <c r="G16" s="78">
        <v>13762</v>
      </c>
      <c r="H16" s="78">
        <v>9.9999999999999995E-7</v>
      </c>
      <c r="I16" s="78">
        <v>4.7561471999999998E-7</v>
      </c>
      <c r="J16" s="79">
        <v>0</v>
      </c>
      <c r="K16" s="79">
        <v>0</v>
      </c>
      <c r="L16" s="79">
        <v>0</v>
      </c>
    </row>
    <row r="17" spans="2:4">
      <c r="B17" t="s">
        <v>230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B20" t="s">
        <v>276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1378</v>
      </c>
    </row>
    <row r="3" spans="2:52">
      <c r="B3" s="2" t="s">
        <v>2</v>
      </c>
      <c r="C3" t="s">
        <v>1379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2995913.42</v>
      </c>
      <c r="H11" s="7"/>
      <c r="I11" s="76">
        <v>295.99845543177588</v>
      </c>
      <c r="J11" s="7"/>
      <c r="K11" s="77">
        <v>1</v>
      </c>
      <c r="L11" s="77">
        <v>2.0000000000000001E-4</v>
      </c>
      <c r="AZ11" s="16"/>
    </row>
    <row r="12" spans="2:52">
      <c r="B12" s="80" t="s">
        <v>207</v>
      </c>
      <c r="C12" s="16"/>
      <c r="D12" s="16"/>
      <c r="G12" s="82">
        <v>2993500</v>
      </c>
      <c r="I12" s="82">
        <v>133.29687112222086</v>
      </c>
      <c r="K12" s="81">
        <v>0.45029999999999998</v>
      </c>
      <c r="L12" s="81">
        <v>1E-4</v>
      </c>
    </row>
    <row r="13" spans="2:52">
      <c r="B13" s="80" t="s">
        <v>797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798</v>
      </c>
      <c r="C15" s="16"/>
      <c r="D15" s="16"/>
      <c r="G15" s="82">
        <v>2993500</v>
      </c>
      <c r="I15" s="82">
        <v>133.29687112222086</v>
      </c>
      <c r="K15" s="81">
        <v>0.45029999999999998</v>
      </c>
      <c r="L15" s="81">
        <v>1E-4</v>
      </c>
    </row>
    <row r="16" spans="2:52">
      <c r="B16" t="s">
        <v>1135</v>
      </c>
      <c r="C16" t="s">
        <v>1136</v>
      </c>
      <c r="D16" t="s">
        <v>123</v>
      </c>
      <c r="E16" t="s">
        <v>110</v>
      </c>
      <c r="F16" t="s">
        <v>1137</v>
      </c>
      <c r="G16" s="78">
        <v>-1605400</v>
      </c>
      <c r="H16" s="78">
        <v>2.7059103963457622</v>
      </c>
      <c r="I16" s="78">
        <v>-168.47166651748199</v>
      </c>
      <c r="J16" s="79">
        <v>0</v>
      </c>
      <c r="K16" s="79">
        <v>-0.56920000000000004</v>
      </c>
      <c r="L16" s="79">
        <v>-1E-4</v>
      </c>
    </row>
    <row r="17" spans="2:12">
      <c r="B17" t="s">
        <v>1138</v>
      </c>
      <c r="C17" t="s">
        <v>1139</v>
      </c>
      <c r="D17" t="s">
        <v>123</v>
      </c>
      <c r="E17" t="s">
        <v>110</v>
      </c>
      <c r="F17" t="s">
        <v>1140</v>
      </c>
      <c r="G17" s="78">
        <v>-1648900</v>
      </c>
      <c r="H17" s="78">
        <v>1.6718394993377379</v>
      </c>
      <c r="I17" s="78">
        <v>-106.91019010706199</v>
      </c>
      <c r="J17" s="79">
        <v>0</v>
      </c>
      <c r="K17" s="79">
        <v>-0.36120000000000002</v>
      </c>
      <c r="L17" s="79">
        <v>-1E-4</v>
      </c>
    </row>
    <row r="18" spans="2:12">
      <c r="B18" t="s">
        <v>1141</v>
      </c>
      <c r="C18" t="s">
        <v>1142</v>
      </c>
      <c r="D18" t="s">
        <v>123</v>
      </c>
      <c r="E18" t="s">
        <v>110</v>
      </c>
      <c r="F18" t="s">
        <v>1143</v>
      </c>
      <c r="G18" s="78">
        <v>-1779200</v>
      </c>
      <c r="H18" s="78">
        <v>4.8326143413027024E-2</v>
      </c>
      <c r="I18" s="78">
        <v>-3.33454905144727</v>
      </c>
      <c r="J18" s="79">
        <v>0</v>
      </c>
      <c r="K18" s="79">
        <v>-1.1299999999999999E-2</v>
      </c>
      <c r="L18" s="79">
        <v>0</v>
      </c>
    </row>
    <row r="19" spans="2:12">
      <c r="B19" t="s">
        <v>1144</v>
      </c>
      <c r="C19" t="s">
        <v>1145</v>
      </c>
      <c r="D19" t="s">
        <v>123</v>
      </c>
      <c r="E19" t="s">
        <v>110</v>
      </c>
      <c r="F19" t="s">
        <v>1140</v>
      </c>
      <c r="G19" s="78">
        <v>-6595600</v>
      </c>
      <c r="H19" s="78">
        <v>0.10351669620430386</v>
      </c>
      <c r="I19" s="78">
        <v>-26.4785936086354</v>
      </c>
      <c r="J19" s="79">
        <v>0</v>
      </c>
      <c r="K19" s="79">
        <v>-8.9499999999999996E-2</v>
      </c>
      <c r="L19" s="79">
        <v>0</v>
      </c>
    </row>
    <row r="20" spans="2:12">
      <c r="B20" t="s">
        <v>1146</v>
      </c>
      <c r="C20" t="s">
        <v>1147</v>
      </c>
      <c r="D20" t="s">
        <v>123</v>
      </c>
      <c r="E20" t="s">
        <v>110</v>
      </c>
      <c r="F20" t="s">
        <v>1137</v>
      </c>
      <c r="G20" s="78">
        <v>8027000</v>
      </c>
      <c r="H20" s="78">
        <v>0.1850657362145269</v>
      </c>
      <c r="I20" s="78">
        <v>57.611539978284803</v>
      </c>
      <c r="J20" s="79">
        <v>0</v>
      </c>
      <c r="K20" s="79">
        <v>0.1946</v>
      </c>
      <c r="L20" s="79">
        <v>0</v>
      </c>
    </row>
    <row r="21" spans="2:12">
      <c r="B21" t="s">
        <v>1148</v>
      </c>
      <c r="C21" t="s">
        <v>1149</v>
      </c>
      <c r="D21" t="s">
        <v>123</v>
      </c>
      <c r="E21" t="s">
        <v>110</v>
      </c>
      <c r="F21" t="s">
        <v>1143</v>
      </c>
      <c r="G21" s="78">
        <v>-8896000</v>
      </c>
      <c r="H21" s="78">
        <v>1.1384619730135886E-2</v>
      </c>
      <c r="I21" s="78">
        <v>-3.92774699584026</v>
      </c>
      <c r="J21" s="79">
        <v>0</v>
      </c>
      <c r="K21" s="79">
        <v>-1.3299999999999999E-2</v>
      </c>
      <c r="L21" s="79">
        <v>0</v>
      </c>
    </row>
    <row r="22" spans="2:12">
      <c r="B22" t="s">
        <v>1150</v>
      </c>
      <c r="C22" t="s">
        <v>1151</v>
      </c>
      <c r="D22" t="s">
        <v>123</v>
      </c>
      <c r="E22" t="s">
        <v>110</v>
      </c>
      <c r="F22" t="s">
        <v>1140</v>
      </c>
      <c r="G22" s="78">
        <v>6595600</v>
      </c>
      <c r="H22" s="78">
        <v>0.46079440776012426</v>
      </c>
      <c r="I22" s="78">
        <v>117.866859237195</v>
      </c>
      <c r="J22" s="79">
        <v>0</v>
      </c>
      <c r="K22" s="79">
        <v>0.3982</v>
      </c>
      <c r="L22" s="79">
        <v>1E-4</v>
      </c>
    </row>
    <row r="23" spans="2:12">
      <c r="B23" t="s">
        <v>1152</v>
      </c>
      <c r="C23" t="s">
        <v>1153</v>
      </c>
      <c r="D23" t="s">
        <v>123</v>
      </c>
      <c r="E23" t="s">
        <v>110</v>
      </c>
      <c r="F23" t="s">
        <v>1143</v>
      </c>
      <c r="G23" s="78">
        <v>8896000</v>
      </c>
      <c r="H23" s="78">
        <v>0.773732183508541</v>
      </c>
      <c r="I23" s="78">
        <v>266.94121818720799</v>
      </c>
      <c r="J23" s="79">
        <v>0</v>
      </c>
      <c r="K23" s="79">
        <v>0.90180000000000005</v>
      </c>
      <c r="L23" s="79">
        <v>1E-4</v>
      </c>
    </row>
    <row r="24" spans="2:12">
      <c r="B24" s="80" t="s">
        <v>1154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799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318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228</v>
      </c>
      <c r="C30" s="16"/>
      <c r="D30" s="16"/>
      <c r="G30" s="82">
        <v>2413.42</v>
      </c>
      <c r="I30" s="82">
        <v>162.70158430955499</v>
      </c>
      <c r="K30" s="81">
        <v>0.54969999999999997</v>
      </c>
      <c r="L30" s="81">
        <v>1E-4</v>
      </c>
    </row>
    <row r="31" spans="2:12">
      <c r="B31" s="80" t="s">
        <v>797</v>
      </c>
      <c r="C31" s="16"/>
      <c r="D31" s="16"/>
      <c r="G31" s="82">
        <v>2413.42</v>
      </c>
      <c r="I31" s="82">
        <v>162.70158430955499</v>
      </c>
      <c r="K31" s="81">
        <v>0.54969999999999997</v>
      </c>
      <c r="L31" s="81">
        <v>1E-4</v>
      </c>
    </row>
    <row r="32" spans="2:12">
      <c r="B32" t="s">
        <v>1155</v>
      </c>
      <c r="C32" t="s">
        <v>1156</v>
      </c>
      <c r="D32" t="s">
        <v>888</v>
      </c>
      <c r="E32" t="s">
        <v>106</v>
      </c>
      <c r="F32" t="s">
        <v>1157</v>
      </c>
      <c r="G32" s="78">
        <v>2413.42</v>
      </c>
      <c r="H32" s="78">
        <v>1950.6759999999977</v>
      </c>
      <c r="I32" s="78">
        <v>162.70158430955499</v>
      </c>
      <c r="J32" s="79">
        <v>0</v>
      </c>
      <c r="K32" s="79">
        <v>0.54969999999999997</v>
      </c>
      <c r="L32" s="79">
        <v>1E-4</v>
      </c>
    </row>
    <row r="33" spans="2:12">
      <c r="B33" s="80" t="s">
        <v>800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t="s">
        <v>223</v>
      </c>
      <c r="E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799</v>
      </c>
      <c r="C35" s="16"/>
      <c r="D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223</v>
      </c>
      <c r="C36" t="s">
        <v>223</v>
      </c>
      <c r="D36" t="s">
        <v>223</v>
      </c>
      <c r="E36" t="s">
        <v>223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801</v>
      </c>
      <c r="C37" s="16"/>
      <c r="D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223</v>
      </c>
      <c r="C38" t="s">
        <v>223</v>
      </c>
      <c r="D38" t="s">
        <v>223</v>
      </c>
      <c r="E38" t="s">
        <v>223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318</v>
      </c>
      <c r="C39" s="16"/>
      <c r="D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223</v>
      </c>
      <c r="C40" t="s">
        <v>223</v>
      </c>
      <c r="D40" t="s">
        <v>223</v>
      </c>
      <c r="E40" t="s">
        <v>223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230</v>
      </c>
      <c r="C41" s="16"/>
      <c r="D41" s="16"/>
    </row>
    <row r="42" spans="2:12">
      <c r="B42" t="s">
        <v>274</v>
      </c>
      <c r="C42" s="16"/>
      <c r="D42" s="16"/>
    </row>
    <row r="43" spans="2:12">
      <c r="B43" t="s">
        <v>275</v>
      </c>
      <c r="C43" s="16"/>
      <c r="D43" s="16"/>
    </row>
    <row r="44" spans="2:12">
      <c r="B44" t="s">
        <v>276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H1" sqref="H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0" t="s">
        <v>1546</v>
      </c>
    </row>
    <row r="2" spans="2:13">
      <c r="B2" s="2" t="s">
        <v>1</v>
      </c>
      <c r="C2" s="26" t="s">
        <v>1378</v>
      </c>
      <c r="M2" s="110"/>
    </row>
    <row r="3" spans="2:13">
      <c r="B3" s="2" t="s">
        <v>2</v>
      </c>
      <c r="C3" t="s">
        <v>1379</v>
      </c>
      <c r="M3" s="110"/>
    </row>
    <row r="4" spans="2:13">
      <c r="B4" s="2" t="s">
        <v>3</v>
      </c>
      <c r="C4" t="s">
        <v>198</v>
      </c>
      <c r="M4" s="110"/>
    </row>
    <row r="5" spans="2:13">
      <c r="B5" s="75" t="s">
        <v>199</v>
      </c>
      <c r="C5" t="s">
        <v>200</v>
      </c>
      <c r="M5" s="110"/>
    </row>
    <row r="6" spans="2:13">
      <c r="M6" s="110"/>
    </row>
    <row r="7" spans="2:13" ht="26.25" customHeight="1">
      <c r="B7" s="96" t="s">
        <v>47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11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0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0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0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109492.621291282</v>
      </c>
      <c r="K11" s="77">
        <v>1</v>
      </c>
      <c r="L11" s="77">
        <v>6.1199999999999997E-2</v>
      </c>
      <c r="M11" s="110"/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109492.621291282</v>
      </c>
      <c r="K12" s="81">
        <v>1</v>
      </c>
      <c r="L12" s="81">
        <v>6.1199999999999997E-2</v>
      </c>
      <c r="M12" s="110"/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100538.82531</v>
      </c>
      <c r="K13" s="81">
        <v>0.91820000000000002</v>
      </c>
      <c r="L13" s="81">
        <v>5.62E-2</v>
      </c>
      <c r="M13" s="110"/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100538.82531</v>
      </c>
      <c r="K14" s="79">
        <v>0.91820000000000002</v>
      </c>
      <c r="L14" s="79">
        <v>5.62E-2</v>
      </c>
      <c r="M14" s="110"/>
    </row>
    <row r="15" spans="2:13">
      <c r="B15" s="80" t="s">
        <v>214</v>
      </c>
      <c r="C15" s="26"/>
      <c r="D15" s="27"/>
      <c r="E15" s="27"/>
      <c r="F15" s="27"/>
      <c r="G15" s="27"/>
      <c r="H15" s="27"/>
      <c r="I15" s="81">
        <v>0</v>
      </c>
      <c r="J15" s="82">
        <v>8953.7959812820009</v>
      </c>
      <c r="K15" s="81">
        <v>8.1799999999999998E-2</v>
      </c>
      <c r="L15" s="81">
        <v>5.0000000000000001E-3</v>
      </c>
      <c r="M15" s="110"/>
    </row>
    <row r="16" spans="2:13">
      <c r="B16" t="s">
        <v>215</v>
      </c>
      <c r="C16" t="s">
        <v>216</v>
      </c>
      <c r="D16" t="s">
        <v>211</v>
      </c>
      <c r="E16" t="s">
        <v>212</v>
      </c>
      <c r="F16" t="s">
        <v>213</v>
      </c>
      <c r="G16" t="s">
        <v>205</v>
      </c>
      <c r="H16" s="79">
        <v>0</v>
      </c>
      <c r="I16" s="79">
        <v>0</v>
      </c>
      <c r="J16" s="78">
        <v>273.91956876199998</v>
      </c>
      <c r="K16" s="79">
        <v>2.5000000000000001E-3</v>
      </c>
      <c r="L16" s="79">
        <v>2.0000000000000001E-4</v>
      </c>
      <c r="M16" s="110"/>
    </row>
    <row r="17" spans="2:13">
      <c r="B17" t="s">
        <v>217</v>
      </c>
      <c r="C17" t="s">
        <v>218</v>
      </c>
      <c r="D17" t="s">
        <v>211</v>
      </c>
      <c r="E17" t="s">
        <v>212</v>
      </c>
      <c r="F17" t="s">
        <v>213</v>
      </c>
      <c r="G17" t="s">
        <v>106</v>
      </c>
      <c r="H17" s="79">
        <v>0</v>
      </c>
      <c r="I17" s="79">
        <v>0</v>
      </c>
      <c r="J17" s="78">
        <v>8479.4580172799997</v>
      </c>
      <c r="K17" s="79">
        <v>7.7399999999999997E-2</v>
      </c>
      <c r="L17" s="79">
        <v>4.7000000000000002E-3</v>
      </c>
      <c r="M17" s="110"/>
    </row>
    <row r="18" spans="2:13">
      <c r="B18" t="s">
        <v>219</v>
      </c>
      <c r="C18" t="s">
        <v>220</v>
      </c>
      <c r="D18" t="s">
        <v>211</v>
      </c>
      <c r="E18" t="s">
        <v>212</v>
      </c>
      <c r="F18" t="s">
        <v>213</v>
      </c>
      <c r="G18" t="s">
        <v>110</v>
      </c>
      <c r="H18" s="79">
        <v>0</v>
      </c>
      <c r="I18" s="79">
        <v>0</v>
      </c>
      <c r="J18" s="78">
        <v>200.41835645800001</v>
      </c>
      <c r="K18" s="79">
        <v>1.8E-3</v>
      </c>
      <c r="L18" s="79">
        <v>1E-4</v>
      </c>
      <c r="M18" s="110"/>
    </row>
    <row r="19" spans="2:13">
      <c r="B19" t="s">
        <v>221</v>
      </c>
      <c r="C19" t="s">
        <v>220</v>
      </c>
      <c r="D19" t="s">
        <v>211</v>
      </c>
      <c r="E19" t="s">
        <v>212</v>
      </c>
      <c r="F19" t="s">
        <v>213</v>
      </c>
      <c r="G19" t="s">
        <v>110</v>
      </c>
      <c r="H19" s="79">
        <v>0</v>
      </c>
      <c r="I19" s="79">
        <v>0</v>
      </c>
      <c r="J19" s="78">
        <v>3.8782000000000002E-5</v>
      </c>
      <c r="K19" s="79">
        <v>0</v>
      </c>
      <c r="L19" s="79">
        <v>0</v>
      </c>
      <c r="M19" s="110"/>
    </row>
    <row r="20" spans="2:13">
      <c r="B20" s="80" t="s">
        <v>222</v>
      </c>
      <c r="D20" s="16"/>
      <c r="I20" s="81">
        <v>0</v>
      </c>
      <c r="J20" s="82">
        <v>0</v>
      </c>
      <c r="K20" s="81">
        <v>0</v>
      </c>
      <c r="L20" s="81">
        <v>0</v>
      </c>
      <c r="M20" s="110"/>
    </row>
    <row r="21" spans="2:13">
      <c r="B21" t="s">
        <v>223</v>
      </c>
      <c r="C21" t="s">
        <v>223</v>
      </c>
      <c r="D21" s="16"/>
      <c r="E21" t="s">
        <v>223</v>
      </c>
      <c r="G21" t="s">
        <v>223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  <c r="M21" s="110"/>
    </row>
    <row r="22" spans="2:13">
      <c r="B22" s="80" t="s">
        <v>224</v>
      </c>
      <c r="D22" s="16"/>
      <c r="I22" s="81">
        <v>0</v>
      </c>
      <c r="J22" s="82">
        <v>0</v>
      </c>
      <c r="K22" s="81">
        <v>0</v>
      </c>
      <c r="L22" s="81">
        <v>0</v>
      </c>
      <c r="M22" s="110"/>
    </row>
    <row r="23" spans="2:13">
      <c r="B23" t="s">
        <v>223</v>
      </c>
      <c r="C23" t="s">
        <v>223</v>
      </c>
      <c r="D23" s="16"/>
      <c r="E23" t="s">
        <v>223</v>
      </c>
      <c r="G23" t="s">
        <v>223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  <c r="M23" s="110"/>
    </row>
    <row r="24" spans="2:13">
      <c r="B24" s="80" t="s">
        <v>225</v>
      </c>
      <c r="D24" s="16"/>
      <c r="I24" s="81">
        <v>0</v>
      </c>
      <c r="J24" s="82">
        <v>0</v>
      </c>
      <c r="K24" s="81">
        <v>0</v>
      </c>
      <c r="L24" s="81">
        <v>0</v>
      </c>
      <c r="M24" s="110"/>
    </row>
    <row r="25" spans="2:13">
      <c r="B25" t="s">
        <v>223</v>
      </c>
      <c r="C25" t="s">
        <v>223</v>
      </c>
      <c r="D25" s="16"/>
      <c r="E25" t="s">
        <v>223</v>
      </c>
      <c r="G25" t="s">
        <v>223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0"/>
    </row>
    <row r="26" spans="2:13">
      <c r="B26" s="80" t="s">
        <v>226</v>
      </c>
      <c r="D26" s="16"/>
      <c r="I26" s="81">
        <v>0</v>
      </c>
      <c r="J26" s="82">
        <v>0</v>
      </c>
      <c r="K26" s="81">
        <v>0</v>
      </c>
      <c r="L26" s="81">
        <v>0</v>
      </c>
      <c r="M26" s="110"/>
    </row>
    <row r="27" spans="2:13">
      <c r="B27" t="s">
        <v>223</v>
      </c>
      <c r="C27" t="s">
        <v>223</v>
      </c>
      <c r="D27" s="16"/>
      <c r="E27" t="s">
        <v>223</v>
      </c>
      <c r="G27" t="s">
        <v>223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0"/>
    </row>
    <row r="28" spans="2:13">
      <c r="B28" s="80" t="s">
        <v>227</v>
      </c>
      <c r="D28" s="16"/>
      <c r="I28" s="81">
        <v>0</v>
      </c>
      <c r="J28" s="82">
        <v>0</v>
      </c>
      <c r="K28" s="81">
        <v>0</v>
      </c>
      <c r="L28" s="81">
        <v>0</v>
      </c>
      <c r="M28" s="110"/>
    </row>
    <row r="29" spans="2:13">
      <c r="B29" t="s">
        <v>223</v>
      </c>
      <c r="C29" t="s">
        <v>223</v>
      </c>
      <c r="D29" s="16"/>
      <c r="E29" t="s">
        <v>223</v>
      </c>
      <c r="G29" t="s">
        <v>223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0"/>
    </row>
    <row r="30" spans="2:13">
      <c r="B30" s="80" t="s">
        <v>228</v>
      </c>
      <c r="D30" s="16"/>
      <c r="I30" s="81">
        <v>0</v>
      </c>
      <c r="J30" s="82">
        <v>0</v>
      </c>
      <c r="K30" s="81">
        <v>0</v>
      </c>
      <c r="L30" s="81">
        <v>0</v>
      </c>
      <c r="M30" s="110"/>
    </row>
    <row r="31" spans="2:13">
      <c r="B31" s="80" t="s">
        <v>229</v>
      </c>
      <c r="D31" s="16"/>
      <c r="I31" s="81">
        <v>0</v>
      </c>
      <c r="J31" s="82">
        <v>0</v>
      </c>
      <c r="K31" s="81">
        <v>0</v>
      </c>
      <c r="L31" s="81">
        <v>0</v>
      </c>
      <c r="M31" s="110"/>
    </row>
    <row r="32" spans="2:13">
      <c r="B32" t="s">
        <v>223</v>
      </c>
      <c r="C32" t="s">
        <v>223</v>
      </c>
      <c r="D32" s="16"/>
      <c r="E32" t="s">
        <v>223</v>
      </c>
      <c r="G32" t="s">
        <v>223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0"/>
    </row>
    <row r="33" spans="1:13">
      <c r="B33" s="80" t="s">
        <v>227</v>
      </c>
      <c r="D33" s="16"/>
      <c r="I33" s="81">
        <v>0</v>
      </c>
      <c r="J33" s="82">
        <v>0</v>
      </c>
      <c r="K33" s="81">
        <v>0</v>
      </c>
      <c r="L33" s="81">
        <v>0</v>
      </c>
      <c r="M33" s="110"/>
    </row>
    <row r="34" spans="1:13">
      <c r="B34" t="s">
        <v>223</v>
      </c>
      <c r="C34" t="s">
        <v>223</v>
      </c>
      <c r="D34" s="16"/>
      <c r="E34" t="s">
        <v>223</v>
      </c>
      <c r="G34" t="s">
        <v>223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0"/>
    </row>
    <row r="35" spans="1:13">
      <c r="B35" t="s">
        <v>230</v>
      </c>
      <c r="D35" s="16"/>
      <c r="M35" s="110"/>
    </row>
    <row r="36" spans="1:13">
      <c r="A36" s="110" t="s">
        <v>1547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</row>
    <row r="37" spans="1:13">
      <c r="A37" s="110" t="s">
        <v>1548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</row>
    <row r="38" spans="1:13">
      <c r="D38" s="16"/>
    </row>
    <row r="39" spans="1:13">
      <c r="D39" s="16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5"/>
    <mergeCell ref="A36:L36"/>
    <mergeCell ref="A37:L3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1378</v>
      </c>
    </row>
    <row r="3" spans="2:49">
      <c r="B3" s="2" t="s">
        <v>2</v>
      </c>
      <c r="C3" t="s">
        <v>1379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143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-666765320</v>
      </c>
      <c r="H11" s="7"/>
      <c r="I11" s="76">
        <v>-1313.1919531318601</v>
      </c>
      <c r="J11" s="77">
        <v>1</v>
      </c>
      <c r="K11" s="77">
        <v>-6.9999999999999999E-4</v>
      </c>
      <c r="AW11" s="16"/>
    </row>
    <row r="12" spans="2:49">
      <c r="B12" s="80" t="s">
        <v>207</v>
      </c>
      <c r="C12" s="16"/>
      <c r="D12" s="16"/>
      <c r="G12" s="82">
        <v>-666765320</v>
      </c>
      <c r="I12" s="82">
        <v>-1313.1919531318601</v>
      </c>
      <c r="J12" s="81">
        <v>1</v>
      </c>
      <c r="K12" s="81">
        <v>-6.9999999999999999E-4</v>
      </c>
    </row>
    <row r="13" spans="2:49">
      <c r="B13" s="80" t="s">
        <v>797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798</v>
      </c>
      <c r="C15" s="16"/>
      <c r="D15" s="16"/>
      <c r="G15" s="82">
        <v>-64635000</v>
      </c>
      <c r="I15" s="82">
        <v>1627.9852802750497</v>
      </c>
      <c r="J15" s="81">
        <v>-1.2397</v>
      </c>
      <c r="K15" s="81">
        <v>8.9999999999999998E-4</v>
      </c>
    </row>
    <row r="16" spans="2:49">
      <c r="B16" t="s">
        <v>1158</v>
      </c>
      <c r="C16" t="s">
        <v>1159</v>
      </c>
      <c r="D16" t="s">
        <v>123</v>
      </c>
      <c r="E16" t="s">
        <v>106</v>
      </c>
      <c r="F16" t="s">
        <v>1160</v>
      </c>
      <c r="G16" s="78">
        <v>-368700</v>
      </c>
      <c r="H16" s="78">
        <v>-6.0145879354290477</v>
      </c>
      <c r="I16" s="78">
        <v>22.1757857179269</v>
      </c>
      <c r="J16" s="79">
        <v>-1.6899999999999998E-2</v>
      </c>
      <c r="K16" s="79">
        <v>0</v>
      </c>
    </row>
    <row r="17" spans="2:11">
      <c r="B17" t="s">
        <v>1161</v>
      </c>
      <c r="C17" t="s">
        <v>1162</v>
      </c>
      <c r="D17" t="s">
        <v>123</v>
      </c>
      <c r="E17" t="s">
        <v>110</v>
      </c>
      <c r="F17" t="s">
        <v>1163</v>
      </c>
      <c r="G17" s="78">
        <v>-12843200</v>
      </c>
      <c r="H17" s="78">
        <v>-1.8872915222187228</v>
      </c>
      <c r="I17" s="78">
        <v>242.38862478159501</v>
      </c>
      <c r="J17" s="79">
        <v>-0.18459999999999999</v>
      </c>
      <c r="K17" s="79">
        <v>1E-4</v>
      </c>
    </row>
    <row r="18" spans="2:11">
      <c r="B18" t="s">
        <v>1164</v>
      </c>
      <c r="C18" t="s">
        <v>1165</v>
      </c>
      <c r="D18" t="s">
        <v>123</v>
      </c>
      <c r="E18" t="s">
        <v>106</v>
      </c>
      <c r="F18" t="s">
        <v>395</v>
      </c>
      <c r="G18" s="78">
        <v>-2066000</v>
      </c>
      <c r="H18" s="78">
        <v>0.12677173913043513</v>
      </c>
      <c r="I18" s="78">
        <v>-2.6191041304347902</v>
      </c>
      <c r="J18" s="79">
        <v>2E-3</v>
      </c>
      <c r="K18" s="79">
        <v>0</v>
      </c>
    </row>
    <row r="19" spans="2:11">
      <c r="B19" t="s">
        <v>1166</v>
      </c>
      <c r="C19" t="s">
        <v>1167</v>
      </c>
      <c r="D19" t="s">
        <v>123</v>
      </c>
      <c r="E19" t="s">
        <v>106</v>
      </c>
      <c r="F19" t="s">
        <v>395</v>
      </c>
      <c r="G19" s="78">
        <v>-1434000</v>
      </c>
      <c r="H19" s="78">
        <v>-0.89678906250000001</v>
      </c>
      <c r="I19" s="78">
        <v>12.859955156250001</v>
      </c>
      <c r="J19" s="79">
        <v>-9.7999999999999997E-3</v>
      </c>
      <c r="K19" s="79">
        <v>0</v>
      </c>
    </row>
    <row r="20" spans="2:11">
      <c r="B20" t="s">
        <v>1168</v>
      </c>
      <c r="C20" t="s">
        <v>1169</v>
      </c>
      <c r="D20" t="s">
        <v>123</v>
      </c>
      <c r="E20" t="s">
        <v>106</v>
      </c>
      <c r="F20" t="s">
        <v>1170</v>
      </c>
      <c r="G20" s="78">
        <v>-590000</v>
      </c>
      <c r="H20" s="78">
        <v>-1.1571428571428592</v>
      </c>
      <c r="I20" s="78">
        <v>6.8271428571428698</v>
      </c>
      <c r="J20" s="79">
        <v>-5.1999999999999998E-3</v>
      </c>
      <c r="K20" s="79">
        <v>0</v>
      </c>
    </row>
    <row r="21" spans="2:11">
      <c r="B21" t="s">
        <v>1171</v>
      </c>
      <c r="C21" t="s">
        <v>1172</v>
      </c>
      <c r="D21" t="s">
        <v>123</v>
      </c>
      <c r="E21" t="s">
        <v>106</v>
      </c>
      <c r="F21" t="s">
        <v>1170</v>
      </c>
      <c r="G21" s="78">
        <v>-2582000</v>
      </c>
      <c r="H21" s="78">
        <v>-1.1972454545454492</v>
      </c>
      <c r="I21" s="78">
        <v>30.9128776363635</v>
      </c>
      <c r="J21" s="79">
        <v>-2.35E-2</v>
      </c>
      <c r="K21" s="79">
        <v>0</v>
      </c>
    </row>
    <row r="22" spans="2:11">
      <c r="B22" t="s">
        <v>1173</v>
      </c>
      <c r="C22" t="s">
        <v>1174</v>
      </c>
      <c r="D22" t="s">
        <v>123</v>
      </c>
      <c r="E22" t="s">
        <v>106</v>
      </c>
      <c r="F22" t="s">
        <v>1175</v>
      </c>
      <c r="G22" s="78">
        <v>-747200</v>
      </c>
      <c r="H22" s="78">
        <v>-6.4672752420470285</v>
      </c>
      <c r="I22" s="78">
        <v>48.323480608575402</v>
      </c>
      <c r="J22" s="79">
        <v>-3.6799999999999999E-2</v>
      </c>
      <c r="K22" s="79">
        <v>0</v>
      </c>
    </row>
    <row r="23" spans="2:11">
      <c r="B23" t="s">
        <v>1176</v>
      </c>
      <c r="C23" t="s">
        <v>1177</v>
      </c>
      <c r="D23" t="s">
        <v>123</v>
      </c>
      <c r="E23" t="s">
        <v>110</v>
      </c>
      <c r="F23" t="s">
        <v>1178</v>
      </c>
      <c r="G23" s="78">
        <v>429300</v>
      </c>
      <c r="H23" s="78">
        <v>-2.9070624999999999</v>
      </c>
      <c r="I23" s="78">
        <v>-12.4800193125</v>
      </c>
      <c r="J23" s="79">
        <v>9.4999999999999998E-3</v>
      </c>
      <c r="K23" s="79">
        <v>0</v>
      </c>
    </row>
    <row r="24" spans="2:11">
      <c r="B24" t="s">
        <v>1179</v>
      </c>
      <c r="C24" t="s">
        <v>1180</v>
      </c>
      <c r="D24" t="s">
        <v>123</v>
      </c>
      <c r="E24" t="s">
        <v>106</v>
      </c>
      <c r="F24" t="s">
        <v>1181</v>
      </c>
      <c r="G24" s="78">
        <v>-6865700</v>
      </c>
      <c r="H24" s="78">
        <v>-5.629272727272733</v>
      </c>
      <c r="I24" s="78">
        <v>386.48897763636398</v>
      </c>
      <c r="J24" s="79">
        <v>-0.29430000000000001</v>
      </c>
      <c r="K24" s="79">
        <v>2.0000000000000001E-4</v>
      </c>
    </row>
    <row r="25" spans="2:11">
      <c r="B25" t="s">
        <v>1182</v>
      </c>
      <c r="C25" t="s">
        <v>1183</v>
      </c>
      <c r="D25" t="s">
        <v>123</v>
      </c>
      <c r="E25" t="s">
        <v>110</v>
      </c>
      <c r="F25" t="s">
        <v>1184</v>
      </c>
      <c r="G25" s="78">
        <v>54000</v>
      </c>
      <c r="H25" s="78">
        <v>-0.4075972540045778</v>
      </c>
      <c r="I25" s="78">
        <v>-0.22010251716247201</v>
      </c>
      <c r="J25" s="79">
        <v>2.0000000000000001E-4</v>
      </c>
      <c r="K25" s="79">
        <v>0</v>
      </c>
    </row>
    <row r="26" spans="2:11">
      <c r="B26" t="s">
        <v>1185</v>
      </c>
      <c r="C26" t="s">
        <v>1186</v>
      </c>
      <c r="D26" t="s">
        <v>123</v>
      </c>
      <c r="E26" t="s">
        <v>110</v>
      </c>
      <c r="F26" t="s">
        <v>1184</v>
      </c>
      <c r="G26" s="78">
        <v>298700</v>
      </c>
      <c r="H26" s="78">
        <v>-0.47</v>
      </c>
      <c r="I26" s="78">
        <v>-1.4038900000000001</v>
      </c>
      <c r="J26" s="79">
        <v>1.1000000000000001E-3</v>
      </c>
      <c r="K26" s="79">
        <v>0</v>
      </c>
    </row>
    <row r="27" spans="2:11">
      <c r="B27" t="s">
        <v>1187</v>
      </c>
      <c r="C27" t="s">
        <v>1188</v>
      </c>
      <c r="D27" t="s">
        <v>123</v>
      </c>
      <c r="E27" t="s">
        <v>110</v>
      </c>
      <c r="F27" t="s">
        <v>1189</v>
      </c>
      <c r="G27" s="78">
        <v>6030600</v>
      </c>
      <c r="H27" s="78">
        <v>-6.826280258607734</v>
      </c>
      <c r="I27" s="78">
        <v>-411.66565727559799</v>
      </c>
      <c r="J27" s="79">
        <v>0.3135</v>
      </c>
      <c r="K27" s="79">
        <v>-2.0000000000000001E-4</v>
      </c>
    </row>
    <row r="28" spans="2:11">
      <c r="B28" t="s">
        <v>1190</v>
      </c>
      <c r="C28" t="s">
        <v>1191</v>
      </c>
      <c r="D28" t="s">
        <v>123</v>
      </c>
      <c r="E28" t="s">
        <v>110</v>
      </c>
      <c r="F28" t="s">
        <v>1189</v>
      </c>
      <c r="G28" s="78">
        <v>-6030600</v>
      </c>
      <c r="H28" s="78">
        <v>-6.8715343557359798</v>
      </c>
      <c r="I28" s="78">
        <v>414.394750857014</v>
      </c>
      <c r="J28" s="79">
        <v>-0.31559999999999999</v>
      </c>
      <c r="K28" s="79">
        <v>2.0000000000000001E-4</v>
      </c>
    </row>
    <row r="29" spans="2:11">
      <c r="B29" t="s">
        <v>1192</v>
      </c>
      <c r="C29" t="s">
        <v>1193</v>
      </c>
      <c r="D29" t="s">
        <v>123</v>
      </c>
      <c r="E29" t="s">
        <v>106</v>
      </c>
      <c r="F29" t="s">
        <v>1189</v>
      </c>
      <c r="G29" s="78">
        <v>-512200</v>
      </c>
      <c r="H29" s="78">
        <v>-7.1463173926287</v>
      </c>
      <c r="I29" s="78">
        <v>36.603437685044199</v>
      </c>
      <c r="J29" s="79">
        <v>-2.7900000000000001E-2</v>
      </c>
      <c r="K29" s="79">
        <v>0</v>
      </c>
    </row>
    <row r="30" spans="2:11">
      <c r="B30" t="s">
        <v>1194</v>
      </c>
      <c r="C30" t="s">
        <v>1195</v>
      </c>
      <c r="D30" t="s">
        <v>123</v>
      </c>
      <c r="E30" t="s">
        <v>204</v>
      </c>
      <c r="F30" t="s">
        <v>1196</v>
      </c>
      <c r="G30" s="78">
        <v>-1293700</v>
      </c>
      <c r="H30" s="78">
        <v>-0.57898383371824536</v>
      </c>
      <c r="I30" s="78">
        <v>7.4903138568129402</v>
      </c>
      <c r="J30" s="79">
        <v>-5.7000000000000002E-3</v>
      </c>
      <c r="K30" s="79">
        <v>0</v>
      </c>
    </row>
    <row r="31" spans="2:11">
      <c r="B31" t="s">
        <v>1197</v>
      </c>
      <c r="C31" t="s">
        <v>1198</v>
      </c>
      <c r="D31" t="s">
        <v>123</v>
      </c>
      <c r="E31" t="s">
        <v>110</v>
      </c>
      <c r="F31" t="s">
        <v>1196</v>
      </c>
      <c r="G31" s="78">
        <v>-12792000</v>
      </c>
      <c r="H31" s="78">
        <v>-3.9409999999999998</v>
      </c>
      <c r="I31" s="78">
        <v>504.13272000000001</v>
      </c>
      <c r="J31" s="79">
        <v>-0.38390000000000002</v>
      </c>
      <c r="K31" s="79">
        <v>2.9999999999999997E-4</v>
      </c>
    </row>
    <row r="32" spans="2:11">
      <c r="B32" t="s">
        <v>1199</v>
      </c>
      <c r="C32" t="s">
        <v>1200</v>
      </c>
      <c r="D32" t="s">
        <v>123</v>
      </c>
      <c r="E32" t="s">
        <v>106</v>
      </c>
      <c r="F32" t="s">
        <v>1201</v>
      </c>
      <c r="G32" s="78">
        <v>-390000</v>
      </c>
      <c r="H32" s="78">
        <v>-6.1048333333333336</v>
      </c>
      <c r="I32" s="78">
        <v>23.80885</v>
      </c>
      <c r="J32" s="79">
        <v>-1.8100000000000002E-2</v>
      </c>
      <c r="K32" s="79">
        <v>0</v>
      </c>
    </row>
    <row r="33" spans="2:11">
      <c r="B33" t="s">
        <v>1202</v>
      </c>
      <c r="C33" t="s">
        <v>1203</v>
      </c>
      <c r="D33" t="s">
        <v>123</v>
      </c>
      <c r="E33" t="s">
        <v>110</v>
      </c>
      <c r="F33" t="s">
        <v>1204</v>
      </c>
      <c r="G33" s="78">
        <v>-663800</v>
      </c>
      <c r="H33" s="78">
        <v>2.2318638199653811</v>
      </c>
      <c r="I33" s="78">
        <v>-14.8151120369302</v>
      </c>
      <c r="J33" s="79">
        <v>1.1299999999999999E-2</v>
      </c>
      <c r="K33" s="79">
        <v>0</v>
      </c>
    </row>
    <row r="34" spans="2:11">
      <c r="B34" t="s">
        <v>1205</v>
      </c>
      <c r="C34" t="s">
        <v>1206</v>
      </c>
      <c r="D34" t="s">
        <v>123</v>
      </c>
      <c r="E34" t="s">
        <v>110</v>
      </c>
      <c r="F34" t="s">
        <v>1204</v>
      </c>
      <c r="G34" s="78">
        <v>388600</v>
      </c>
      <c r="H34" s="78">
        <v>2.2400000000000002</v>
      </c>
      <c r="I34" s="78">
        <v>8.7046399999999995</v>
      </c>
      <c r="J34" s="79">
        <v>-6.6E-3</v>
      </c>
      <c r="K34" s="79">
        <v>0</v>
      </c>
    </row>
    <row r="35" spans="2:11">
      <c r="B35" t="s">
        <v>1207</v>
      </c>
      <c r="C35" t="s">
        <v>1208</v>
      </c>
      <c r="D35" t="s">
        <v>123</v>
      </c>
      <c r="E35" t="s">
        <v>106</v>
      </c>
      <c r="F35" t="s">
        <v>259</v>
      </c>
      <c r="G35" s="78">
        <v>-1100000</v>
      </c>
      <c r="H35" s="78">
        <v>-1.1036882352941182</v>
      </c>
      <c r="I35" s="78">
        <v>12.140570588235301</v>
      </c>
      <c r="J35" s="79">
        <v>-9.1999999999999998E-3</v>
      </c>
      <c r="K35" s="79">
        <v>0</v>
      </c>
    </row>
    <row r="36" spans="2:11">
      <c r="B36" t="s">
        <v>1209</v>
      </c>
      <c r="C36" t="s">
        <v>1210</v>
      </c>
      <c r="D36" t="s">
        <v>123</v>
      </c>
      <c r="E36" t="s">
        <v>106</v>
      </c>
      <c r="F36" t="s">
        <v>1211</v>
      </c>
      <c r="G36" s="78">
        <v>-11289000</v>
      </c>
      <c r="H36" s="78">
        <v>-0.92900792697573742</v>
      </c>
      <c r="I36" s="78">
        <v>104.875704876291</v>
      </c>
      <c r="J36" s="79">
        <v>-7.9899999999999999E-2</v>
      </c>
      <c r="K36" s="79">
        <v>1E-4</v>
      </c>
    </row>
    <row r="37" spans="2:11">
      <c r="B37" t="s">
        <v>1212</v>
      </c>
      <c r="C37" t="s">
        <v>1213</v>
      </c>
      <c r="D37" t="s">
        <v>123</v>
      </c>
      <c r="E37" t="s">
        <v>106</v>
      </c>
      <c r="F37" t="s">
        <v>1211</v>
      </c>
      <c r="G37" s="78">
        <v>-230000</v>
      </c>
      <c r="H37" s="78">
        <v>-0.95363636363636517</v>
      </c>
      <c r="I37" s="78">
        <v>2.1933636363636402</v>
      </c>
      <c r="J37" s="79">
        <v>-1.6999999999999999E-3</v>
      </c>
      <c r="K37" s="79">
        <v>0</v>
      </c>
    </row>
    <row r="38" spans="2:11">
      <c r="B38" t="s">
        <v>1214</v>
      </c>
      <c r="C38" t="s">
        <v>1215</v>
      </c>
      <c r="D38" t="s">
        <v>123</v>
      </c>
      <c r="E38" t="s">
        <v>106</v>
      </c>
      <c r="F38" t="s">
        <v>1216</v>
      </c>
      <c r="G38" s="78">
        <v>-4962800</v>
      </c>
      <c r="H38" s="78">
        <v>-0.36420476653696504</v>
      </c>
      <c r="I38" s="78">
        <v>18.0747541536965</v>
      </c>
      <c r="J38" s="79">
        <v>-1.38E-2</v>
      </c>
      <c r="K38" s="79">
        <v>0</v>
      </c>
    </row>
    <row r="39" spans="2:11">
      <c r="B39" t="s">
        <v>1217</v>
      </c>
      <c r="C39" t="s">
        <v>1218</v>
      </c>
      <c r="D39" t="s">
        <v>123</v>
      </c>
      <c r="E39" t="s">
        <v>106</v>
      </c>
      <c r="F39" t="s">
        <v>1219</v>
      </c>
      <c r="G39" s="78">
        <v>-5000000</v>
      </c>
      <c r="H39" s="78">
        <v>-3.7182824000000001</v>
      </c>
      <c r="I39" s="78">
        <v>185.91412</v>
      </c>
      <c r="J39" s="79">
        <v>-0.1416</v>
      </c>
      <c r="K39" s="79">
        <v>1E-4</v>
      </c>
    </row>
    <row r="40" spans="2:11">
      <c r="B40" t="s">
        <v>1220</v>
      </c>
      <c r="C40" t="s">
        <v>1221</v>
      </c>
      <c r="D40" t="s">
        <v>123</v>
      </c>
      <c r="E40" t="s">
        <v>106</v>
      </c>
      <c r="F40" t="s">
        <v>1219</v>
      </c>
      <c r="G40" s="78">
        <v>-75300</v>
      </c>
      <c r="H40" s="78">
        <v>-3.8235000000000001</v>
      </c>
      <c r="I40" s="78">
        <v>2.8790955</v>
      </c>
      <c r="J40" s="79">
        <v>-2.2000000000000001E-3</v>
      </c>
      <c r="K40" s="79">
        <v>0</v>
      </c>
    </row>
    <row r="41" spans="2:11">
      <c r="B41" s="80" t="s">
        <v>1154</v>
      </c>
      <c r="C41" s="16"/>
      <c r="D41" s="16"/>
      <c r="G41" s="82">
        <v>0</v>
      </c>
      <c r="I41" s="82">
        <v>0</v>
      </c>
      <c r="J41" s="81">
        <v>0</v>
      </c>
      <c r="K41" s="81">
        <v>0</v>
      </c>
    </row>
    <row r="42" spans="2:11">
      <c r="B42" t="s">
        <v>223</v>
      </c>
      <c r="C42" t="s">
        <v>223</v>
      </c>
      <c r="D42" t="s">
        <v>223</v>
      </c>
      <c r="E42" t="s">
        <v>223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</row>
    <row r="43" spans="2:11">
      <c r="B43" s="80" t="s">
        <v>799</v>
      </c>
      <c r="C43" s="16"/>
      <c r="D43" s="16"/>
      <c r="G43" s="82">
        <v>-602130320</v>
      </c>
      <c r="I43" s="82">
        <v>-2941.1772334069101</v>
      </c>
      <c r="J43" s="81">
        <v>2.2397</v>
      </c>
      <c r="K43" s="81">
        <v>-1.6000000000000001E-3</v>
      </c>
    </row>
    <row r="44" spans="2:11">
      <c r="B44" t="s">
        <v>1222</v>
      </c>
      <c r="C44" t="s">
        <v>1223</v>
      </c>
      <c r="D44" t="s">
        <v>123</v>
      </c>
      <c r="E44" t="s">
        <v>106</v>
      </c>
      <c r="F44" t="s">
        <v>1224</v>
      </c>
      <c r="G44" s="78">
        <v>-610000000</v>
      </c>
      <c r="H44" s="78">
        <v>0.15504679996807216</v>
      </c>
      <c r="I44" s="78">
        <v>-3268.6346182069101</v>
      </c>
      <c r="J44" s="79">
        <v>2.4891000000000001</v>
      </c>
      <c r="K44" s="79">
        <v>-1.8E-3</v>
      </c>
    </row>
    <row r="45" spans="2:11">
      <c r="B45" t="s">
        <v>1225</v>
      </c>
      <c r="C45" t="s">
        <v>1226</v>
      </c>
      <c r="D45" t="s">
        <v>123</v>
      </c>
      <c r="E45" t="s">
        <v>102</v>
      </c>
      <c r="F45" t="s">
        <v>1227</v>
      </c>
      <c r="G45" s="78">
        <v>7869680</v>
      </c>
      <c r="H45" s="78">
        <v>4.1609999999999996</v>
      </c>
      <c r="I45" s="78">
        <v>327.4573848</v>
      </c>
      <c r="J45" s="79">
        <v>-0.24940000000000001</v>
      </c>
      <c r="K45" s="79">
        <v>2.0000000000000001E-4</v>
      </c>
    </row>
    <row r="46" spans="2:11">
      <c r="B46" s="80" t="s">
        <v>318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223</v>
      </c>
      <c r="C47" t="s">
        <v>223</v>
      </c>
      <c r="D47" t="s">
        <v>223</v>
      </c>
      <c r="E47" t="s">
        <v>223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228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s="80" t="s">
        <v>797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223</v>
      </c>
      <c r="C50" t="s">
        <v>223</v>
      </c>
      <c r="D50" t="s">
        <v>223</v>
      </c>
      <c r="E50" t="s">
        <v>223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800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223</v>
      </c>
      <c r="C52" t="s">
        <v>223</v>
      </c>
      <c r="D52" t="s">
        <v>223</v>
      </c>
      <c r="E52" t="s">
        <v>223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799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223</v>
      </c>
      <c r="C54" t="s">
        <v>223</v>
      </c>
      <c r="D54" t="s">
        <v>223</v>
      </c>
      <c r="E54" t="s">
        <v>223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318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223</v>
      </c>
      <c r="C56" t="s">
        <v>223</v>
      </c>
      <c r="D56" t="s">
        <v>223</v>
      </c>
      <c r="E56" t="s">
        <v>223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230</v>
      </c>
      <c r="C57" s="16"/>
      <c r="D57" s="16"/>
    </row>
    <row r="58" spans="2:11">
      <c r="B58" t="s">
        <v>274</v>
      </c>
      <c r="C58" s="16"/>
      <c r="D58" s="16"/>
    </row>
    <row r="59" spans="2:11">
      <c r="B59" t="s">
        <v>275</v>
      </c>
      <c r="C59" s="16"/>
      <c r="D59" s="16"/>
    </row>
    <row r="60" spans="2:11">
      <c r="B60" t="s">
        <v>276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1378</v>
      </c>
    </row>
    <row r="3" spans="2:78">
      <c r="B3" s="2" t="s">
        <v>2</v>
      </c>
      <c r="C3" t="s">
        <v>1379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6" t="s">
        <v>136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4.04</v>
      </c>
      <c r="I11" s="7"/>
      <c r="J11" s="7"/>
      <c r="K11" s="77">
        <v>2.6599999999999999E-2</v>
      </c>
      <c r="L11" s="76">
        <v>8002192.5899999999</v>
      </c>
      <c r="M11" s="7"/>
      <c r="N11" s="76">
        <v>23910.210407595001</v>
      </c>
      <c r="O11" s="7"/>
      <c r="P11" s="77">
        <v>1</v>
      </c>
      <c r="Q11" s="77">
        <v>1.34E-2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2.2799999999999998</v>
      </c>
      <c r="K12" s="81">
        <v>1.6899999999999998E-2</v>
      </c>
      <c r="L12" s="82">
        <v>1681192.59</v>
      </c>
      <c r="N12" s="82">
        <v>1728.2318741229999</v>
      </c>
      <c r="P12" s="81">
        <v>7.2300000000000003E-2</v>
      </c>
      <c r="Q12" s="81">
        <v>1E-3</v>
      </c>
    </row>
    <row r="13" spans="2:78">
      <c r="B13" s="80" t="s">
        <v>825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827</v>
      </c>
      <c r="D17" s="16"/>
      <c r="H17" s="82">
        <v>2.2799999999999998</v>
      </c>
      <c r="K17" s="81">
        <v>1.6899999999999998E-2</v>
      </c>
      <c r="L17" s="82">
        <v>1681192.59</v>
      </c>
      <c r="N17" s="82">
        <v>1728.2318741229999</v>
      </c>
      <c r="P17" s="81">
        <v>7.2300000000000003E-2</v>
      </c>
      <c r="Q17" s="81">
        <v>1E-3</v>
      </c>
    </row>
    <row r="18" spans="2:17">
      <c r="B18" s="80" t="s">
        <v>828</v>
      </c>
      <c r="D18" s="16"/>
      <c r="H18" s="82">
        <v>2.2799999999999998</v>
      </c>
      <c r="K18" s="81">
        <v>1.6899999999999998E-2</v>
      </c>
      <c r="L18" s="82">
        <v>1681192.59</v>
      </c>
      <c r="N18" s="82">
        <v>1728.2318741229999</v>
      </c>
      <c r="P18" s="81">
        <v>7.2300000000000003E-2</v>
      </c>
      <c r="Q18" s="81">
        <v>1E-3</v>
      </c>
    </row>
    <row r="19" spans="2:17">
      <c r="B19" t="s">
        <v>1228</v>
      </c>
      <c r="C19" t="s">
        <v>1229</v>
      </c>
      <c r="D19" t="s">
        <v>1230</v>
      </c>
      <c r="E19" t="s">
        <v>859</v>
      </c>
      <c r="F19" t="s">
        <v>150</v>
      </c>
      <c r="G19" t="s">
        <v>1231</v>
      </c>
      <c r="H19" s="78">
        <v>1.79</v>
      </c>
      <c r="I19" t="s">
        <v>102</v>
      </c>
      <c r="J19" s="79">
        <v>2.9499999999999998E-2</v>
      </c>
      <c r="K19" s="79">
        <v>1.9E-2</v>
      </c>
      <c r="L19" s="78">
        <v>483494.29</v>
      </c>
      <c r="M19" s="78">
        <v>102.57</v>
      </c>
      <c r="N19" s="78">
        <v>495.920093253</v>
      </c>
      <c r="O19" s="79">
        <v>2.8E-3</v>
      </c>
      <c r="P19" s="79">
        <v>2.07E-2</v>
      </c>
      <c r="Q19" s="79">
        <v>2.9999999999999997E-4</v>
      </c>
    </row>
    <row r="20" spans="2:17">
      <c r="B20" t="s">
        <v>1232</v>
      </c>
      <c r="C20" t="s">
        <v>1233</v>
      </c>
      <c r="D20" t="s">
        <v>1230</v>
      </c>
      <c r="E20" t="s">
        <v>310</v>
      </c>
      <c r="F20" t="s">
        <v>150</v>
      </c>
      <c r="G20" t="s">
        <v>1234</v>
      </c>
      <c r="H20" s="78">
        <v>2.48</v>
      </c>
      <c r="I20" t="s">
        <v>102</v>
      </c>
      <c r="J20" s="79">
        <v>2.5000000000000001E-2</v>
      </c>
      <c r="K20" s="79">
        <v>1.61E-2</v>
      </c>
      <c r="L20" s="78">
        <v>1197698.3</v>
      </c>
      <c r="M20" s="78">
        <v>102.89</v>
      </c>
      <c r="N20" s="78">
        <v>1232.3117808699999</v>
      </c>
      <c r="O20" s="79">
        <v>3.5000000000000001E-3</v>
      </c>
      <c r="P20" s="79">
        <v>5.1499999999999997E-2</v>
      </c>
      <c r="Q20" s="79">
        <v>6.9999999999999999E-4</v>
      </c>
    </row>
    <row r="21" spans="2:17">
      <c r="B21" s="80" t="s">
        <v>829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D22" s="16"/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830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D24" s="16"/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831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D26" s="16"/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228</v>
      </c>
      <c r="D27" s="16"/>
      <c r="H27" s="82">
        <v>4.18</v>
      </c>
      <c r="K27" s="81">
        <v>2.7400000000000001E-2</v>
      </c>
      <c r="L27" s="82">
        <v>6321000</v>
      </c>
      <c r="N27" s="82">
        <v>22181.978533472</v>
      </c>
      <c r="P27" s="81">
        <v>0.92769999999999997</v>
      </c>
      <c r="Q27" s="81">
        <v>1.24E-2</v>
      </c>
    </row>
    <row r="28" spans="2:17">
      <c r="B28" s="80" t="s">
        <v>825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D29" s="16"/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826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D31" s="16"/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827</v>
      </c>
      <c r="D32" s="16"/>
      <c r="H32" s="82">
        <v>4.18</v>
      </c>
      <c r="K32" s="81">
        <v>2.7400000000000001E-2</v>
      </c>
      <c r="L32" s="82">
        <v>6321000</v>
      </c>
      <c r="N32" s="82">
        <v>22181.978533472</v>
      </c>
      <c r="P32" s="81">
        <v>0.92769999999999997</v>
      </c>
      <c r="Q32" s="81">
        <v>1.24E-2</v>
      </c>
    </row>
    <row r="33" spans="2:17">
      <c r="B33" s="80" t="s">
        <v>828</v>
      </c>
      <c r="D33" s="16"/>
      <c r="H33" s="82">
        <v>4.95</v>
      </c>
      <c r="K33" s="81">
        <v>2.7300000000000001E-2</v>
      </c>
      <c r="L33" s="82">
        <v>4245000</v>
      </c>
      <c r="N33" s="82">
        <v>14824.126109952</v>
      </c>
      <c r="P33" s="81">
        <v>0.62</v>
      </c>
      <c r="Q33" s="81">
        <v>8.3000000000000001E-3</v>
      </c>
    </row>
    <row r="34" spans="2:17">
      <c r="B34" t="s">
        <v>1235</v>
      </c>
      <c r="C34" t="s">
        <v>1236</v>
      </c>
      <c r="D34" t="s">
        <v>1230</v>
      </c>
      <c r="E34" t="s">
        <v>1237</v>
      </c>
      <c r="F34" t="s">
        <v>325</v>
      </c>
      <c r="G34" t="s">
        <v>1238</v>
      </c>
      <c r="H34" s="78">
        <v>1.6</v>
      </c>
      <c r="I34" t="s">
        <v>106</v>
      </c>
      <c r="J34" s="79">
        <v>2.7199999999999998E-2</v>
      </c>
      <c r="K34" s="79">
        <v>2.9999999999999997E-4</v>
      </c>
      <c r="L34" s="78">
        <v>414000</v>
      </c>
      <c r="M34" s="78">
        <v>100.64</v>
      </c>
      <c r="N34" s="78">
        <v>1439.9410175999999</v>
      </c>
      <c r="O34" s="79">
        <v>1E-3</v>
      </c>
      <c r="P34" s="79">
        <v>6.0199999999999997E-2</v>
      </c>
      <c r="Q34" s="79">
        <v>8.0000000000000004E-4</v>
      </c>
    </row>
    <row r="35" spans="2:17">
      <c r="B35" t="s">
        <v>1239</v>
      </c>
      <c r="C35" t="s">
        <v>1240</v>
      </c>
      <c r="D35" t="s">
        <v>1230</v>
      </c>
      <c r="E35" t="s">
        <v>1237</v>
      </c>
      <c r="F35" t="s">
        <v>325</v>
      </c>
      <c r="G35" t="s">
        <v>1241</v>
      </c>
      <c r="H35" s="78">
        <v>7.03</v>
      </c>
      <c r="I35" t="s">
        <v>106</v>
      </c>
      <c r="J35" s="79">
        <v>3.2399999999999998E-2</v>
      </c>
      <c r="K35" s="79">
        <v>3.3000000000000002E-2</v>
      </c>
      <c r="L35" s="78">
        <v>395000</v>
      </c>
      <c r="M35" s="78">
        <v>100</v>
      </c>
      <c r="N35" s="78">
        <v>1365.12</v>
      </c>
      <c r="O35" s="79">
        <v>1.1999999999999999E-3</v>
      </c>
      <c r="P35" s="79">
        <v>5.7099999999999998E-2</v>
      </c>
      <c r="Q35" s="79">
        <v>8.0000000000000004E-4</v>
      </c>
    </row>
    <row r="36" spans="2:17">
      <c r="B36" t="s">
        <v>1242</v>
      </c>
      <c r="C36" t="s">
        <v>1243</v>
      </c>
      <c r="D36" t="s">
        <v>1230</v>
      </c>
      <c r="E36" t="s">
        <v>1237</v>
      </c>
      <c r="F36" t="s">
        <v>325</v>
      </c>
      <c r="G36" t="s">
        <v>1244</v>
      </c>
      <c r="H36" s="78">
        <v>4.8099999999999996</v>
      </c>
      <c r="I36" t="s">
        <v>106</v>
      </c>
      <c r="J36" s="79">
        <v>3.2199999999999999E-2</v>
      </c>
      <c r="K36" s="79">
        <v>2.2700000000000001E-2</v>
      </c>
      <c r="L36" s="78">
        <v>885000</v>
      </c>
      <c r="M36" s="78">
        <v>104.46492000000001</v>
      </c>
      <c r="N36" s="78">
        <v>3195.1222571520002</v>
      </c>
      <c r="O36" s="79">
        <v>1.1000000000000001E-3</v>
      </c>
      <c r="P36" s="79">
        <v>0.1336</v>
      </c>
      <c r="Q36" s="79">
        <v>1.8E-3</v>
      </c>
    </row>
    <row r="37" spans="2:17">
      <c r="B37" t="s">
        <v>1245</v>
      </c>
      <c r="C37" t="s">
        <v>1246</v>
      </c>
      <c r="D37" t="s">
        <v>1230</v>
      </c>
      <c r="E37" t="s">
        <v>1237</v>
      </c>
      <c r="F37" t="s">
        <v>325</v>
      </c>
      <c r="G37" t="s">
        <v>1247</v>
      </c>
      <c r="H37" s="78">
        <v>5.17</v>
      </c>
      <c r="I37" t="s">
        <v>106</v>
      </c>
      <c r="J37" s="79">
        <v>3.27E-2</v>
      </c>
      <c r="K37" s="79">
        <v>3.3599999999999998E-2</v>
      </c>
      <c r="L37" s="78">
        <v>212000</v>
      </c>
      <c r="M37" s="78">
        <v>100.43300000000001</v>
      </c>
      <c r="N37" s="78">
        <v>735.84446976000004</v>
      </c>
      <c r="O37" s="79">
        <v>5.9999999999999995E-4</v>
      </c>
      <c r="P37" s="79">
        <v>3.0800000000000001E-2</v>
      </c>
      <c r="Q37" s="79">
        <v>4.0000000000000002E-4</v>
      </c>
    </row>
    <row r="38" spans="2:17">
      <c r="B38" t="s">
        <v>1248</v>
      </c>
      <c r="C38" t="s">
        <v>1249</v>
      </c>
      <c r="D38" t="s">
        <v>1230</v>
      </c>
      <c r="E38" t="s">
        <v>1237</v>
      </c>
      <c r="F38" t="s">
        <v>325</v>
      </c>
      <c r="G38" t="s">
        <v>1211</v>
      </c>
      <c r="H38" s="78">
        <v>5.58</v>
      </c>
      <c r="I38" t="s">
        <v>106</v>
      </c>
      <c r="J38" s="79">
        <v>3.2399999999999998E-2</v>
      </c>
      <c r="K38" s="79">
        <v>3.09E-2</v>
      </c>
      <c r="L38" s="78">
        <v>305000</v>
      </c>
      <c r="M38" s="78">
        <v>100</v>
      </c>
      <c r="N38" s="78">
        <v>1054.08</v>
      </c>
      <c r="O38" s="79">
        <v>1.1000000000000001E-3</v>
      </c>
      <c r="P38" s="79">
        <v>4.41E-2</v>
      </c>
      <c r="Q38" s="79">
        <v>5.9999999999999995E-4</v>
      </c>
    </row>
    <row r="39" spans="2:17">
      <c r="B39" t="s">
        <v>1250</v>
      </c>
      <c r="C39" t="s">
        <v>1251</v>
      </c>
      <c r="D39" t="s">
        <v>1230</v>
      </c>
      <c r="E39" t="s">
        <v>1237</v>
      </c>
      <c r="F39" t="s">
        <v>325</v>
      </c>
      <c r="G39" t="s">
        <v>1252</v>
      </c>
      <c r="H39" s="78">
        <v>4.91</v>
      </c>
      <c r="I39" t="s">
        <v>106</v>
      </c>
      <c r="J39" s="79">
        <v>3.3799999999999997E-2</v>
      </c>
      <c r="K39" s="79">
        <v>3.3599999999999998E-2</v>
      </c>
      <c r="L39" s="78">
        <v>371000</v>
      </c>
      <c r="M39" s="78">
        <v>100.19499999999999</v>
      </c>
      <c r="N39" s="78">
        <v>1284.6762432</v>
      </c>
      <c r="O39" s="79">
        <v>1.4E-3</v>
      </c>
      <c r="P39" s="79">
        <v>5.3699999999999998E-2</v>
      </c>
      <c r="Q39" s="79">
        <v>6.9999999999999999E-4</v>
      </c>
    </row>
    <row r="40" spans="2:17">
      <c r="B40" t="s">
        <v>1253</v>
      </c>
      <c r="C40" t="s">
        <v>1254</v>
      </c>
      <c r="D40" t="s">
        <v>1230</v>
      </c>
      <c r="E40" t="s">
        <v>1237</v>
      </c>
      <c r="F40" t="s">
        <v>325</v>
      </c>
      <c r="G40" t="s">
        <v>1184</v>
      </c>
      <c r="H40" s="78">
        <v>5.39</v>
      </c>
      <c r="I40" t="s">
        <v>106</v>
      </c>
      <c r="J40" s="79">
        <v>3.2099999999999997E-2</v>
      </c>
      <c r="K40" s="79">
        <v>3.0499999999999999E-2</v>
      </c>
      <c r="L40" s="78">
        <v>345000</v>
      </c>
      <c r="M40" s="78">
        <v>100.01</v>
      </c>
      <c r="N40" s="78">
        <v>1192.4392319999999</v>
      </c>
      <c r="O40" s="79">
        <v>1E-3</v>
      </c>
      <c r="P40" s="79">
        <v>4.99E-2</v>
      </c>
      <c r="Q40" s="79">
        <v>6.9999999999999999E-4</v>
      </c>
    </row>
    <row r="41" spans="2:17">
      <c r="B41" t="s">
        <v>1255</v>
      </c>
      <c r="C41" t="s">
        <v>1256</v>
      </c>
      <c r="D41" t="s">
        <v>1230</v>
      </c>
      <c r="E41" t="s">
        <v>1237</v>
      </c>
      <c r="F41" t="s">
        <v>325</v>
      </c>
      <c r="G41" t="s">
        <v>1257</v>
      </c>
      <c r="H41" s="78">
        <v>5.0999999999999996</v>
      </c>
      <c r="I41" t="s">
        <v>106</v>
      </c>
      <c r="J41" s="79">
        <v>3.2399999999999998E-2</v>
      </c>
      <c r="K41" s="79">
        <v>3.2199999999999999E-2</v>
      </c>
      <c r="L41" s="78">
        <v>369000</v>
      </c>
      <c r="M41" s="78">
        <v>100.306</v>
      </c>
      <c r="N41" s="78">
        <v>1279.1663078399999</v>
      </c>
      <c r="O41" s="79">
        <v>1E-3</v>
      </c>
      <c r="P41" s="79">
        <v>5.3499999999999999E-2</v>
      </c>
      <c r="Q41" s="79">
        <v>6.9999999999999999E-4</v>
      </c>
    </row>
    <row r="42" spans="2:17">
      <c r="B42" t="s">
        <v>1258</v>
      </c>
      <c r="C42" t="s">
        <v>1259</v>
      </c>
      <c r="D42" t="s">
        <v>1230</v>
      </c>
      <c r="E42" t="s">
        <v>1260</v>
      </c>
      <c r="F42" t="s">
        <v>348</v>
      </c>
      <c r="G42" t="s">
        <v>1261</v>
      </c>
      <c r="H42" s="78">
        <v>5.21</v>
      </c>
      <c r="I42" t="s">
        <v>106</v>
      </c>
      <c r="J42" s="79">
        <v>3.3000000000000002E-2</v>
      </c>
      <c r="K42" s="79">
        <v>3.2800000000000003E-2</v>
      </c>
      <c r="L42" s="78">
        <v>331000</v>
      </c>
      <c r="M42" s="78">
        <v>99.875</v>
      </c>
      <c r="N42" s="78">
        <v>1142.5060800000001</v>
      </c>
      <c r="O42" s="79">
        <v>1.1999999999999999E-3</v>
      </c>
      <c r="P42" s="79">
        <v>4.7800000000000002E-2</v>
      </c>
      <c r="Q42" s="79">
        <v>5.9999999999999995E-4</v>
      </c>
    </row>
    <row r="43" spans="2:17">
      <c r="B43" t="s">
        <v>1262</v>
      </c>
      <c r="C43" t="s">
        <v>1263</v>
      </c>
      <c r="D43" t="s">
        <v>1230</v>
      </c>
      <c r="E43" t="s">
        <v>1237</v>
      </c>
      <c r="F43" t="s">
        <v>325</v>
      </c>
      <c r="G43" t="s">
        <v>1264</v>
      </c>
      <c r="H43" s="78">
        <v>4.57</v>
      </c>
      <c r="I43" t="s">
        <v>106</v>
      </c>
      <c r="J43" s="79">
        <v>3.9E-2</v>
      </c>
      <c r="K43" s="79">
        <v>3.04E-2</v>
      </c>
      <c r="L43" s="78">
        <v>283000</v>
      </c>
      <c r="M43" s="78">
        <v>99.85</v>
      </c>
      <c r="N43" s="78">
        <v>976.58092799999997</v>
      </c>
      <c r="O43" s="79">
        <v>8.0000000000000004E-4</v>
      </c>
      <c r="P43" s="79">
        <v>4.0800000000000003E-2</v>
      </c>
      <c r="Q43" s="79">
        <v>5.0000000000000001E-4</v>
      </c>
    </row>
    <row r="44" spans="2:17">
      <c r="B44" t="s">
        <v>1265</v>
      </c>
      <c r="C44" t="s">
        <v>1266</v>
      </c>
      <c r="D44" t="s">
        <v>1230</v>
      </c>
      <c r="E44" t="s">
        <v>1267</v>
      </c>
      <c r="F44" t="s">
        <v>325</v>
      </c>
      <c r="G44" t="s">
        <v>1268</v>
      </c>
      <c r="H44" s="78">
        <v>5.92</v>
      </c>
      <c r="I44" t="s">
        <v>106</v>
      </c>
      <c r="J44" s="79">
        <v>3.7900000000000003E-2</v>
      </c>
      <c r="K44" s="79">
        <v>3.7699999999999997E-2</v>
      </c>
      <c r="L44" s="78">
        <v>234000</v>
      </c>
      <c r="M44" s="78">
        <v>100.11</v>
      </c>
      <c r="N44" s="78">
        <v>809.59357439999997</v>
      </c>
      <c r="O44" s="79">
        <v>4.1999999999999997E-3</v>
      </c>
      <c r="P44" s="79">
        <v>3.39E-2</v>
      </c>
      <c r="Q44" s="79">
        <v>5.0000000000000001E-4</v>
      </c>
    </row>
    <row r="45" spans="2:17">
      <c r="B45" t="s">
        <v>1269</v>
      </c>
      <c r="C45" t="s">
        <v>1270</v>
      </c>
      <c r="D45" t="s">
        <v>1230</v>
      </c>
      <c r="E45" t="s">
        <v>1267</v>
      </c>
      <c r="F45" t="s">
        <v>325</v>
      </c>
      <c r="G45" t="s">
        <v>1211</v>
      </c>
      <c r="H45" s="78">
        <v>5.58</v>
      </c>
      <c r="I45" t="s">
        <v>106</v>
      </c>
      <c r="J45" s="79">
        <v>3.7100000000000001E-2</v>
      </c>
      <c r="K45" s="79">
        <v>3.0800000000000001E-2</v>
      </c>
      <c r="L45" s="78">
        <v>101000</v>
      </c>
      <c r="M45" s="78">
        <v>100</v>
      </c>
      <c r="N45" s="78">
        <v>349.05599999999998</v>
      </c>
      <c r="O45" s="79">
        <v>1.9E-3</v>
      </c>
      <c r="P45" s="79">
        <v>1.46E-2</v>
      </c>
      <c r="Q45" s="79">
        <v>2.0000000000000001E-4</v>
      </c>
    </row>
    <row r="46" spans="2:17">
      <c r="B46" s="80" t="s">
        <v>829</v>
      </c>
      <c r="D46" s="16"/>
      <c r="H46" s="82">
        <v>3.46</v>
      </c>
      <c r="K46" s="81">
        <v>2.2700000000000001E-2</v>
      </c>
      <c r="L46" s="82">
        <v>1103000</v>
      </c>
      <c r="N46" s="82">
        <v>3985.1741297600001</v>
      </c>
      <c r="P46" s="81">
        <v>0.16669999999999999</v>
      </c>
      <c r="Q46" s="81">
        <v>2.2000000000000001E-3</v>
      </c>
    </row>
    <row r="47" spans="2:17">
      <c r="B47" t="s">
        <v>1271</v>
      </c>
      <c r="C47" t="s">
        <v>1272</v>
      </c>
      <c r="D47" t="s">
        <v>1230</v>
      </c>
      <c r="E47" t="s">
        <v>324</v>
      </c>
      <c r="F47" t="s">
        <v>325</v>
      </c>
      <c r="G47" t="s">
        <v>1273</v>
      </c>
      <c r="H47" s="78">
        <v>5.07</v>
      </c>
      <c r="I47" t="s">
        <v>106</v>
      </c>
      <c r="J47" s="79">
        <v>3.5499999999999997E-2</v>
      </c>
      <c r="K47" s="79">
        <v>3.1E-2</v>
      </c>
      <c r="L47" s="78">
        <v>675000</v>
      </c>
      <c r="M47" s="78">
        <v>99.635999999999996</v>
      </c>
      <c r="N47" s="78">
        <v>2324.3086079999998</v>
      </c>
      <c r="O47" s="79">
        <v>5.3E-3</v>
      </c>
      <c r="P47" s="79">
        <v>9.7199999999999995E-2</v>
      </c>
      <c r="Q47" s="79">
        <v>1.2999999999999999E-3</v>
      </c>
    </row>
    <row r="48" spans="2:17">
      <c r="B48" t="s">
        <v>1274</v>
      </c>
      <c r="C48" t="s">
        <v>1275</v>
      </c>
      <c r="D48" t="s">
        <v>1230</v>
      </c>
      <c r="E48" t="s">
        <v>424</v>
      </c>
      <c r="F48" t="s">
        <v>348</v>
      </c>
      <c r="G48" t="s">
        <v>420</v>
      </c>
      <c r="H48" s="78">
        <v>1.21</v>
      </c>
      <c r="I48" t="s">
        <v>110</v>
      </c>
      <c r="J48" s="79">
        <v>4.4600000000000001E-2</v>
      </c>
      <c r="K48" s="79">
        <v>1.0999999999999999E-2</v>
      </c>
      <c r="L48" s="78">
        <v>428000</v>
      </c>
      <c r="M48" s="78">
        <v>100.06</v>
      </c>
      <c r="N48" s="78">
        <v>1660.8655217600001</v>
      </c>
      <c r="O48" s="79">
        <v>5.3E-3</v>
      </c>
      <c r="P48" s="79">
        <v>6.9500000000000006E-2</v>
      </c>
      <c r="Q48" s="79">
        <v>8.9999999999999998E-4</v>
      </c>
    </row>
    <row r="49" spans="2:17">
      <c r="B49" s="80" t="s">
        <v>830</v>
      </c>
      <c r="D49" s="16"/>
      <c r="H49" s="82">
        <v>0.51</v>
      </c>
      <c r="K49" s="81">
        <v>3.3700000000000001E-2</v>
      </c>
      <c r="L49" s="82">
        <v>737000</v>
      </c>
      <c r="N49" s="82">
        <v>2557.0622937600001</v>
      </c>
      <c r="P49" s="81">
        <v>0.1069</v>
      </c>
      <c r="Q49" s="81">
        <v>1.4E-3</v>
      </c>
    </row>
    <row r="50" spans="2:17">
      <c r="B50" t="s">
        <v>1276</v>
      </c>
      <c r="C50" t="s">
        <v>1277</v>
      </c>
      <c r="D50" t="s">
        <v>1230</v>
      </c>
      <c r="E50" t="s">
        <v>223</v>
      </c>
      <c r="F50" t="s">
        <v>491</v>
      </c>
      <c r="G50" t="s">
        <v>1278</v>
      </c>
      <c r="H50" s="78">
        <v>0.51</v>
      </c>
      <c r="I50" t="s">
        <v>106</v>
      </c>
      <c r="J50" s="79">
        <v>3.6600000000000001E-2</v>
      </c>
      <c r="K50" s="79">
        <v>3.39E-2</v>
      </c>
      <c r="L50" s="78">
        <v>461000</v>
      </c>
      <c r="M50" s="78">
        <v>100.375</v>
      </c>
      <c r="N50" s="78">
        <v>1599.19056</v>
      </c>
      <c r="O50" s="79">
        <v>2.5000000000000001E-3</v>
      </c>
      <c r="P50" s="79">
        <v>6.6900000000000001E-2</v>
      </c>
      <c r="Q50" s="79">
        <v>8.9999999999999998E-4</v>
      </c>
    </row>
    <row r="51" spans="2:17">
      <c r="B51" t="s">
        <v>1279</v>
      </c>
      <c r="C51" t="s">
        <v>1280</v>
      </c>
      <c r="D51" t="s">
        <v>1230</v>
      </c>
      <c r="E51" t="s">
        <v>223</v>
      </c>
      <c r="F51" t="s">
        <v>491</v>
      </c>
      <c r="G51" t="s">
        <v>1278</v>
      </c>
      <c r="H51" s="78">
        <v>0.51</v>
      </c>
      <c r="I51" t="s">
        <v>106</v>
      </c>
      <c r="J51" s="79">
        <v>4.0099999999999997E-2</v>
      </c>
      <c r="K51" s="79">
        <v>3.3300000000000003E-2</v>
      </c>
      <c r="L51" s="78">
        <v>276000</v>
      </c>
      <c r="M51" s="78">
        <v>100.42100000000001</v>
      </c>
      <c r="N51" s="78">
        <v>957.87173375999998</v>
      </c>
      <c r="O51" s="79">
        <v>2.5999999999999999E-3</v>
      </c>
      <c r="P51" s="79">
        <v>4.0099999999999997E-2</v>
      </c>
      <c r="Q51" s="79">
        <v>5.0000000000000001E-4</v>
      </c>
    </row>
    <row r="52" spans="2:17">
      <c r="B52" s="80" t="s">
        <v>831</v>
      </c>
      <c r="D52" s="16"/>
      <c r="H52" s="82">
        <v>5.08</v>
      </c>
      <c r="K52" s="81">
        <v>3.1899999999999998E-2</v>
      </c>
      <c r="L52" s="82">
        <v>236000</v>
      </c>
      <c r="N52" s="82">
        <v>815.61599999999999</v>
      </c>
      <c r="P52" s="81">
        <v>3.4099999999999998E-2</v>
      </c>
      <c r="Q52" s="81">
        <v>5.0000000000000001E-4</v>
      </c>
    </row>
    <row r="53" spans="2:17">
      <c r="B53" t="s">
        <v>1281</v>
      </c>
      <c r="C53" t="s">
        <v>1282</v>
      </c>
      <c r="D53" t="s">
        <v>1230</v>
      </c>
      <c r="E53" t="s">
        <v>1237</v>
      </c>
      <c r="F53" t="s">
        <v>325</v>
      </c>
      <c r="G53" t="s">
        <v>1283</v>
      </c>
      <c r="H53" s="78">
        <v>5.08</v>
      </c>
      <c r="I53" t="s">
        <v>106</v>
      </c>
      <c r="J53" s="79">
        <v>3.2099999999999997E-2</v>
      </c>
      <c r="K53" s="79">
        <v>3.1899999999999998E-2</v>
      </c>
      <c r="L53" s="78">
        <v>236000</v>
      </c>
      <c r="M53" s="78">
        <v>100</v>
      </c>
      <c r="N53" s="78">
        <v>815.61599999999999</v>
      </c>
      <c r="O53" s="79">
        <v>8.0000000000000004E-4</v>
      </c>
      <c r="P53" s="79">
        <v>3.4099999999999998E-2</v>
      </c>
      <c r="Q53" s="79">
        <v>5.0000000000000001E-4</v>
      </c>
    </row>
    <row r="54" spans="2:17">
      <c r="B54" t="s">
        <v>230</v>
      </c>
      <c r="D54" s="16"/>
    </row>
    <row r="55" spans="2:17">
      <c r="B55" t="s">
        <v>274</v>
      </c>
      <c r="D55" s="16"/>
    </row>
    <row r="56" spans="2:17">
      <c r="B56" t="s">
        <v>275</v>
      </c>
      <c r="D56" s="16"/>
    </row>
    <row r="57" spans="2:17">
      <c r="B57" t="s">
        <v>276</v>
      </c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1378</v>
      </c>
    </row>
    <row r="3" spans="2:60">
      <c r="B3" s="2" t="s">
        <v>2</v>
      </c>
      <c r="C3" s="2" t="s">
        <v>1379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2.99</v>
      </c>
      <c r="J11" s="18"/>
      <c r="K11" s="18"/>
      <c r="L11" s="18"/>
      <c r="M11" s="77">
        <v>1.49E-2</v>
      </c>
      <c r="N11" s="76">
        <v>99197672.989999995</v>
      </c>
      <c r="O11" s="7"/>
      <c r="P11" s="76">
        <v>106104.41420904762</v>
      </c>
      <c r="Q11" s="77">
        <v>1</v>
      </c>
      <c r="R11" s="77">
        <v>5.9299999999999999E-2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3.01</v>
      </c>
      <c r="M12" s="81">
        <v>9.7999999999999997E-3</v>
      </c>
      <c r="N12" s="82">
        <v>97196314.519999996</v>
      </c>
      <c r="P12" s="82">
        <v>99389.009997184607</v>
      </c>
      <c r="Q12" s="81">
        <v>0.93669999999999998</v>
      </c>
      <c r="R12" s="81">
        <v>5.5599999999999997E-2</v>
      </c>
    </row>
    <row r="13" spans="2:60">
      <c r="B13" s="80" t="s">
        <v>1284</v>
      </c>
      <c r="I13" s="82">
        <v>3.23</v>
      </c>
      <c r="M13" s="81">
        <v>9.1999999999999998E-3</v>
      </c>
      <c r="N13" s="82">
        <v>79568495.870000005</v>
      </c>
      <c r="P13" s="82">
        <v>81459.2565754401</v>
      </c>
      <c r="Q13" s="81">
        <v>0.76770000000000005</v>
      </c>
      <c r="R13" s="81">
        <v>4.5499999999999999E-2</v>
      </c>
    </row>
    <row r="14" spans="2:60">
      <c r="B14" t="s">
        <v>1285</v>
      </c>
      <c r="C14" t="s">
        <v>1286</v>
      </c>
      <c r="D14" t="s">
        <v>1287</v>
      </c>
      <c r="E14" t="s">
        <v>1288</v>
      </c>
      <c r="F14" t="s">
        <v>1289</v>
      </c>
      <c r="G14" t="s">
        <v>1290</v>
      </c>
      <c r="H14" t="s">
        <v>1291</v>
      </c>
      <c r="I14" s="78">
        <v>3.23</v>
      </c>
      <c r="J14" t="s">
        <v>128</v>
      </c>
      <c r="K14" t="s">
        <v>102</v>
      </c>
      <c r="L14" s="79">
        <v>1.29E-2</v>
      </c>
      <c r="M14" s="79">
        <v>9.1999999999999998E-3</v>
      </c>
      <c r="N14" s="78">
        <v>79568495.870000005</v>
      </c>
      <c r="O14" s="78">
        <v>102.37626799999995</v>
      </c>
      <c r="P14" s="78">
        <v>81459.2565754401</v>
      </c>
      <c r="Q14" s="79">
        <v>0.76770000000000005</v>
      </c>
      <c r="R14" s="79">
        <v>4.5499999999999999E-2</v>
      </c>
    </row>
    <row r="15" spans="2:60">
      <c r="B15" s="80" t="s">
        <v>1292</v>
      </c>
      <c r="I15" s="82">
        <v>4.6900000000000004</v>
      </c>
      <c r="M15" s="81">
        <v>2.7699999999999999E-2</v>
      </c>
      <c r="N15" s="82">
        <v>2132458.7999999998</v>
      </c>
      <c r="P15" s="82">
        <v>2187.2629911600002</v>
      </c>
      <c r="Q15" s="81">
        <v>2.06E-2</v>
      </c>
      <c r="R15" s="81">
        <v>1.1999999999999999E-3</v>
      </c>
    </row>
    <row r="16" spans="2:60">
      <c r="B16" t="s">
        <v>1293</v>
      </c>
      <c r="C16" t="s">
        <v>1286</v>
      </c>
      <c r="D16" t="s">
        <v>1294</v>
      </c>
      <c r="E16" t="s">
        <v>1295</v>
      </c>
      <c r="F16" t="s">
        <v>223</v>
      </c>
      <c r="G16" t="s">
        <v>1296</v>
      </c>
      <c r="H16" t="s">
        <v>491</v>
      </c>
      <c r="I16" s="78">
        <v>4.6900000000000004</v>
      </c>
      <c r="J16" t="s">
        <v>123</v>
      </c>
      <c r="K16" t="s">
        <v>102</v>
      </c>
      <c r="L16" s="79">
        <v>2.9000000000000001E-2</v>
      </c>
      <c r="M16" s="79">
        <v>2.7699999999999999E-2</v>
      </c>
      <c r="N16" s="78">
        <v>2132458.7999999998</v>
      </c>
      <c r="O16" s="78">
        <v>102.57</v>
      </c>
      <c r="P16" s="78">
        <v>2187.2629911600002</v>
      </c>
      <c r="Q16" s="79">
        <v>2.06E-2</v>
      </c>
      <c r="R16" s="79">
        <v>1.1999999999999999E-3</v>
      </c>
    </row>
    <row r="17" spans="2:18">
      <c r="B17" s="80" t="s">
        <v>1297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1298</v>
      </c>
      <c r="I19" s="82">
        <v>1.69</v>
      </c>
      <c r="M19" s="81">
        <v>1.0999999999999999E-2</v>
      </c>
      <c r="N19" s="82">
        <v>14673062.24</v>
      </c>
      <c r="P19" s="82">
        <v>14870.774247703501</v>
      </c>
      <c r="Q19" s="81">
        <v>0.14019999999999999</v>
      </c>
      <c r="R19" s="81">
        <v>8.3000000000000001E-3</v>
      </c>
    </row>
    <row r="20" spans="2:18">
      <c r="B20" t="s">
        <v>1299</v>
      </c>
      <c r="C20" t="s">
        <v>1286</v>
      </c>
      <c r="D20" t="s">
        <v>1300</v>
      </c>
      <c r="E20" t="s">
        <v>1301</v>
      </c>
      <c r="F20" t="s">
        <v>310</v>
      </c>
      <c r="G20" t="s">
        <v>1302</v>
      </c>
      <c r="H20" t="s">
        <v>150</v>
      </c>
      <c r="I20" s="78">
        <v>0.56999999999999995</v>
      </c>
      <c r="J20" t="s">
        <v>127</v>
      </c>
      <c r="K20" t="s">
        <v>102</v>
      </c>
      <c r="L20" s="79">
        <v>2.64E-2</v>
      </c>
      <c r="M20" s="79">
        <v>3.0999999999999999E-3</v>
      </c>
      <c r="N20" s="78">
        <v>54552.27</v>
      </c>
      <c r="O20" s="78">
        <v>102.04</v>
      </c>
      <c r="P20" s="78">
        <v>55.665136308000001</v>
      </c>
      <c r="Q20" s="79">
        <v>5.0000000000000001E-4</v>
      </c>
      <c r="R20" s="79">
        <v>0</v>
      </c>
    </row>
    <row r="21" spans="2:18">
      <c r="B21" t="s">
        <v>1303</v>
      </c>
      <c r="C21" t="s">
        <v>1286</v>
      </c>
      <c r="D21" t="s">
        <v>1304</v>
      </c>
      <c r="E21" t="s">
        <v>1301</v>
      </c>
      <c r="F21" t="s">
        <v>310</v>
      </c>
      <c r="G21" t="s">
        <v>1305</v>
      </c>
      <c r="H21" t="s">
        <v>150</v>
      </c>
      <c r="I21" s="78">
        <v>1.05</v>
      </c>
      <c r="J21" t="s">
        <v>127</v>
      </c>
      <c r="K21" t="s">
        <v>102</v>
      </c>
      <c r="L21" s="79">
        <v>2.5499999999999998E-2</v>
      </c>
      <c r="M21" s="79">
        <v>8.9999999999999998E-4</v>
      </c>
      <c r="N21" s="78">
        <v>204592.54</v>
      </c>
      <c r="O21" s="78">
        <v>103.42</v>
      </c>
      <c r="P21" s="78">
        <v>211.58960486800001</v>
      </c>
      <c r="Q21" s="79">
        <v>2E-3</v>
      </c>
      <c r="R21" s="79">
        <v>1E-4</v>
      </c>
    </row>
    <row r="22" spans="2:18">
      <c r="B22" t="s">
        <v>1306</v>
      </c>
      <c r="C22" t="s">
        <v>1286</v>
      </c>
      <c r="D22" t="s">
        <v>1307</v>
      </c>
      <c r="E22" t="s">
        <v>1301</v>
      </c>
      <c r="F22" t="s">
        <v>310</v>
      </c>
      <c r="G22" t="s">
        <v>1308</v>
      </c>
      <c r="H22" t="s">
        <v>150</v>
      </c>
      <c r="I22" s="78">
        <v>0.28999999999999998</v>
      </c>
      <c r="J22" t="s">
        <v>127</v>
      </c>
      <c r="K22" t="s">
        <v>102</v>
      </c>
      <c r="L22" s="79">
        <v>2.3300000000000001E-2</v>
      </c>
      <c r="M22" s="79">
        <v>8.0000000000000004E-4</v>
      </c>
      <c r="N22" s="78">
        <v>22003.74</v>
      </c>
      <c r="O22" s="78">
        <v>101.36</v>
      </c>
      <c r="P22" s="78">
        <v>22.302990864000002</v>
      </c>
      <c r="Q22" s="79">
        <v>2.0000000000000001E-4</v>
      </c>
      <c r="R22" s="79">
        <v>0</v>
      </c>
    </row>
    <row r="23" spans="2:18">
      <c r="B23" t="s">
        <v>1309</v>
      </c>
      <c r="C23" t="s">
        <v>1286</v>
      </c>
      <c r="D23" t="s">
        <v>1310</v>
      </c>
      <c r="E23" t="s">
        <v>1311</v>
      </c>
      <c r="F23" t="s">
        <v>1312</v>
      </c>
      <c r="G23" t="s">
        <v>1313</v>
      </c>
      <c r="H23" t="s">
        <v>150</v>
      </c>
      <c r="I23" s="78">
        <v>1.32</v>
      </c>
      <c r="J23" t="s">
        <v>112</v>
      </c>
      <c r="K23" t="s">
        <v>102</v>
      </c>
      <c r="L23" s="79">
        <v>4.5499999999999999E-2</v>
      </c>
      <c r="M23" s="79">
        <v>3.5999999999999999E-3</v>
      </c>
      <c r="N23" s="78">
        <v>447260.25</v>
      </c>
      <c r="O23" s="78">
        <v>109.68</v>
      </c>
      <c r="P23" s="78">
        <v>490.5550422</v>
      </c>
      <c r="Q23" s="79">
        <v>4.5999999999999999E-3</v>
      </c>
      <c r="R23" s="79">
        <v>2.9999999999999997E-4</v>
      </c>
    </row>
    <row r="24" spans="2:18">
      <c r="B24" t="s">
        <v>1314</v>
      </c>
      <c r="C24" t="s">
        <v>1286</v>
      </c>
      <c r="D24" t="s">
        <v>1315</v>
      </c>
      <c r="E24" t="s">
        <v>1316</v>
      </c>
      <c r="F24" t="s">
        <v>1317</v>
      </c>
      <c r="G24" t="s">
        <v>1318</v>
      </c>
      <c r="H24" t="s">
        <v>150</v>
      </c>
      <c r="I24" s="78">
        <v>0.78</v>
      </c>
      <c r="J24" t="s">
        <v>112</v>
      </c>
      <c r="K24" t="s">
        <v>102</v>
      </c>
      <c r="L24" s="79">
        <v>7.2499999999999995E-2</v>
      </c>
      <c r="M24" s="79">
        <v>2.47E-2</v>
      </c>
      <c r="N24" s="78">
        <v>3650300.01</v>
      </c>
      <c r="O24" s="78">
        <v>101.95</v>
      </c>
      <c r="P24" s="78">
        <v>3721.4808601949999</v>
      </c>
      <c r="Q24" s="79">
        <v>3.5099999999999999E-2</v>
      </c>
      <c r="R24" s="79">
        <v>2.0999999999999999E-3</v>
      </c>
    </row>
    <row r="25" spans="2:18">
      <c r="B25" t="s">
        <v>1319</v>
      </c>
      <c r="C25" t="s">
        <v>1320</v>
      </c>
      <c r="D25" t="s">
        <v>1321</v>
      </c>
      <c r="E25" t="s">
        <v>1322</v>
      </c>
      <c r="F25" t="s">
        <v>223</v>
      </c>
      <c r="G25" t="s">
        <v>1323</v>
      </c>
      <c r="H25" t="s">
        <v>491</v>
      </c>
      <c r="I25" s="78">
        <v>0.74</v>
      </c>
      <c r="J25" t="s">
        <v>123</v>
      </c>
      <c r="K25" t="s">
        <v>102</v>
      </c>
      <c r="L25" s="79">
        <v>0</v>
      </c>
      <c r="M25" s="79">
        <v>3.5099999999999999E-2</v>
      </c>
      <c r="N25" s="78">
        <v>324874.26</v>
      </c>
      <c r="O25" s="78">
        <v>86.9</v>
      </c>
      <c r="P25" s="78">
        <v>282.31573193999998</v>
      </c>
      <c r="Q25" s="79">
        <v>2.7000000000000001E-3</v>
      </c>
      <c r="R25" s="79">
        <v>2.0000000000000001E-4</v>
      </c>
    </row>
    <row r="26" spans="2:18">
      <c r="B26" t="s">
        <v>1324</v>
      </c>
      <c r="C26" t="s">
        <v>1286</v>
      </c>
      <c r="D26" t="s">
        <v>1325</v>
      </c>
      <c r="E26" t="s">
        <v>1326</v>
      </c>
      <c r="F26" t="s">
        <v>223</v>
      </c>
      <c r="G26" t="s">
        <v>1327</v>
      </c>
      <c r="H26" t="s">
        <v>491</v>
      </c>
      <c r="I26" s="78">
        <v>2.0099999999999998</v>
      </c>
      <c r="J26" t="s">
        <v>112</v>
      </c>
      <c r="K26" t="s">
        <v>102</v>
      </c>
      <c r="L26" s="79">
        <v>0</v>
      </c>
      <c r="M26" s="79">
        <v>0</v>
      </c>
      <c r="N26" s="78">
        <v>8098479.1699999999</v>
      </c>
      <c r="O26" s="78">
        <v>99.555023999999989</v>
      </c>
      <c r="P26" s="78">
        <v>8062.4428813285003</v>
      </c>
      <c r="Q26" s="79">
        <v>7.5999999999999998E-2</v>
      </c>
      <c r="R26" s="79">
        <v>4.4999999999999997E-3</v>
      </c>
    </row>
    <row r="27" spans="2:18">
      <c r="B27" t="s">
        <v>1328</v>
      </c>
      <c r="C27" t="s">
        <v>1286</v>
      </c>
      <c r="D27" t="s">
        <v>1329</v>
      </c>
      <c r="E27" t="s">
        <v>1330</v>
      </c>
      <c r="F27" t="s">
        <v>223</v>
      </c>
      <c r="G27" t="s">
        <v>1331</v>
      </c>
      <c r="H27" t="s">
        <v>491</v>
      </c>
      <c r="I27" s="78">
        <v>2.4300000000000002</v>
      </c>
      <c r="J27" t="s">
        <v>123</v>
      </c>
      <c r="K27" t="s">
        <v>102</v>
      </c>
      <c r="L27" s="79">
        <v>0.05</v>
      </c>
      <c r="M27" s="79">
        <v>2.9600000000000001E-2</v>
      </c>
      <c r="N27" s="78">
        <v>1871000</v>
      </c>
      <c r="O27" s="78">
        <v>108.2</v>
      </c>
      <c r="P27" s="78">
        <v>2024.422</v>
      </c>
      <c r="Q27" s="79">
        <v>1.9099999999999999E-2</v>
      </c>
      <c r="R27" s="79">
        <v>1.1000000000000001E-3</v>
      </c>
    </row>
    <row r="28" spans="2:18">
      <c r="B28" s="80" t="s">
        <v>1332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223</v>
      </c>
      <c r="D29" t="s">
        <v>223</v>
      </c>
      <c r="F29" t="s">
        <v>223</v>
      </c>
      <c r="I29" s="78">
        <v>0</v>
      </c>
      <c r="J29" t="s">
        <v>223</v>
      </c>
      <c r="K29" t="s">
        <v>223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1333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s="80" t="s">
        <v>1334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223</v>
      </c>
      <c r="D32" t="s">
        <v>223</v>
      </c>
      <c r="F32" t="s">
        <v>223</v>
      </c>
      <c r="I32" s="78">
        <v>0</v>
      </c>
      <c r="J32" t="s">
        <v>223</v>
      </c>
      <c r="K32" t="s">
        <v>223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1335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223</v>
      </c>
      <c r="D34" t="s">
        <v>223</v>
      </c>
      <c r="F34" t="s">
        <v>223</v>
      </c>
      <c r="I34" s="78">
        <v>0</v>
      </c>
      <c r="J34" t="s">
        <v>223</v>
      </c>
      <c r="K34" t="s">
        <v>223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1336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223</v>
      </c>
      <c r="D36" t="s">
        <v>223</v>
      </c>
      <c r="F36" t="s">
        <v>223</v>
      </c>
      <c r="I36" s="78">
        <v>0</v>
      </c>
      <c r="J36" t="s">
        <v>223</v>
      </c>
      <c r="K36" t="s">
        <v>223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1337</v>
      </c>
      <c r="I37" s="82">
        <v>0.98</v>
      </c>
      <c r="M37" s="81">
        <v>8.0000000000000004E-4</v>
      </c>
      <c r="N37" s="82">
        <v>822297.61</v>
      </c>
      <c r="P37" s="82">
        <v>871.71618288100001</v>
      </c>
      <c r="Q37" s="81">
        <v>8.2000000000000007E-3</v>
      </c>
      <c r="R37" s="81">
        <v>5.0000000000000001E-4</v>
      </c>
    </row>
    <row r="38" spans="2:18">
      <c r="B38" t="s">
        <v>1338</v>
      </c>
      <c r="C38" t="s">
        <v>1286</v>
      </c>
      <c r="D38" t="s">
        <v>1339</v>
      </c>
      <c r="E38" t="s">
        <v>1340</v>
      </c>
      <c r="F38" t="s">
        <v>879</v>
      </c>
      <c r="G38" t="s">
        <v>1341</v>
      </c>
      <c r="H38" t="s">
        <v>213</v>
      </c>
      <c r="I38" s="78">
        <v>0.88</v>
      </c>
      <c r="J38" t="s">
        <v>112</v>
      </c>
      <c r="K38" t="s">
        <v>102</v>
      </c>
      <c r="L38" s="79">
        <v>3.4000000000000002E-2</v>
      </c>
      <c r="M38" s="79">
        <v>-1.6999999999999999E-3</v>
      </c>
      <c r="N38" s="78">
        <v>149336.67000000001</v>
      </c>
      <c r="O38" s="78">
        <v>106.73</v>
      </c>
      <c r="P38" s="78">
        <v>159.387027891</v>
      </c>
      <c r="Q38" s="79">
        <v>1.5E-3</v>
      </c>
      <c r="R38" s="79">
        <v>1E-4</v>
      </c>
    </row>
    <row r="39" spans="2:18">
      <c r="B39" t="s">
        <v>1342</v>
      </c>
      <c r="C39" t="s">
        <v>1320</v>
      </c>
      <c r="D39" t="s">
        <v>1343</v>
      </c>
      <c r="E39" t="s">
        <v>892</v>
      </c>
      <c r="F39" t="s">
        <v>223</v>
      </c>
      <c r="G39" t="s">
        <v>1344</v>
      </c>
      <c r="H39" t="s">
        <v>491</v>
      </c>
      <c r="I39" s="78">
        <v>1</v>
      </c>
      <c r="J39" t="s">
        <v>112</v>
      </c>
      <c r="K39" t="s">
        <v>102</v>
      </c>
      <c r="L39" s="79">
        <v>0.06</v>
      </c>
      <c r="M39" s="79">
        <v>1.4E-3</v>
      </c>
      <c r="N39" s="78">
        <v>672960.94</v>
      </c>
      <c r="O39" s="78">
        <v>105.85</v>
      </c>
      <c r="P39" s="78">
        <v>712.32915499000001</v>
      </c>
      <c r="Q39" s="79">
        <v>6.7000000000000002E-3</v>
      </c>
      <c r="R39" s="79">
        <v>4.0000000000000002E-4</v>
      </c>
    </row>
    <row r="40" spans="2:18">
      <c r="B40" s="80" t="s">
        <v>228</v>
      </c>
      <c r="I40" s="82">
        <v>2.69</v>
      </c>
      <c r="M40" s="81">
        <v>8.9800000000000005E-2</v>
      </c>
      <c r="N40" s="82">
        <v>2001358.47</v>
      </c>
      <c r="P40" s="82">
        <v>6715.4042118630296</v>
      </c>
      <c r="Q40" s="81">
        <v>6.3299999999999995E-2</v>
      </c>
      <c r="R40" s="81">
        <v>3.8E-3</v>
      </c>
    </row>
    <row r="41" spans="2:18">
      <c r="B41" s="80" t="s">
        <v>1345</v>
      </c>
      <c r="I41" s="82">
        <v>1.84</v>
      </c>
      <c r="M41" s="81">
        <v>6.4799999999999996E-2</v>
      </c>
      <c r="N41" s="82">
        <v>983358.47</v>
      </c>
      <c r="P41" s="82">
        <v>3379.3377898630301</v>
      </c>
      <c r="Q41" s="81">
        <v>3.1800000000000002E-2</v>
      </c>
      <c r="R41" s="81">
        <v>1.9E-3</v>
      </c>
    </row>
    <row r="42" spans="2:18">
      <c r="B42" t="s">
        <v>1346</v>
      </c>
      <c r="C42" t="s">
        <v>1320</v>
      </c>
      <c r="D42" t="s">
        <v>1347</v>
      </c>
      <c r="F42" t="s">
        <v>403</v>
      </c>
      <c r="G42" t="s">
        <v>1348</v>
      </c>
      <c r="H42" t="s">
        <v>1291</v>
      </c>
      <c r="I42" s="78">
        <v>1.84</v>
      </c>
      <c r="J42" t="s">
        <v>123</v>
      </c>
      <c r="K42" t="s">
        <v>106</v>
      </c>
      <c r="L42" s="79">
        <v>5.7599999999999998E-2</v>
      </c>
      <c r="M42" s="79">
        <v>6.4799999999999996E-2</v>
      </c>
      <c r="N42" s="78">
        <v>983358.47</v>
      </c>
      <c r="O42" s="78">
        <v>99.436540931997257</v>
      </c>
      <c r="P42" s="78">
        <v>3379.3377898630301</v>
      </c>
      <c r="Q42" s="79">
        <v>3.1800000000000002E-2</v>
      </c>
      <c r="R42" s="79">
        <v>1.9E-3</v>
      </c>
    </row>
    <row r="43" spans="2:18">
      <c r="B43" s="80" t="s">
        <v>1297</v>
      </c>
      <c r="I43" s="82">
        <v>0</v>
      </c>
      <c r="M43" s="81">
        <v>0</v>
      </c>
      <c r="N43" s="82">
        <v>0</v>
      </c>
      <c r="P43" s="82">
        <v>0</v>
      </c>
      <c r="Q43" s="81">
        <v>0</v>
      </c>
      <c r="R43" s="81">
        <v>0</v>
      </c>
    </row>
    <row r="44" spans="2:18">
      <c r="B44" t="s">
        <v>223</v>
      </c>
      <c r="D44" t="s">
        <v>223</v>
      </c>
      <c r="F44" t="s">
        <v>223</v>
      </c>
      <c r="I44" s="78">
        <v>0</v>
      </c>
      <c r="J44" t="s">
        <v>223</v>
      </c>
      <c r="K44" t="s">
        <v>223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</row>
    <row r="45" spans="2:18">
      <c r="B45" s="80" t="s">
        <v>1298</v>
      </c>
      <c r="I45" s="82">
        <v>3.54</v>
      </c>
      <c r="M45" s="81">
        <v>0.11509999999999999</v>
      </c>
      <c r="N45" s="82">
        <v>1018000</v>
      </c>
      <c r="P45" s="82">
        <v>3336.0664219999999</v>
      </c>
      <c r="Q45" s="81">
        <v>3.1399999999999997E-2</v>
      </c>
      <c r="R45" s="81">
        <v>1.9E-3</v>
      </c>
    </row>
    <row r="46" spans="2:18">
      <c r="B46" t="s">
        <v>1349</v>
      </c>
      <c r="C46" t="s">
        <v>1320</v>
      </c>
      <c r="D46" t="s">
        <v>1350</v>
      </c>
      <c r="F46" t="s">
        <v>1351</v>
      </c>
      <c r="G46" t="s">
        <v>1352</v>
      </c>
      <c r="H46" t="s">
        <v>325</v>
      </c>
      <c r="I46" s="78">
        <v>3.54</v>
      </c>
      <c r="J46" t="s">
        <v>526</v>
      </c>
      <c r="K46" t="s">
        <v>110</v>
      </c>
      <c r="L46" s="79">
        <v>5.2499999999999998E-2</v>
      </c>
      <c r="M46" s="79">
        <v>0.11509999999999999</v>
      </c>
      <c r="N46" s="78">
        <v>1018000</v>
      </c>
      <c r="O46" s="78">
        <v>84.5</v>
      </c>
      <c r="P46" s="78">
        <v>3336.0664219999999</v>
      </c>
      <c r="Q46" s="79">
        <v>3.1399999999999997E-2</v>
      </c>
      <c r="R46" s="79">
        <v>1.9E-3</v>
      </c>
    </row>
    <row r="47" spans="2:18">
      <c r="B47" s="80" t="s">
        <v>1337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223</v>
      </c>
      <c r="D48" t="s">
        <v>223</v>
      </c>
      <c r="F48" t="s">
        <v>223</v>
      </c>
      <c r="I48" s="78">
        <v>0</v>
      </c>
      <c r="J48" t="s">
        <v>223</v>
      </c>
      <c r="K48" t="s">
        <v>223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2">
      <c r="B49" t="s">
        <v>230</v>
      </c>
    </row>
    <row r="50" spans="2:2">
      <c r="B50" t="s">
        <v>274</v>
      </c>
    </row>
    <row r="51" spans="2:2">
      <c r="B51" t="s">
        <v>275</v>
      </c>
    </row>
    <row r="52" spans="2:2">
      <c r="B52" t="s">
        <v>276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1378</v>
      </c>
    </row>
    <row r="3" spans="2:64">
      <c r="B3" s="2" t="s">
        <v>2</v>
      </c>
      <c r="C3" t="s">
        <v>1379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6" t="s">
        <v>153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2432798.08</v>
      </c>
      <c r="L11" s="7"/>
      <c r="M11" s="76">
        <v>7557.5674847763148</v>
      </c>
      <c r="N11" s="77">
        <v>1</v>
      </c>
      <c r="O11" s="77">
        <v>4.1999999999999997E-3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0.01</v>
      </c>
      <c r="J12" s="81">
        <v>1E-4</v>
      </c>
      <c r="K12" s="82">
        <v>2432798.08</v>
      </c>
      <c r="M12" s="82">
        <v>7557.5674847763148</v>
      </c>
      <c r="N12" s="81">
        <v>1</v>
      </c>
      <c r="O12" s="81">
        <v>4.1999999999999997E-3</v>
      </c>
    </row>
    <row r="13" spans="2:64">
      <c r="B13" s="80" t="s">
        <v>837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838</v>
      </c>
      <c r="G15" s="82">
        <v>0</v>
      </c>
      <c r="J15" s="81">
        <v>0</v>
      </c>
      <c r="K15" s="82">
        <v>337453.5</v>
      </c>
      <c r="M15" s="82">
        <v>316.05661629631498</v>
      </c>
      <c r="N15" s="81">
        <v>4.1799999999999997E-2</v>
      </c>
      <c r="O15" s="81">
        <v>2.0000000000000001E-4</v>
      </c>
    </row>
    <row r="16" spans="2:64">
      <c r="B16" t="s">
        <v>1353</v>
      </c>
      <c r="C16" t="s">
        <v>1354</v>
      </c>
      <c r="D16">
        <v>20</v>
      </c>
      <c r="E16" t="s">
        <v>296</v>
      </c>
      <c r="F16" t="s">
        <v>213</v>
      </c>
      <c r="H16" t="s">
        <v>102</v>
      </c>
      <c r="I16" s="79">
        <v>0</v>
      </c>
      <c r="J16" s="79">
        <v>0</v>
      </c>
      <c r="K16" s="78">
        <v>337453.5</v>
      </c>
      <c r="L16" s="78">
        <v>93.659308999999993</v>
      </c>
      <c r="M16" s="78">
        <v>316.05661629631498</v>
      </c>
      <c r="N16" s="79">
        <v>4.1799999999999997E-2</v>
      </c>
      <c r="O16" s="79">
        <v>2.0000000000000001E-4</v>
      </c>
    </row>
    <row r="17" spans="2:15">
      <c r="B17" s="80" t="s">
        <v>1355</v>
      </c>
      <c r="G17" s="82">
        <v>0.01</v>
      </c>
      <c r="J17" s="81">
        <v>1E-4</v>
      </c>
      <c r="K17" s="82">
        <v>2095344.58</v>
      </c>
      <c r="M17" s="82">
        <v>7241.5108684799998</v>
      </c>
      <c r="N17" s="81">
        <v>0.95820000000000005</v>
      </c>
      <c r="O17" s="81">
        <v>4.0000000000000001E-3</v>
      </c>
    </row>
    <row r="18" spans="2:15">
      <c r="B18" t="s">
        <v>1356</v>
      </c>
      <c r="C18" t="s">
        <v>1357</v>
      </c>
      <c r="D18" t="s">
        <v>211</v>
      </c>
      <c r="E18" t="s">
        <v>212</v>
      </c>
      <c r="F18" t="s">
        <v>213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110000</v>
      </c>
      <c r="L18" s="78">
        <v>100</v>
      </c>
      <c r="M18" s="78">
        <v>380.16</v>
      </c>
      <c r="N18" s="79">
        <v>5.0299999999999997E-2</v>
      </c>
      <c r="O18" s="79">
        <v>2.0000000000000001E-4</v>
      </c>
    </row>
    <row r="19" spans="2:15">
      <c r="B19" t="s">
        <v>1358</v>
      </c>
      <c r="C19" t="s">
        <v>1359</v>
      </c>
      <c r="D19" t="s">
        <v>211</v>
      </c>
      <c r="E19" t="s">
        <v>212</v>
      </c>
      <c r="F19" t="s">
        <v>213</v>
      </c>
      <c r="G19" s="78">
        <v>0.01</v>
      </c>
      <c r="H19" t="s">
        <v>106</v>
      </c>
      <c r="I19" s="79">
        <v>0</v>
      </c>
      <c r="J19" s="79">
        <v>1E-4</v>
      </c>
      <c r="K19" s="78">
        <v>1985344.58</v>
      </c>
      <c r="L19" s="78">
        <v>100</v>
      </c>
      <c r="M19" s="78">
        <v>6861.3508684799999</v>
      </c>
      <c r="N19" s="79">
        <v>0.90790000000000004</v>
      </c>
      <c r="O19" s="79">
        <v>3.8E-3</v>
      </c>
    </row>
    <row r="20" spans="2:15">
      <c r="B20" s="80" t="s">
        <v>1360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223</v>
      </c>
      <c r="C21" t="s">
        <v>223</v>
      </c>
      <c r="E21" t="s">
        <v>223</v>
      </c>
      <c r="G21" s="78">
        <v>0</v>
      </c>
      <c r="H21" t="s">
        <v>223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318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E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228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223</v>
      </c>
      <c r="C25" t="s">
        <v>223</v>
      </c>
      <c r="E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230</v>
      </c>
    </row>
    <row r="27" spans="2:15">
      <c r="B27" t="s">
        <v>274</v>
      </c>
    </row>
    <row r="28" spans="2:15">
      <c r="B28" t="s">
        <v>275</v>
      </c>
    </row>
    <row r="29" spans="2:15">
      <c r="B29" t="s">
        <v>276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1378</v>
      </c>
    </row>
    <row r="3" spans="2:55">
      <c r="B3" s="2" t="s">
        <v>2</v>
      </c>
      <c r="C3" t="s">
        <v>1379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1.7399999999999999E-2</v>
      </c>
      <c r="F11" s="7"/>
      <c r="G11" s="76">
        <v>4407.1641190190976</v>
      </c>
      <c r="H11" s="77">
        <v>1</v>
      </c>
      <c r="I11" s="77">
        <v>2.5000000000000001E-3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1.72E-2</v>
      </c>
      <c r="F12" s="19"/>
      <c r="G12" s="82">
        <v>795.098936955</v>
      </c>
      <c r="H12" s="81">
        <v>0.1804</v>
      </c>
      <c r="I12" s="81">
        <v>4.0000000000000002E-4</v>
      </c>
    </row>
    <row r="13" spans="2:55">
      <c r="B13" s="80" t="s">
        <v>1361</v>
      </c>
      <c r="E13" s="81">
        <v>1.72E-2</v>
      </c>
      <c r="F13" s="19"/>
      <c r="G13" s="82">
        <v>795.098936955</v>
      </c>
      <c r="H13" s="81">
        <v>0.1804</v>
      </c>
      <c r="I13" s="81">
        <v>4.0000000000000002E-4</v>
      </c>
    </row>
    <row r="14" spans="2:55">
      <c r="B14" t="s">
        <v>1362</v>
      </c>
      <c r="C14" t="s">
        <v>1363</v>
      </c>
      <c r="D14" t="s">
        <v>1364</v>
      </c>
      <c r="E14" s="79">
        <v>1.72E-2</v>
      </c>
      <c r="F14" t="s">
        <v>102</v>
      </c>
      <c r="G14" s="78">
        <v>795.098936955</v>
      </c>
      <c r="H14" s="79">
        <v>0.1804</v>
      </c>
      <c r="I14" s="79">
        <v>4.0000000000000002E-4</v>
      </c>
      <c r="J14" t="s">
        <v>1365</v>
      </c>
    </row>
    <row r="15" spans="2:55">
      <c r="B15" s="80" t="s">
        <v>1366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10">
      <c r="B17" s="80" t="s">
        <v>228</v>
      </c>
      <c r="E17" s="81">
        <v>1.7399999999999999E-2</v>
      </c>
      <c r="F17" s="19"/>
      <c r="G17" s="82">
        <v>3612.0651820640978</v>
      </c>
      <c r="H17" s="81">
        <v>0.8196</v>
      </c>
      <c r="I17" s="81">
        <v>2E-3</v>
      </c>
    </row>
    <row r="18" spans="2:10">
      <c r="B18" s="80" t="s">
        <v>1361</v>
      </c>
      <c r="E18" s="81">
        <v>1.7399999999999999E-2</v>
      </c>
      <c r="F18" s="19"/>
      <c r="G18" s="82">
        <v>3612.0651820640978</v>
      </c>
      <c r="H18" s="81">
        <v>0.8196</v>
      </c>
      <c r="I18" s="81">
        <v>2E-3</v>
      </c>
    </row>
    <row r="19" spans="2:10">
      <c r="B19" t="s">
        <v>1367</v>
      </c>
      <c r="C19" t="s">
        <v>1070</v>
      </c>
      <c r="D19" t="s">
        <v>1364</v>
      </c>
      <c r="E19" s="79">
        <v>1.06E-2</v>
      </c>
      <c r="F19" t="s">
        <v>110</v>
      </c>
      <c r="G19" s="78">
        <v>186.24532538109801</v>
      </c>
      <c r="H19" s="79">
        <v>4.2299999999999997E-2</v>
      </c>
      <c r="I19" s="79">
        <v>1E-4</v>
      </c>
      <c r="J19" t="s">
        <v>1368</v>
      </c>
    </row>
    <row r="20" spans="2:10">
      <c r="B20" t="s">
        <v>1369</v>
      </c>
      <c r="C20" t="s">
        <v>1370</v>
      </c>
      <c r="D20" t="s">
        <v>1364</v>
      </c>
      <c r="E20" s="79">
        <v>1.78E-2</v>
      </c>
      <c r="F20" t="s">
        <v>110</v>
      </c>
      <c r="G20" s="78">
        <v>3425.8198566830001</v>
      </c>
      <c r="H20" s="79">
        <v>0.77729999999999999</v>
      </c>
      <c r="I20" s="79">
        <v>1.9E-3</v>
      </c>
      <c r="J20" t="s">
        <v>1371</v>
      </c>
    </row>
    <row r="21" spans="2:10">
      <c r="B21" s="80" t="s">
        <v>1366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10">
      <c r="B22" t="s">
        <v>223</v>
      </c>
      <c r="E22" s="79">
        <v>0</v>
      </c>
      <c r="F22" t="s">
        <v>223</v>
      </c>
      <c r="G22" s="78">
        <v>0</v>
      </c>
      <c r="H22" s="79">
        <v>0</v>
      </c>
      <c r="I22" s="79">
        <v>0</v>
      </c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1378</v>
      </c>
    </row>
    <row r="3" spans="2:60">
      <c r="B3" s="2" t="s">
        <v>2</v>
      </c>
      <c r="C3" s="2" t="s">
        <v>1379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6" t="s">
        <v>162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1378</v>
      </c>
    </row>
    <row r="3" spans="2:60">
      <c r="B3" s="2" t="s">
        <v>2</v>
      </c>
      <c r="C3" t="s">
        <v>1379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6" t="s">
        <v>167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31.42972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31.42972</v>
      </c>
      <c r="J12" s="81">
        <v>1</v>
      </c>
      <c r="K12" s="81">
        <v>0</v>
      </c>
    </row>
    <row r="13" spans="2:60">
      <c r="B13" t="s">
        <v>1372</v>
      </c>
      <c r="C13" t="s">
        <v>1373</v>
      </c>
      <c r="D13" t="s">
        <v>223</v>
      </c>
      <c r="E13" t="s">
        <v>491</v>
      </c>
      <c r="F13" s="79">
        <v>0</v>
      </c>
      <c r="G13" t="s">
        <v>102</v>
      </c>
      <c r="H13" s="79">
        <v>0</v>
      </c>
      <c r="I13" s="78">
        <v>-21.24062</v>
      </c>
      <c r="J13" s="79">
        <v>-0.67579999999999996</v>
      </c>
      <c r="K13" s="79">
        <v>0</v>
      </c>
    </row>
    <row r="14" spans="2:60">
      <c r="B14" t="s">
        <v>1374</v>
      </c>
      <c r="C14" t="s">
        <v>1375</v>
      </c>
      <c r="D14" t="s">
        <v>223</v>
      </c>
      <c r="E14" t="s">
        <v>491</v>
      </c>
      <c r="F14" s="79">
        <v>0</v>
      </c>
      <c r="G14" t="s">
        <v>102</v>
      </c>
      <c r="H14" s="79">
        <v>0</v>
      </c>
      <c r="I14" s="78">
        <v>-57.18571</v>
      </c>
      <c r="J14" s="79">
        <v>-1.8194999999999999</v>
      </c>
      <c r="K14" s="79">
        <v>0</v>
      </c>
    </row>
    <row r="15" spans="2:60">
      <c r="B15" t="s">
        <v>1376</v>
      </c>
      <c r="C15" t="s">
        <v>1377</v>
      </c>
      <c r="D15" t="s">
        <v>223</v>
      </c>
      <c r="E15" t="s">
        <v>491</v>
      </c>
      <c r="F15" s="79">
        <v>0</v>
      </c>
      <c r="G15" t="s">
        <v>102</v>
      </c>
      <c r="H15" s="79">
        <v>0</v>
      </c>
      <c r="I15" s="78">
        <v>109.85605</v>
      </c>
      <c r="J15" s="79">
        <v>3.4952999999999999</v>
      </c>
      <c r="K15" s="79">
        <v>1E-4</v>
      </c>
    </row>
    <row r="16" spans="2:60">
      <c r="B16" s="80" t="s">
        <v>228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223</v>
      </c>
      <c r="C17" t="s">
        <v>223</v>
      </c>
      <c r="D17" t="s">
        <v>223</v>
      </c>
      <c r="E17" s="19"/>
      <c r="F17" s="79">
        <v>0</v>
      </c>
      <c r="G17" t="s">
        <v>223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1378</v>
      </c>
    </row>
    <row r="3" spans="2:17">
      <c r="B3" s="2" t="s">
        <v>2</v>
      </c>
      <c r="C3" t="s">
        <v>1379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6" t="s">
        <v>169</v>
      </c>
      <c r="C7" s="107"/>
      <c r="D7" s="10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64532.583703091863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SUM(C13:C63)</f>
        <v>45461.277109667906</v>
      </c>
    </row>
    <row r="13" spans="2:17">
      <c r="B13" s="85" t="s">
        <v>1380</v>
      </c>
      <c r="C13" s="90">
        <v>3881.3114013333329</v>
      </c>
      <c r="D13" s="87" t="s">
        <v>1477</v>
      </c>
    </row>
    <row r="14" spans="2:17">
      <c r="B14" s="85" t="s">
        <v>1381</v>
      </c>
      <c r="C14" s="90">
        <v>0</v>
      </c>
      <c r="D14" s="87" t="s">
        <v>1478</v>
      </c>
    </row>
    <row r="15" spans="2:17">
      <c r="B15" s="85" t="s">
        <v>1382</v>
      </c>
      <c r="C15" s="90">
        <v>63.011644415999996</v>
      </c>
      <c r="D15" s="87" t="s">
        <v>1479</v>
      </c>
    </row>
    <row r="16" spans="2:17">
      <c r="B16" s="85" t="s">
        <v>1383</v>
      </c>
      <c r="C16" s="90">
        <v>1195.9191730943996</v>
      </c>
      <c r="D16" s="87" t="s">
        <v>1480</v>
      </c>
    </row>
    <row r="17" spans="2:4">
      <c r="B17" s="85" t="s">
        <v>1384</v>
      </c>
      <c r="C17" s="90">
        <v>201.79732730000003</v>
      </c>
      <c r="D17" s="87" t="s">
        <v>1481</v>
      </c>
    </row>
    <row r="18" spans="2:4">
      <c r="B18" s="85" t="s">
        <v>1385</v>
      </c>
      <c r="C18" s="90">
        <v>1928.5116773999998</v>
      </c>
      <c r="D18" s="87" t="s">
        <v>1482</v>
      </c>
    </row>
    <row r="19" spans="2:4">
      <c r="B19" s="85" t="s">
        <v>1386</v>
      </c>
      <c r="C19" s="90">
        <v>0</v>
      </c>
      <c r="D19" s="87" t="s">
        <v>1483</v>
      </c>
    </row>
    <row r="20" spans="2:4">
      <c r="B20" s="85" t="s">
        <v>1387</v>
      </c>
      <c r="C20" s="90">
        <v>522.33701229629628</v>
      </c>
      <c r="D20" s="87" t="s">
        <v>1484</v>
      </c>
    </row>
    <row r="21" spans="2:4">
      <c r="B21" s="85" t="s">
        <v>1388</v>
      </c>
      <c r="C21" s="90">
        <v>121.51295999999999</v>
      </c>
      <c r="D21" s="87" t="s">
        <v>1485</v>
      </c>
    </row>
    <row r="22" spans="2:4">
      <c r="B22" s="85" t="s">
        <v>1389</v>
      </c>
      <c r="C22" s="90">
        <v>49.190319359999997</v>
      </c>
      <c r="D22" s="87" t="s">
        <v>1486</v>
      </c>
    </row>
    <row r="23" spans="2:4">
      <c r="B23" s="85" t="s">
        <v>1390</v>
      </c>
      <c r="C23" s="90">
        <v>0</v>
      </c>
      <c r="D23" s="87" t="s">
        <v>1487</v>
      </c>
    </row>
    <row r="24" spans="2:4">
      <c r="B24" s="85" t="s">
        <v>1391</v>
      </c>
      <c r="C24" s="90">
        <v>656.64</v>
      </c>
      <c r="D24" s="87" t="s">
        <v>1488</v>
      </c>
    </row>
    <row r="25" spans="2:4">
      <c r="B25" s="85" t="s">
        <v>1392</v>
      </c>
      <c r="C25" s="90">
        <v>2427.8400025896963</v>
      </c>
      <c r="D25" s="87" t="s">
        <v>1489</v>
      </c>
    </row>
    <row r="26" spans="2:4">
      <c r="B26" s="85" t="s">
        <v>1393</v>
      </c>
      <c r="C26" s="90">
        <v>45.924282892800001</v>
      </c>
      <c r="D26" s="87" t="s">
        <v>1490</v>
      </c>
    </row>
    <row r="27" spans="2:4">
      <c r="B27" s="85" t="s">
        <v>1394</v>
      </c>
      <c r="C27" s="90">
        <v>208.89734651135998</v>
      </c>
      <c r="D27" s="87" t="s">
        <v>1491</v>
      </c>
    </row>
    <row r="28" spans="2:4">
      <c r="B28" s="85" t="s">
        <v>1395</v>
      </c>
      <c r="C28" s="90">
        <v>1234.5659214336001</v>
      </c>
      <c r="D28" s="87" t="s">
        <v>1492</v>
      </c>
    </row>
    <row r="29" spans="2:4">
      <c r="B29" s="85" t="s">
        <v>1396</v>
      </c>
      <c r="C29" s="90">
        <v>8.8552619999999997</v>
      </c>
      <c r="D29" s="87" t="s">
        <v>1493</v>
      </c>
    </row>
    <row r="30" spans="2:4">
      <c r="B30" s="85" t="s">
        <v>1397</v>
      </c>
      <c r="C30" s="90">
        <v>314.78415789999974</v>
      </c>
      <c r="D30" s="87" t="s">
        <v>1494</v>
      </c>
    </row>
    <row r="31" spans="2:4">
      <c r="B31" s="85" t="s">
        <v>1398</v>
      </c>
      <c r="C31" s="90">
        <v>0</v>
      </c>
      <c r="D31" s="87" t="s">
        <v>1495</v>
      </c>
    </row>
    <row r="32" spans="2:4">
      <c r="B32" s="85" t="s">
        <v>1399</v>
      </c>
      <c r="C32" s="90">
        <v>0</v>
      </c>
      <c r="D32" s="87" t="s">
        <v>1496</v>
      </c>
    </row>
    <row r="33" spans="2:4">
      <c r="B33" s="85" t="s">
        <v>1400</v>
      </c>
      <c r="C33" s="90">
        <v>633.58848</v>
      </c>
      <c r="D33" s="88" t="s">
        <v>1494</v>
      </c>
    </row>
    <row r="34" spans="2:4">
      <c r="B34" s="85" t="s">
        <v>1401</v>
      </c>
      <c r="C34" s="90">
        <v>34.231431674879992</v>
      </c>
      <c r="D34" s="87" t="s">
        <v>1497</v>
      </c>
    </row>
    <row r="35" spans="2:4">
      <c r="B35" s="85" t="s">
        <v>1402</v>
      </c>
      <c r="C35" s="90">
        <v>758.29972258944008</v>
      </c>
      <c r="D35" s="87" t="s">
        <v>1498</v>
      </c>
    </row>
    <row r="36" spans="2:4">
      <c r="B36" s="85" t="s">
        <v>1403</v>
      </c>
      <c r="C36" s="90">
        <v>850.61474448000001</v>
      </c>
      <c r="D36" s="87" t="s">
        <v>1499</v>
      </c>
    </row>
    <row r="37" spans="2:4">
      <c r="B37" s="85" t="s">
        <v>1404</v>
      </c>
      <c r="C37" s="90">
        <v>2844.6253454399998</v>
      </c>
      <c r="D37" s="87" t="s">
        <v>1500</v>
      </c>
    </row>
    <row r="38" spans="2:4">
      <c r="B38" s="85" t="s">
        <v>1405</v>
      </c>
      <c r="C38" s="90">
        <v>2828.1999487042253</v>
      </c>
      <c r="D38" s="87" t="s">
        <v>1487</v>
      </c>
    </row>
    <row r="39" spans="2:4">
      <c r="B39" s="85" t="s">
        <v>1406</v>
      </c>
      <c r="C39" s="90">
        <v>918.57300710453296</v>
      </c>
      <c r="D39" s="87" t="s">
        <v>1501</v>
      </c>
    </row>
    <row r="40" spans="2:4">
      <c r="B40" s="85" t="s">
        <v>1407</v>
      </c>
      <c r="C40" s="90">
        <v>0</v>
      </c>
      <c r="D40" s="87" t="s">
        <v>1502</v>
      </c>
    </row>
    <row r="41" spans="2:4">
      <c r="B41" s="85" t="s">
        <v>1408</v>
      </c>
      <c r="C41" s="90">
        <v>2970.8331831999999</v>
      </c>
      <c r="D41" s="87" t="s">
        <v>1503</v>
      </c>
    </row>
    <row r="42" spans="2:4">
      <c r="B42" s="85" t="s">
        <v>1409</v>
      </c>
      <c r="C42" s="90">
        <v>57.205568466666662</v>
      </c>
      <c r="D42" s="87" t="s">
        <v>1504</v>
      </c>
    </row>
    <row r="43" spans="2:4">
      <c r="B43" s="85" t="s">
        <v>1410</v>
      </c>
      <c r="C43" s="90">
        <v>67.899283143680051</v>
      </c>
      <c r="D43" s="87" t="s">
        <v>1505</v>
      </c>
    </row>
    <row r="44" spans="2:4">
      <c r="B44" s="85" t="s">
        <v>1411</v>
      </c>
      <c r="C44" s="90">
        <v>0</v>
      </c>
      <c r="D44" s="87" t="s">
        <v>1505</v>
      </c>
    </row>
    <row r="45" spans="2:4">
      <c r="B45" s="85" t="s">
        <v>1412</v>
      </c>
      <c r="C45" s="90">
        <v>2004.6399793117503</v>
      </c>
      <c r="D45" s="87" t="s">
        <v>1506</v>
      </c>
    </row>
    <row r="46" spans="2:4">
      <c r="B46" s="85" t="s">
        <v>1413</v>
      </c>
      <c r="C46" s="90">
        <v>0</v>
      </c>
      <c r="D46" s="87" t="s">
        <v>1506</v>
      </c>
    </row>
    <row r="47" spans="2:4">
      <c r="B47" s="85" t="s">
        <v>1414</v>
      </c>
      <c r="C47" s="90">
        <v>10117.881846823495</v>
      </c>
      <c r="D47" s="87" t="s">
        <v>1507</v>
      </c>
    </row>
    <row r="48" spans="2:4">
      <c r="B48" s="85" t="s">
        <v>1415</v>
      </c>
      <c r="C48" s="90">
        <v>1888.1760711510001</v>
      </c>
      <c r="D48" s="87" t="s">
        <v>1508</v>
      </c>
    </row>
    <row r="49" spans="2:4">
      <c r="B49" s="85" t="s">
        <v>1416</v>
      </c>
      <c r="C49" s="90">
        <v>2846.3254803111113</v>
      </c>
      <c r="D49" s="87" t="s">
        <v>1509</v>
      </c>
    </row>
    <row r="50" spans="2:4">
      <c r="B50" s="85" t="s">
        <v>1417</v>
      </c>
      <c r="C50" s="90">
        <v>2611.9309679999997</v>
      </c>
      <c r="D50" s="87" t="s">
        <v>1510</v>
      </c>
    </row>
    <row r="51" spans="2:4">
      <c r="B51" s="85" t="s">
        <v>1418</v>
      </c>
      <c r="C51" s="90">
        <v>2.4559110480614508</v>
      </c>
      <c r="D51" s="87" t="s">
        <v>1511</v>
      </c>
    </row>
    <row r="52" spans="2:4">
      <c r="B52" s="85" t="s">
        <v>1419</v>
      </c>
      <c r="C52" s="90">
        <v>112.776926832</v>
      </c>
      <c r="D52" s="87" t="s">
        <v>1512</v>
      </c>
    </row>
    <row r="53" spans="2:4">
      <c r="B53" s="85" t="s">
        <v>1420</v>
      </c>
      <c r="C53" s="90">
        <v>1006.4441183999999</v>
      </c>
      <c r="D53" s="87" t="s">
        <v>1513</v>
      </c>
    </row>
    <row r="54" spans="2:4">
      <c r="B54" s="85" t="s">
        <v>1421</v>
      </c>
      <c r="C54" s="90">
        <v>45.476604459574467</v>
      </c>
      <c r="D54" s="87" t="s">
        <v>1514</v>
      </c>
    </row>
    <row r="55" spans="2:4">
      <c r="B55" s="85" t="s">
        <v>1422</v>
      </c>
      <c r="C55" s="90">
        <v>0</v>
      </c>
      <c r="D55" s="87" t="s">
        <v>1515</v>
      </c>
    </row>
    <row r="56" spans="2:4">
      <c r="B56" s="85" t="s">
        <v>1423</v>
      </c>
      <c r="C56" s="90">
        <v>0</v>
      </c>
      <c r="D56" s="87" t="s">
        <v>1516</v>
      </c>
    </row>
    <row r="57" spans="2:4">
      <c r="B57" s="85" t="s">
        <v>1424</v>
      </c>
      <c r="C57" s="90">
        <v>0</v>
      </c>
      <c r="D57" s="87" t="s">
        <v>1517</v>
      </c>
    </row>
    <row r="58" spans="2:4">
      <c r="B58" s="85" t="s">
        <v>1425</v>
      </c>
      <c r="C58" s="90">
        <v>0</v>
      </c>
      <c r="D58" s="87">
        <v>45014</v>
      </c>
    </row>
    <row r="59" spans="2:4">
      <c r="B59" s="85" t="s">
        <v>1426</v>
      </c>
      <c r="C59" s="90">
        <v>0</v>
      </c>
      <c r="D59" s="87">
        <v>44531</v>
      </c>
    </row>
    <row r="60" spans="2:4">
      <c r="B60" s="85" t="s">
        <v>1427</v>
      </c>
      <c r="C60" s="90">
        <v>0</v>
      </c>
      <c r="D60" s="87">
        <v>45015</v>
      </c>
    </row>
    <row r="61" spans="2:4">
      <c r="B61" s="85" t="s">
        <v>1428</v>
      </c>
      <c r="C61" s="90">
        <v>0</v>
      </c>
      <c r="D61" s="89">
        <v>47849</v>
      </c>
    </row>
    <row r="62" spans="2:4">
      <c r="B62" s="85" t="s">
        <v>1429</v>
      </c>
      <c r="C62" s="90">
        <v>0</v>
      </c>
      <c r="D62" s="89">
        <v>46696</v>
      </c>
    </row>
    <row r="63" spans="2:4">
      <c r="B63" s="85" t="s">
        <v>1430</v>
      </c>
      <c r="C63" s="90">
        <v>0</v>
      </c>
      <c r="D63" s="87">
        <v>45199</v>
      </c>
    </row>
    <row r="64" spans="2:4">
      <c r="B64" s="92" t="s">
        <v>1545</v>
      </c>
      <c r="C64" s="91">
        <f>SUM(C65:C110)</f>
        <v>19071.30659342396</v>
      </c>
      <c r="D64" s="87"/>
    </row>
    <row r="65" spans="2:4">
      <c r="B65" s="85" t="s">
        <v>1431</v>
      </c>
      <c r="C65" s="90">
        <v>25.805537279999999</v>
      </c>
      <c r="D65" s="88" t="s">
        <v>1518</v>
      </c>
    </row>
    <row r="66" spans="2:4">
      <c r="B66" s="85" t="s">
        <v>1432</v>
      </c>
      <c r="C66" s="90">
        <v>2021.9175188870204</v>
      </c>
      <c r="D66" s="87" t="s">
        <v>1519</v>
      </c>
    </row>
    <row r="67" spans="2:4">
      <c r="B67" s="85" t="s">
        <v>1433</v>
      </c>
      <c r="C67" s="90">
        <v>158.79228521184012</v>
      </c>
      <c r="D67" s="87" t="s">
        <v>1520</v>
      </c>
    </row>
    <row r="68" spans="2:4">
      <c r="B68" s="85" t="s">
        <v>1434</v>
      </c>
      <c r="C68" s="90">
        <v>0</v>
      </c>
      <c r="D68" s="87" t="s">
        <v>1521</v>
      </c>
    </row>
    <row r="69" spans="2:4">
      <c r="B69" s="85" t="s">
        <v>1435</v>
      </c>
      <c r="C69" s="90">
        <v>313.52799998592297</v>
      </c>
      <c r="D69" s="87" t="s">
        <v>1522</v>
      </c>
    </row>
    <row r="70" spans="2:4">
      <c r="B70" s="85" t="s">
        <v>1436</v>
      </c>
      <c r="C70" s="90">
        <v>94.495170516479988</v>
      </c>
      <c r="D70" s="87" t="s">
        <v>1523</v>
      </c>
    </row>
    <row r="71" spans="2:4">
      <c r="B71" s="85" t="s">
        <v>1437</v>
      </c>
      <c r="C71" s="90">
        <v>1238.03102496</v>
      </c>
      <c r="D71" s="87" t="s">
        <v>1524</v>
      </c>
    </row>
    <row r="72" spans="2:4">
      <c r="B72" s="85" t="s">
        <v>1438</v>
      </c>
      <c r="C72" s="90">
        <v>1102.3442523242034</v>
      </c>
      <c r="D72" s="87" t="s">
        <v>1525</v>
      </c>
    </row>
    <row r="73" spans="2:4">
      <c r="B73" s="85" t="s">
        <v>1439</v>
      </c>
      <c r="C73" s="90">
        <v>2645.5467837646079</v>
      </c>
      <c r="D73" s="87" t="s">
        <v>1526</v>
      </c>
    </row>
    <row r="74" spans="2:4">
      <c r="B74" s="85" t="s">
        <v>1440</v>
      </c>
      <c r="C74" s="90">
        <v>656.32870961279957</v>
      </c>
      <c r="D74" s="87" t="s">
        <v>1527</v>
      </c>
    </row>
    <row r="75" spans="2:4">
      <c r="B75" s="85" t="s">
        <v>1441</v>
      </c>
      <c r="C75" s="90">
        <v>844.27323522048039</v>
      </c>
      <c r="D75" s="87" t="s">
        <v>1528</v>
      </c>
    </row>
    <row r="76" spans="2:4">
      <c r="B76" s="85" t="s">
        <v>1442</v>
      </c>
      <c r="C76" s="90">
        <v>1328.4579930969601</v>
      </c>
      <c r="D76" s="87" t="s">
        <v>1529</v>
      </c>
    </row>
    <row r="77" spans="2:4">
      <c r="B77" s="85" t="s">
        <v>1443</v>
      </c>
      <c r="C77" s="90">
        <v>399.80339147519999</v>
      </c>
      <c r="D77" s="87" t="s">
        <v>1530</v>
      </c>
    </row>
    <row r="78" spans="2:4">
      <c r="B78" s="85" t="s">
        <v>1444</v>
      </c>
      <c r="C78" s="90">
        <v>733.39910515584393</v>
      </c>
      <c r="D78" s="87" t="s">
        <v>1531</v>
      </c>
    </row>
    <row r="79" spans="2:4">
      <c r="B79" s="85" t="s">
        <v>1445</v>
      </c>
      <c r="C79" s="90">
        <v>93.610062940976476</v>
      </c>
      <c r="D79" s="87" t="s">
        <v>1532</v>
      </c>
    </row>
    <row r="80" spans="2:4">
      <c r="B80" s="85" t="s">
        <v>1446</v>
      </c>
      <c r="C80" s="90">
        <v>19.263762431999901</v>
      </c>
      <c r="D80" s="87" t="s">
        <v>1494</v>
      </c>
    </row>
    <row r="81" spans="2:4">
      <c r="B81" s="85" t="s">
        <v>1447</v>
      </c>
      <c r="C81" s="90">
        <v>1682.8189921342082</v>
      </c>
      <c r="D81" s="87" t="s">
        <v>1533</v>
      </c>
    </row>
    <row r="82" spans="2:4">
      <c r="B82" s="85" t="s">
        <v>1448</v>
      </c>
      <c r="C82" s="90">
        <v>140.96148718156462</v>
      </c>
      <c r="D82" s="87" t="s">
        <v>1487</v>
      </c>
    </row>
    <row r="83" spans="2:4">
      <c r="B83" s="85" t="s">
        <v>1449</v>
      </c>
      <c r="C83" s="90">
        <v>829.01119216703978</v>
      </c>
      <c r="D83" s="87" t="s">
        <v>1534</v>
      </c>
    </row>
    <row r="84" spans="2:4">
      <c r="B84" s="85" t="s">
        <v>1450</v>
      </c>
      <c r="C84" s="90">
        <v>3196.5876525212693</v>
      </c>
      <c r="D84" s="87" t="s">
        <v>1535</v>
      </c>
    </row>
    <row r="85" spans="2:4">
      <c r="B85" s="85" t="s">
        <v>1451</v>
      </c>
      <c r="C85" s="90">
        <v>59.957544038400002</v>
      </c>
      <c r="D85" s="87" t="s">
        <v>1536</v>
      </c>
    </row>
    <row r="86" spans="2:4">
      <c r="B86" s="85" t="s">
        <v>1452</v>
      </c>
      <c r="C86" s="90">
        <v>0</v>
      </c>
      <c r="D86" s="87" t="s">
        <v>1537</v>
      </c>
    </row>
    <row r="87" spans="2:4">
      <c r="B87" s="85" t="s">
        <v>1453</v>
      </c>
      <c r="C87" s="90">
        <v>329.4135883560964</v>
      </c>
      <c r="D87" s="87" t="s">
        <v>1538</v>
      </c>
    </row>
    <row r="88" spans="2:4">
      <c r="B88" s="85" t="s">
        <v>1454</v>
      </c>
      <c r="C88" s="90">
        <v>52.342429647415166</v>
      </c>
      <c r="D88" s="87" t="s">
        <v>1539</v>
      </c>
    </row>
    <row r="89" spans="2:4">
      <c r="B89" s="85" t="s">
        <v>1455</v>
      </c>
      <c r="C89" s="90">
        <v>0.37723918000000001</v>
      </c>
      <c r="D89" s="87" t="s">
        <v>1503</v>
      </c>
    </row>
    <row r="90" spans="2:4">
      <c r="B90" s="85" t="s">
        <v>1456</v>
      </c>
      <c r="C90" s="90">
        <v>0</v>
      </c>
      <c r="D90" s="87" t="s">
        <v>1540</v>
      </c>
    </row>
    <row r="91" spans="2:4">
      <c r="B91" s="85" t="s">
        <v>1457</v>
      </c>
      <c r="C91" s="90">
        <v>0</v>
      </c>
      <c r="D91" s="87">
        <v>45047</v>
      </c>
    </row>
    <row r="92" spans="2:4">
      <c r="B92" s="85" t="s">
        <v>1458</v>
      </c>
      <c r="C92" s="90">
        <v>0</v>
      </c>
      <c r="D92" s="87">
        <v>44795</v>
      </c>
    </row>
    <row r="93" spans="2:4">
      <c r="B93" s="85" t="s">
        <v>1459</v>
      </c>
      <c r="C93" s="90">
        <v>0</v>
      </c>
      <c r="D93" s="87" t="s">
        <v>1541</v>
      </c>
    </row>
    <row r="94" spans="2:4">
      <c r="B94" s="85" t="s">
        <v>1460</v>
      </c>
      <c r="C94" s="90">
        <v>0</v>
      </c>
      <c r="D94" s="87">
        <v>43544</v>
      </c>
    </row>
    <row r="95" spans="2:4">
      <c r="B95" s="85" t="s">
        <v>1461</v>
      </c>
      <c r="C95" s="90">
        <v>0</v>
      </c>
      <c r="D95" s="87">
        <v>46631</v>
      </c>
    </row>
    <row r="96" spans="2:4">
      <c r="B96" s="85" t="s">
        <v>1462</v>
      </c>
      <c r="C96" s="90">
        <v>0</v>
      </c>
      <c r="D96" s="87" t="s">
        <v>1542</v>
      </c>
    </row>
    <row r="97" spans="2:4">
      <c r="B97" s="85" t="s">
        <v>1463</v>
      </c>
      <c r="C97" s="90">
        <v>0</v>
      </c>
      <c r="D97" s="87" t="s">
        <v>1542</v>
      </c>
    </row>
    <row r="98" spans="2:4">
      <c r="B98" s="85" t="s">
        <v>1464</v>
      </c>
      <c r="C98" s="90">
        <v>0</v>
      </c>
      <c r="D98" s="87">
        <v>46599</v>
      </c>
    </row>
    <row r="99" spans="2:4">
      <c r="B99" s="85" t="s">
        <v>1465</v>
      </c>
      <c r="C99" s="90">
        <v>0</v>
      </c>
      <c r="D99" s="87" t="s">
        <v>1543</v>
      </c>
    </row>
    <row r="100" spans="2:4">
      <c r="B100" s="85" t="s">
        <v>1466</v>
      </c>
      <c r="C100" s="90">
        <v>0</v>
      </c>
      <c r="D100" s="87" t="s">
        <v>1544</v>
      </c>
    </row>
    <row r="101" spans="2:4">
      <c r="B101" s="85" t="s">
        <v>1467</v>
      </c>
      <c r="C101" s="90">
        <v>0</v>
      </c>
      <c r="D101" s="87">
        <v>44874</v>
      </c>
    </row>
    <row r="102" spans="2:4">
      <c r="B102" s="85" t="s">
        <v>1468</v>
      </c>
      <c r="C102" s="90">
        <v>0</v>
      </c>
      <c r="D102" s="87" t="s">
        <v>1542</v>
      </c>
    </row>
    <row r="103" spans="2:4">
      <c r="B103" s="85" t="s">
        <v>1469</v>
      </c>
      <c r="C103" s="90">
        <v>0</v>
      </c>
      <c r="D103" s="87" t="s">
        <v>1542</v>
      </c>
    </row>
    <row r="104" spans="2:4">
      <c r="B104" s="85" t="s">
        <v>1470</v>
      </c>
      <c r="C104" s="90">
        <v>0</v>
      </c>
      <c r="D104" s="87">
        <v>45147</v>
      </c>
    </row>
    <row r="105" spans="2:4">
      <c r="B105" s="85" t="s">
        <v>1471</v>
      </c>
      <c r="C105" s="90">
        <v>0</v>
      </c>
      <c r="D105" s="87">
        <v>45074</v>
      </c>
    </row>
    <row r="106" spans="2:4">
      <c r="B106" s="85" t="s">
        <v>1472</v>
      </c>
      <c r="C106" s="90">
        <v>0</v>
      </c>
      <c r="D106" s="87">
        <v>44063</v>
      </c>
    </row>
    <row r="107" spans="2:4">
      <c r="B107" s="85" t="s">
        <v>1473</v>
      </c>
      <c r="C107" s="90">
        <v>0</v>
      </c>
      <c r="D107" s="87">
        <v>44541</v>
      </c>
    </row>
    <row r="108" spans="2:4">
      <c r="B108" s="85" t="s">
        <v>1474</v>
      </c>
      <c r="C108" s="90">
        <v>0</v>
      </c>
      <c r="D108" s="87">
        <v>44295</v>
      </c>
    </row>
    <row r="109" spans="2:4">
      <c r="B109" s="85" t="s">
        <v>1475</v>
      </c>
      <c r="C109" s="90">
        <v>1104.2396353336321</v>
      </c>
      <c r="D109" s="87">
        <v>46022</v>
      </c>
    </row>
    <row r="110" spans="2:4">
      <c r="B110" s="85" t="s">
        <v>1476</v>
      </c>
      <c r="C110" s="90">
        <v>0</v>
      </c>
      <c r="D110" s="87">
        <v>46022</v>
      </c>
    </row>
    <row r="111" spans="2:4">
      <c r="B111" s="86"/>
      <c r="C111" s="86"/>
      <c r="D111" s="86"/>
    </row>
    <row r="112" spans="2:4">
      <c r="B112" s="86"/>
      <c r="C112" s="86"/>
      <c r="D112" s="86"/>
    </row>
    <row r="113" spans="2:4">
      <c r="B113" s="86"/>
      <c r="C113" s="86"/>
      <c r="D113" s="86"/>
    </row>
    <row r="114" spans="2:4">
      <c r="B114" s="86"/>
      <c r="C114" s="86"/>
      <c r="D114" s="86"/>
    </row>
    <row r="115" spans="2:4">
      <c r="B115" s="86"/>
      <c r="C115" s="86"/>
      <c r="D115" s="86"/>
    </row>
    <row r="116" spans="2:4">
      <c r="B116" s="86"/>
      <c r="C116" s="86"/>
      <c r="D116" s="86"/>
    </row>
    <row r="117" spans="2:4">
      <c r="B117" s="86"/>
      <c r="C117" s="86"/>
      <c r="D117" s="86"/>
    </row>
    <row r="118" spans="2:4">
      <c r="B118" s="86"/>
      <c r="C118" s="86"/>
      <c r="D118" s="86"/>
    </row>
    <row r="119" spans="2:4">
      <c r="B119" s="86"/>
      <c r="C119" s="86"/>
      <c r="D119" s="86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1378</v>
      </c>
    </row>
    <row r="3" spans="2:18">
      <c r="B3" s="2" t="s">
        <v>2</v>
      </c>
      <c r="C3" t="s">
        <v>1379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255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1378</v>
      </c>
    </row>
    <row r="3" spans="2:18">
      <c r="B3" s="2" t="s">
        <v>2</v>
      </c>
      <c r="C3" t="s">
        <v>1379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6" t="s">
        <v>177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318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274</v>
      </c>
      <c r="D27" s="16"/>
    </row>
    <row r="28" spans="2:16">
      <c r="B28" t="s">
        <v>276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A2" sqref="A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0" t="s">
        <v>1546</v>
      </c>
    </row>
    <row r="2" spans="2:53">
      <c r="B2" s="2" t="s">
        <v>1</v>
      </c>
      <c r="C2" s="26" t="s">
        <v>1378</v>
      </c>
      <c r="S2" s="110"/>
    </row>
    <row r="3" spans="2:53">
      <c r="B3" s="2" t="s">
        <v>2</v>
      </c>
      <c r="C3" t="s">
        <v>1379</v>
      </c>
      <c r="S3" s="110"/>
    </row>
    <row r="4" spans="2:53">
      <c r="B4" s="2" t="s">
        <v>3</v>
      </c>
      <c r="C4" t="s">
        <v>198</v>
      </c>
      <c r="S4" s="110"/>
    </row>
    <row r="5" spans="2:53">
      <c r="B5" s="75" t="s">
        <v>199</v>
      </c>
      <c r="C5" t="s">
        <v>200</v>
      </c>
      <c r="S5" s="110"/>
    </row>
    <row r="6" spans="2:53" ht="21.7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  <c r="S6" s="110"/>
    </row>
    <row r="7" spans="2:53" ht="27.75" customHeight="1">
      <c r="B7" s="101" t="s">
        <v>69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S7" s="11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0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0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0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4.5199999999999996</v>
      </c>
      <c r="I11" s="7"/>
      <c r="J11" s="7"/>
      <c r="K11" s="77">
        <v>-2E-3</v>
      </c>
      <c r="L11" s="76">
        <v>511178104</v>
      </c>
      <c r="M11" s="7"/>
      <c r="N11" s="76">
        <v>0</v>
      </c>
      <c r="O11" s="76">
        <v>549272.39037519996</v>
      </c>
      <c r="P11" s="7"/>
      <c r="Q11" s="77">
        <v>1</v>
      </c>
      <c r="R11" s="77">
        <v>0.30709999999999998</v>
      </c>
      <c r="S11" s="110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4.5199999999999996</v>
      </c>
      <c r="K12" s="81">
        <v>-2E-3</v>
      </c>
      <c r="L12" s="82">
        <v>511178104</v>
      </c>
      <c r="N12" s="82">
        <v>0</v>
      </c>
      <c r="O12" s="82">
        <v>549272.39037519996</v>
      </c>
      <c r="Q12" s="81">
        <v>1</v>
      </c>
      <c r="R12" s="81">
        <v>0.30709999999999998</v>
      </c>
      <c r="S12" s="110"/>
    </row>
    <row r="13" spans="2:53">
      <c r="B13" s="80" t="s">
        <v>231</v>
      </c>
      <c r="C13" s="16"/>
      <c r="D13" s="16"/>
      <c r="H13" s="82">
        <v>5.69</v>
      </c>
      <c r="K13" s="81">
        <v>-7.3000000000000001E-3</v>
      </c>
      <c r="L13" s="82">
        <v>260794879</v>
      </c>
      <c r="N13" s="82">
        <v>0</v>
      </c>
      <c r="O13" s="82">
        <v>287251.40739770001</v>
      </c>
      <c r="Q13" s="81">
        <v>0.52300000000000002</v>
      </c>
      <c r="R13" s="81">
        <v>0.16059999999999999</v>
      </c>
      <c r="S13" s="110"/>
    </row>
    <row r="14" spans="2:53">
      <c r="B14" s="80" t="s">
        <v>232</v>
      </c>
      <c r="C14" s="16"/>
      <c r="D14" s="16"/>
      <c r="H14" s="82">
        <v>5.69</v>
      </c>
      <c r="K14" s="81">
        <v>-7.3000000000000001E-3</v>
      </c>
      <c r="L14" s="82">
        <v>260794879</v>
      </c>
      <c r="N14" s="82">
        <v>0</v>
      </c>
      <c r="O14" s="82">
        <v>287251.40739770001</v>
      </c>
      <c r="Q14" s="81">
        <v>0.52300000000000002</v>
      </c>
      <c r="R14" s="81">
        <v>0.16059999999999999</v>
      </c>
      <c r="S14" s="110"/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4.26</v>
      </c>
      <c r="I15" t="s">
        <v>102</v>
      </c>
      <c r="J15" s="79">
        <v>0.04</v>
      </c>
      <c r="K15" s="79">
        <v>-8.6999999999999994E-3</v>
      </c>
      <c r="L15" s="78">
        <v>680834</v>
      </c>
      <c r="M15" s="78">
        <v>154.88</v>
      </c>
      <c r="N15" s="78">
        <v>0</v>
      </c>
      <c r="O15" s="78">
        <v>1054.4756992</v>
      </c>
      <c r="P15" s="79">
        <v>1E-4</v>
      </c>
      <c r="Q15" s="79">
        <v>1.9E-3</v>
      </c>
      <c r="R15" s="79">
        <v>5.9999999999999995E-4</v>
      </c>
      <c r="S15" s="110"/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7.22</v>
      </c>
      <c r="I16" t="s">
        <v>102</v>
      </c>
      <c r="J16" s="79">
        <v>7.4999999999999997E-3</v>
      </c>
      <c r="K16" s="79">
        <v>-6.7000000000000002E-3</v>
      </c>
      <c r="L16" s="78">
        <v>46939019</v>
      </c>
      <c r="M16" s="78">
        <v>113.2</v>
      </c>
      <c r="N16" s="78">
        <v>0</v>
      </c>
      <c r="O16" s="78">
        <v>53134.969508000002</v>
      </c>
      <c r="P16" s="79">
        <v>3.3E-3</v>
      </c>
      <c r="Q16" s="79">
        <v>9.6699999999999994E-2</v>
      </c>
      <c r="R16" s="79">
        <v>2.9700000000000001E-2</v>
      </c>
      <c r="S16" s="110"/>
    </row>
    <row r="17" spans="2:19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22.63</v>
      </c>
      <c r="I17" t="s">
        <v>102</v>
      </c>
      <c r="J17" s="79">
        <v>0.01</v>
      </c>
      <c r="K17" s="79">
        <v>5.7000000000000002E-3</v>
      </c>
      <c r="L17" s="78">
        <v>12253997</v>
      </c>
      <c r="M17" s="78">
        <v>112.4</v>
      </c>
      <c r="N17" s="78">
        <v>0</v>
      </c>
      <c r="O17" s="78">
        <v>13773.492628</v>
      </c>
      <c r="P17" s="79">
        <v>8.0000000000000004E-4</v>
      </c>
      <c r="Q17" s="79">
        <v>2.5100000000000001E-2</v>
      </c>
      <c r="R17" s="79">
        <v>7.7000000000000002E-3</v>
      </c>
      <c r="S17" s="110"/>
    </row>
    <row r="18" spans="2:19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3.65</v>
      </c>
      <c r="I18" t="s">
        <v>102</v>
      </c>
      <c r="J18" s="79">
        <v>1.7500000000000002E-2</v>
      </c>
      <c r="K18" s="79">
        <v>-8.9999999999999993E-3</v>
      </c>
      <c r="L18" s="78">
        <v>37307526</v>
      </c>
      <c r="M18" s="78">
        <v>113.25</v>
      </c>
      <c r="N18" s="78">
        <v>0</v>
      </c>
      <c r="O18" s="78">
        <v>42250.773195000002</v>
      </c>
      <c r="P18" s="79">
        <v>2.2000000000000001E-3</v>
      </c>
      <c r="Q18" s="79">
        <v>7.6899999999999996E-2</v>
      </c>
      <c r="R18" s="79">
        <v>2.3599999999999999E-2</v>
      </c>
      <c r="S18" s="110"/>
    </row>
    <row r="19" spans="2:19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8">
        <v>5.73</v>
      </c>
      <c r="I19" t="s">
        <v>102</v>
      </c>
      <c r="J19" s="79">
        <v>7.4999999999999997E-3</v>
      </c>
      <c r="K19" s="79">
        <v>-8.0000000000000002E-3</v>
      </c>
      <c r="L19" s="78">
        <v>114211345</v>
      </c>
      <c r="M19" s="78">
        <v>110.65</v>
      </c>
      <c r="N19" s="78">
        <v>0</v>
      </c>
      <c r="O19" s="78">
        <v>126374.8532425</v>
      </c>
      <c r="P19" s="79">
        <v>8.3999999999999995E-3</v>
      </c>
      <c r="Q19" s="79">
        <v>0.2301</v>
      </c>
      <c r="R19" s="79">
        <v>7.0699999999999999E-2</v>
      </c>
      <c r="S19" s="110"/>
    </row>
    <row r="20" spans="2:19">
      <c r="B20" t="s">
        <v>249</v>
      </c>
      <c r="C20" t="s">
        <v>250</v>
      </c>
      <c r="D20" t="s">
        <v>100</v>
      </c>
      <c r="E20" t="s">
        <v>235</v>
      </c>
      <c r="G20" t="s">
        <v>251</v>
      </c>
      <c r="H20" s="78">
        <v>0.83</v>
      </c>
      <c r="I20" t="s">
        <v>102</v>
      </c>
      <c r="J20" s="79">
        <v>1E-3</v>
      </c>
      <c r="K20" s="79">
        <v>-8.2000000000000007E-3</v>
      </c>
      <c r="L20" s="78">
        <v>47971865</v>
      </c>
      <c r="M20" s="78">
        <v>102.3</v>
      </c>
      <c r="N20" s="78">
        <v>0</v>
      </c>
      <c r="O20" s="78">
        <v>49075.217895000002</v>
      </c>
      <c r="P20" s="79">
        <v>3.2000000000000002E-3</v>
      </c>
      <c r="Q20" s="79">
        <v>8.9300000000000004E-2</v>
      </c>
      <c r="R20" s="79">
        <v>2.7400000000000001E-2</v>
      </c>
      <c r="S20" s="110"/>
    </row>
    <row r="21" spans="2:19">
      <c r="B21" t="s">
        <v>252</v>
      </c>
      <c r="C21" t="s">
        <v>253</v>
      </c>
      <c r="D21" t="s">
        <v>100</v>
      </c>
      <c r="E21" t="s">
        <v>235</v>
      </c>
      <c r="G21" t="s">
        <v>254</v>
      </c>
      <c r="H21" s="78">
        <v>9.2100000000000009</v>
      </c>
      <c r="I21" t="s">
        <v>102</v>
      </c>
      <c r="J21" s="79">
        <v>5.0000000000000001E-3</v>
      </c>
      <c r="K21" s="79">
        <v>-5.3E-3</v>
      </c>
      <c r="L21" s="78">
        <v>1430293</v>
      </c>
      <c r="M21" s="78">
        <v>111</v>
      </c>
      <c r="N21" s="78">
        <v>0</v>
      </c>
      <c r="O21" s="78">
        <v>1587.6252300000001</v>
      </c>
      <c r="P21" s="79">
        <v>2.0000000000000001E-4</v>
      </c>
      <c r="Q21" s="79">
        <v>2.8999999999999998E-3</v>
      </c>
      <c r="R21" s="79">
        <v>8.9999999999999998E-4</v>
      </c>
      <c r="S21" s="110"/>
    </row>
    <row r="22" spans="2:19">
      <c r="B22" s="80" t="s">
        <v>255</v>
      </c>
      <c r="C22" s="16"/>
      <c r="D22" s="16"/>
      <c r="H22" s="82">
        <v>3.25</v>
      </c>
      <c r="K22" s="81">
        <v>3.8E-3</v>
      </c>
      <c r="L22" s="82">
        <v>250383225</v>
      </c>
      <c r="N22" s="82">
        <v>0</v>
      </c>
      <c r="O22" s="82">
        <v>262020.98297750001</v>
      </c>
      <c r="Q22" s="81">
        <v>0.47699999999999998</v>
      </c>
      <c r="R22" s="81">
        <v>0.14649999999999999</v>
      </c>
      <c r="S22" s="110"/>
    </row>
    <row r="23" spans="2:19">
      <c r="B23" s="80" t="s">
        <v>256</v>
      </c>
      <c r="C23" s="16"/>
      <c r="D23" s="16"/>
      <c r="H23" s="82">
        <v>0.48</v>
      </c>
      <c r="K23" s="81">
        <v>1.6000000000000001E-3</v>
      </c>
      <c r="L23" s="82">
        <v>86100000</v>
      </c>
      <c r="N23" s="82">
        <v>0</v>
      </c>
      <c r="O23" s="82">
        <v>86035.34</v>
      </c>
      <c r="Q23" s="81">
        <v>0.15659999999999999</v>
      </c>
      <c r="R23" s="81">
        <v>4.8099999999999997E-2</v>
      </c>
      <c r="S23" s="110"/>
    </row>
    <row r="24" spans="2:19">
      <c r="B24" t="s">
        <v>257</v>
      </c>
      <c r="C24" t="s">
        <v>258</v>
      </c>
      <c r="D24" t="s">
        <v>100</v>
      </c>
      <c r="E24" t="s">
        <v>235</v>
      </c>
      <c r="G24" t="s">
        <v>259</v>
      </c>
      <c r="H24" s="78">
        <v>0.92</v>
      </c>
      <c r="I24" t="s">
        <v>102</v>
      </c>
      <c r="J24" s="79">
        <v>0</v>
      </c>
      <c r="K24" s="79">
        <v>1.5E-3</v>
      </c>
      <c r="L24" s="78">
        <v>35300000</v>
      </c>
      <c r="M24" s="78">
        <v>99.86</v>
      </c>
      <c r="N24" s="78">
        <v>0</v>
      </c>
      <c r="O24" s="78">
        <v>35250.58</v>
      </c>
      <c r="P24" s="79">
        <v>3.8999999999999998E-3</v>
      </c>
      <c r="Q24" s="79">
        <v>6.4199999999999993E-2</v>
      </c>
      <c r="R24" s="79">
        <v>1.9699999999999999E-2</v>
      </c>
      <c r="S24" s="110"/>
    </row>
    <row r="25" spans="2:19">
      <c r="B25" t="s">
        <v>260</v>
      </c>
      <c r="C25" t="s">
        <v>261</v>
      </c>
      <c r="D25" t="s">
        <v>100</v>
      </c>
      <c r="E25" t="s">
        <v>235</v>
      </c>
      <c r="G25" t="s">
        <v>262</v>
      </c>
      <c r="H25" s="78">
        <v>0.17</v>
      </c>
      <c r="I25" t="s">
        <v>102</v>
      </c>
      <c r="J25" s="79">
        <v>0</v>
      </c>
      <c r="K25" s="79">
        <v>1.6999999999999999E-3</v>
      </c>
      <c r="L25" s="78">
        <v>50800000</v>
      </c>
      <c r="M25" s="78">
        <v>99.97</v>
      </c>
      <c r="N25" s="78">
        <v>0</v>
      </c>
      <c r="O25" s="78">
        <v>50784.76</v>
      </c>
      <c r="P25" s="79">
        <v>4.1999999999999997E-3</v>
      </c>
      <c r="Q25" s="79">
        <v>9.2499999999999999E-2</v>
      </c>
      <c r="R25" s="79">
        <v>2.8400000000000002E-2</v>
      </c>
      <c r="S25" s="110"/>
    </row>
    <row r="26" spans="2:19">
      <c r="B26" s="80" t="s">
        <v>263</v>
      </c>
      <c r="C26" s="16"/>
      <c r="D26" s="16"/>
      <c r="H26" s="82">
        <v>4.6100000000000003</v>
      </c>
      <c r="K26" s="81">
        <v>4.7999999999999996E-3</v>
      </c>
      <c r="L26" s="82">
        <v>164283225</v>
      </c>
      <c r="N26" s="82">
        <v>0</v>
      </c>
      <c r="O26" s="82">
        <v>175985.64297750001</v>
      </c>
      <c r="Q26" s="81">
        <v>0.32040000000000002</v>
      </c>
      <c r="R26" s="81">
        <v>9.8400000000000001E-2</v>
      </c>
      <c r="S26" s="110"/>
    </row>
    <row r="27" spans="2:19">
      <c r="B27" t="s">
        <v>264</v>
      </c>
      <c r="C27" t="s">
        <v>265</v>
      </c>
      <c r="D27" t="s">
        <v>100</v>
      </c>
      <c r="E27" t="s">
        <v>235</v>
      </c>
      <c r="G27" t="s">
        <v>266</v>
      </c>
      <c r="H27" s="78">
        <v>1.08</v>
      </c>
      <c r="I27" t="s">
        <v>102</v>
      </c>
      <c r="J27" s="79">
        <v>5.0000000000000001E-3</v>
      </c>
      <c r="K27" s="79">
        <v>1.4E-3</v>
      </c>
      <c r="L27" s="78">
        <v>139710000</v>
      </c>
      <c r="M27" s="78">
        <v>100.85</v>
      </c>
      <c r="N27" s="78">
        <v>0</v>
      </c>
      <c r="O27" s="78">
        <v>140897.535</v>
      </c>
      <c r="P27" s="79">
        <v>8.8999999999999999E-3</v>
      </c>
      <c r="Q27" s="79">
        <v>0.25650000000000001</v>
      </c>
      <c r="R27" s="79">
        <v>7.8799999999999995E-2</v>
      </c>
      <c r="S27" s="110"/>
    </row>
    <row r="28" spans="2:19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8">
        <v>18.77</v>
      </c>
      <c r="I28" t="s">
        <v>102</v>
      </c>
      <c r="J28" s="79">
        <v>3.7499999999999999E-2</v>
      </c>
      <c r="K28" s="79">
        <v>1.8700000000000001E-2</v>
      </c>
      <c r="L28" s="78">
        <v>24573225</v>
      </c>
      <c r="M28" s="78">
        <v>142.79</v>
      </c>
      <c r="N28" s="78">
        <v>0</v>
      </c>
      <c r="O28" s="78">
        <v>35088.107977500003</v>
      </c>
      <c r="P28" s="79">
        <v>1.6999999999999999E-3</v>
      </c>
      <c r="Q28" s="79">
        <v>6.3899999999999998E-2</v>
      </c>
      <c r="R28" s="79">
        <v>1.9599999999999999E-2</v>
      </c>
      <c r="S28" s="110"/>
    </row>
    <row r="29" spans="2:19">
      <c r="B29" s="80" t="s">
        <v>270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  <c r="S29" s="110"/>
    </row>
    <row r="30" spans="2:19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  <c r="S30" s="110"/>
    </row>
    <row r="31" spans="2:19">
      <c r="B31" s="80" t="s">
        <v>271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  <c r="S31" s="110"/>
    </row>
    <row r="32" spans="2:19">
      <c r="B32" t="s">
        <v>223</v>
      </c>
      <c r="C32" t="s">
        <v>223</v>
      </c>
      <c r="D32" s="16"/>
      <c r="E32" t="s">
        <v>223</v>
      </c>
      <c r="H32" s="78">
        <v>0</v>
      </c>
      <c r="I32" t="s">
        <v>223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  <c r="S32" s="110"/>
    </row>
    <row r="33" spans="1:19">
      <c r="B33" s="80" t="s">
        <v>228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  <c r="S33" s="110"/>
    </row>
    <row r="34" spans="1:19">
      <c r="B34" s="80" t="s">
        <v>272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  <c r="S34" s="110"/>
    </row>
    <row r="35" spans="1:19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  <c r="S35" s="110"/>
    </row>
    <row r="36" spans="1:19">
      <c r="B36" s="80" t="s">
        <v>273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10"/>
    </row>
    <row r="37" spans="1:19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10"/>
    </row>
    <row r="38" spans="1:19">
      <c r="B38" t="s">
        <v>274</v>
      </c>
      <c r="C38" s="16"/>
      <c r="D38" s="16"/>
      <c r="S38" s="110"/>
    </row>
    <row r="39" spans="1:19">
      <c r="B39" t="s">
        <v>275</v>
      </c>
      <c r="C39" s="16"/>
      <c r="D39" s="16"/>
      <c r="S39" s="110"/>
    </row>
    <row r="40" spans="1:19">
      <c r="B40" t="s">
        <v>276</v>
      </c>
      <c r="C40" s="16"/>
      <c r="D40" s="16"/>
      <c r="S40" s="110"/>
    </row>
    <row r="41" spans="1:19">
      <c r="B41" t="s">
        <v>277</v>
      </c>
      <c r="C41" s="16"/>
      <c r="D41" s="16"/>
      <c r="S41" s="110"/>
    </row>
    <row r="42" spans="1:19">
      <c r="A42" s="110" t="s">
        <v>1547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</row>
    <row r="43" spans="1:19">
      <c r="A43" s="110" t="s">
        <v>1548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</row>
    <row r="44" spans="1:19">
      <c r="C44" s="16"/>
      <c r="D44" s="16"/>
    </row>
    <row r="45" spans="1:19">
      <c r="C45" s="16"/>
      <c r="D45" s="16"/>
    </row>
    <row r="46" spans="1:19">
      <c r="C46" s="16"/>
      <c r="D46" s="16"/>
    </row>
    <row r="47" spans="1:19">
      <c r="C47" s="16"/>
      <c r="D47" s="16"/>
    </row>
    <row r="48" spans="1:19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1"/>
    <mergeCell ref="A42:R42"/>
    <mergeCell ref="A43:R43"/>
  </mergeCells>
  <dataValidations count="1">
    <dataValidation allowBlank="1" showInputMessage="1" showErrorMessage="1" sqref="O44:R1048576 N9 N1:N7 B44:M1048576 S42:S1048576 T1:XFD1048576 S1 O1:R41 N11:N41 A1:A1048576 B1:M41 N4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1378</v>
      </c>
    </row>
    <row r="3" spans="2:23">
      <c r="B3" s="2" t="s">
        <v>2</v>
      </c>
      <c r="C3" t="s">
        <v>1379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6" t="s">
        <v>179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318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274</v>
      </c>
      <c r="D27" s="16"/>
    </row>
    <row r="28" spans="2:23">
      <c r="B28" t="s">
        <v>275</v>
      </c>
      <c r="D28" s="16"/>
    </row>
    <row r="29" spans="2:23">
      <c r="B29" t="s">
        <v>276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1378</v>
      </c>
    </row>
    <row r="3" spans="2:68">
      <c r="B3" s="2" t="s">
        <v>2</v>
      </c>
      <c r="C3" t="s">
        <v>1379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1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255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274</v>
      </c>
      <c r="C25" s="16"/>
      <c r="D25" s="16"/>
      <c r="E25" s="16"/>
      <c r="F25" s="16"/>
      <c r="G25" s="16"/>
    </row>
    <row r="26" spans="2:21">
      <c r="B26" t="s">
        <v>275</v>
      </c>
      <c r="C26" s="16"/>
      <c r="D26" s="16"/>
      <c r="E26" s="16"/>
      <c r="F26" s="16"/>
      <c r="G26" s="16"/>
    </row>
    <row r="27" spans="2:21">
      <c r="B27" t="s">
        <v>276</v>
      </c>
      <c r="C27" s="16"/>
      <c r="D27" s="16"/>
      <c r="E27" s="16"/>
      <c r="F27" s="16"/>
      <c r="G27" s="16"/>
    </row>
    <row r="28" spans="2:21">
      <c r="B28" t="s">
        <v>277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1378</v>
      </c>
    </row>
    <row r="3" spans="2:66">
      <c r="B3" s="2" t="s">
        <v>2</v>
      </c>
      <c r="C3" t="s">
        <v>1379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89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6.49</v>
      </c>
      <c r="L11" s="7"/>
      <c r="M11" s="7"/>
      <c r="N11" s="77">
        <v>3.1E-2</v>
      </c>
      <c r="O11" s="76">
        <v>46053763.170000002</v>
      </c>
      <c r="P11" s="33"/>
      <c r="Q11" s="76">
        <v>0</v>
      </c>
      <c r="R11" s="76">
        <v>106455.30102487135</v>
      </c>
      <c r="S11" s="7"/>
      <c r="T11" s="77">
        <v>1</v>
      </c>
      <c r="U11" s="77">
        <v>5.9499999999999997E-2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6.38</v>
      </c>
      <c r="N12" s="81">
        <v>2.7699999999999999E-2</v>
      </c>
      <c r="O12" s="82">
        <v>22662677.170000002</v>
      </c>
      <c r="Q12" s="82">
        <v>0</v>
      </c>
      <c r="R12" s="82">
        <v>23658.602758180001</v>
      </c>
      <c r="T12" s="81">
        <v>0.22220000000000001</v>
      </c>
      <c r="U12" s="81">
        <v>1.32E-2</v>
      </c>
    </row>
    <row r="13" spans="2:66">
      <c r="B13" s="80" t="s">
        <v>278</v>
      </c>
      <c r="C13" s="16"/>
      <c r="D13" s="16"/>
      <c r="E13" s="16"/>
      <c r="F13" s="16"/>
      <c r="K13" s="82">
        <v>7.52</v>
      </c>
      <c r="N13" s="81">
        <v>2.9999999999999997E-4</v>
      </c>
      <c r="O13" s="82">
        <v>8265740.9000000004</v>
      </c>
      <c r="Q13" s="82">
        <v>0</v>
      </c>
      <c r="R13" s="82">
        <v>9768.7827032999994</v>
      </c>
      <c r="T13" s="81">
        <v>9.1800000000000007E-2</v>
      </c>
      <c r="U13" s="81">
        <v>5.4999999999999997E-3</v>
      </c>
    </row>
    <row r="14" spans="2:66">
      <c r="B14" t="s">
        <v>282</v>
      </c>
      <c r="C14" t="s">
        <v>283</v>
      </c>
      <c r="D14" t="s">
        <v>100</v>
      </c>
      <c r="E14" t="s">
        <v>123</v>
      </c>
      <c r="F14" t="s">
        <v>284</v>
      </c>
      <c r="G14" t="s">
        <v>285</v>
      </c>
      <c r="H14" t="s">
        <v>212</v>
      </c>
      <c r="I14" t="s">
        <v>213</v>
      </c>
      <c r="J14" t="s">
        <v>286</v>
      </c>
      <c r="K14" s="78">
        <v>5.79</v>
      </c>
      <c r="L14" t="s">
        <v>102</v>
      </c>
      <c r="M14" s="79">
        <v>1.7500000000000002E-2</v>
      </c>
      <c r="N14" s="79">
        <v>-2.5999999999999999E-3</v>
      </c>
      <c r="O14" s="78">
        <v>4330490.8</v>
      </c>
      <c r="P14" s="78">
        <v>112.19</v>
      </c>
      <c r="Q14" s="78">
        <v>0</v>
      </c>
      <c r="R14" s="78">
        <v>4858.3776285200001</v>
      </c>
      <c r="S14" s="79">
        <v>1.1000000000000001E-3</v>
      </c>
      <c r="T14" s="79">
        <v>4.5600000000000002E-2</v>
      </c>
      <c r="U14" s="79">
        <v>2.7000000000000001E-3</v>
      </c>
    </row>
    <row r="15" spans="2:66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127</v>
      </c>
      <c r="H15" t="s">
        <v>290</v>
      </c>
      <c r="I15" t="s">
        <v>213</v>
      </c>
      <c r="J15" t="s">
        <v>291</v>
      </c>
      <c r="K15" s="78">
        <v>9.23</v>
      </c>
      <c r="L15" t="s">
        <v>102</v>
      </c>
      <c r="M15" s="79">
        <v>2.6499999999999999E-2</v>
      </c>
      <c r="N15" s="79">
        <v>3.2000000000000002E-3</v>
      </c>
      <c r="O15" s="78">
        <v>3935250.1</v>
      </c>
      <c r="P15" s="78">
        <v>124.78</v>
      </c>
      <c r="Q15" s="78">
        <v>0</v>
      </c>
      <c r="R15" s="78">
        <v>4910.4050747800002</v>
      </c>
      <c r="S15" s="79">
        <v>3.3999999999999998E-3</v>
      </c>
      <c r="T15" s="79">
        <v>4.6100000000000002E-2</v>
      </c>
      <c r="U15" s="79">
        <v>2.7000000000000001E-3</v>
      </c>
    </row>
    <row r="16" spans="2:66">
      <c r="B16" s="80" t="s">
        <v>255</v>
      </c>
      <c r="C16" s="16"/>
      <c r="D16" s="16"/>
      <c r="E16" s="16"/>
      <c r="F16" s="16"/>
      <c r="K16" s="82">
        <v>5.89</v>
      </c>
      <c r="N16" s="81">
        <v>3.8399999999999997E-2</v>
      </c>
      <c r="O16" s="82">
        <v>3931611.19</v>
      </c>
      <c r="Q16" s="82">
        <v>0</v>
      </c>
      <c r="R16" s="82">
        <v>4008.0451295150001</v>
      </c>
      <c r="T16" s="81">
        <v>3.7699999999999997E-2</v>
      </c>
      <c r="U16" s="81">
        <v>2.2000000000000001E-3</v>
      </c>
    </row>
    <row r="17" spans="2:21">
      <c r="B17" t="s">
        <v>292</v>
      </c>
      <c r="C17" t="s">
        <v>293</v>
      </c>
      <c r="D17" t="s">
        <v>100</v>
      </c>
      <c r="E17" t="s">
        <v>123</v>
      </c>
      <c r="F17" t="s">
        <v>294</v>
      </c>
      <c r="G17" t="s">
        <v>295</v>
      </c>
      <c r="H17" t="s">
        <v>296</v>
      </c>
      <c r="I17" t="s">
        <v>213</v>
      </c>
      <c r="J17" t="s">
        <v>297</v>
      </c>
      <c r="K17" s="78">
        <v>6.88</v>
      </c>
      <c r="L17" t="s">
        <v>102</v>
      </c>
      <c r="M17" s="79">
        <v>3.5200000000000002E-2</v>
      </c>
      <c r="N17" s="79">
        <v>1.77E-2</v>
      </c>
      <c r="O17" s="78">
        <v>2062000</v>
      </c>
      <c r="P17" s="78">
        <v>114</v>
      </c>
      <c r="Q17" s="78">
        <v>0</v>
      </c>
      <c r="R17" s="78">
        <v>2350.6799999999998</v>
      </c>
      <c r="S17" s="79">
        <v>3.7000000000000002E-3</v>
      </c>
      <c r="T17" s="79">
        <v>2.2100000000000002E-2</v>
      </c>
      <c r="U17" s="79">
        <v>1.2999999999999999E-3</v>
      </c>
    </row>
    <row r="18" spans="2:21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132</v>
      </c>
      <c r="H18" t="s">
        <v>301</v>
      </c>
      <c r="I18" t="s">
        <v>150</v>
      </c>
      <c r="J18" t="s">
        <v>302</v>
      </c>
      <c r="K18" s="78">
        <v>4.4800000000000004</v>
      </c>
      <c r="L18" t="s">
        <v>102</v>
      </c>
      <c r="M18" s="79">
        <v>3.5999999999999997E-2</v>
      </c>
      <c r="N18" s="79">
        <v>6.7900000000000002E-2</v>
      </c>
      <c r="O18" s="78">
        <v>1793161.93</v>
      </c>
      <c r="P18" s="78">
        <v>88.63</v>
      </c>
      <c r="Q18" s="78">
        <v>0</v>
      </c>
      <c r="R18" s="78">
        <v>1589.2794185590001</v>
      </c>
      <c r="S18" s="79">
        <v>1E-3</v>
      </c>
      <c r="T18" s="79">
        <v>1.49E-2</v>
      </c>
      <c r="U18" s="79">
        <v>8.9999999999999998E-4</v>
      </c>
    </row>
    <row r="19" spans="2:21">
      <c r="B19" t="s">
        <v>303</v>
      </c>
      <c r="C19" t="s">
        <v>304</v>
      </c>
      <c r="D19" t="s">
        <v>100</v>
      </c>
      <c r="E19" t="s">
        <v>123</v>
      </c>
      <c r="F19" t="s">
        <v>300</v>
      </c>
      <c r="G19" t="s">
        <v>132</v>
      </c>
      <c r="H19" t="s">
        <v>301</v>
      </c>
      <c r="I19" t="s">
        <v>150</v>
      </c>
      <c r="J19" t="s">
        <v>305</v>
      </c>
      <c r="K19" s="78">
        <v>4.4800000000000004</v>
      </c>
      <c r="L19" t="s">
        <v>102</v>
      </c>
      <c r="M19" s="79">
        <v>3.85E-2</v>
      </c>
      <c r="N19" s="79">
        <v>6.6699999999999995E-2</v>
      </c>
      <c r="O19" s="78">
        <v>76449.259999999995</v>
      </c>
      <c r="P19" s="78">
        <v>89.06</v>
      </c>
      <c r="Q19" s="78">
        <v>0</v>
      </c>
      <c r="R19" s="78">
        <v>68.085710956</v>
      </c>
      <c r="S19" s="79">
        <v>1.2999999999999999E-3</v>
      </c>
      <c r="T19" s="79">
        <v>5.9999999999999995E-4</v>
      </c>
      <c r="U19" s="79">
        <v>0</v>
      </c>
    </row>
    <row r="20" spans="2:21">
      <c r="B20" s="80" t="s">
        <v>279</v>
      </c>
      <c r="C20" s="16"/>
      <c r="D20" s="16"/>
      <c r="E20" s="16"/>
      <c r="F20" s="16"/>
      <c r="K20" s="82">
        <v>5.45</v>
      </c>
      <c r="N20" s="81">
        <v>5.0500000000000003E-2</v>
      </c>
      <c r="O20" s="82">
        <v>10465325.08</v>
      </c>
      <c r="Q20" s="82">
        <v>0</v>
      </c>
      <c r="R20" s="82">
        <v>9881.7749253649999</v>
      </c>
      <c r="T20" s="81">
        <v>9.2799999999999994E-2</v>
      </c>
      <c r="U20" s="81">
        <v>5.4999999999999997E-3</v>
      </c>
    </row>
    <row r="21" spans="2:21">
      <c r="B21" t="s">
        <v>306</v>
      </c>
      <c r="C21" t="s">
        <v>307</v>
      </c>
      <c r="D21" t="s">
        <v>100</v>
      </c>
      <c r="E21" t="s">
        <v>123</v>
      </c>
      <c r="F21" t="s">
        <v>308</v>
      </c>
      <c r="G21" t="s">
        <v>309</v>
      </c>
      <c r="H21" t="s">
        <v>310</v>
      </c>
      <c r="I21" t="s">
        <v>150</v>
      </c>
      <c r="J21" t="s">
        <v>311</v>
      </c>
      <c r="K21" s="78">
        <v>5.64</v>
      </c>
      <c r="L21" t="s">
        <v>102</v>
      </c>
      <c r="M21" s="79">
        <v>4.2999999999999997E-2</v>
      </c>
      <c r="N21" s="79">
        <v>4.3499999999999997E-2</v>
      </c>
      <c r="O21" s="78">
        <v>7869679.8899999997</v>
      </c>
      <c r="P21" s="78">
        <v>96.49</v>
      </c>
      <c r="Q21" s="78">
        <v>0</v>
      </c>
      <c r="R21" s="78">
        <v>7593.4541258609997</v>
      </c>
      <c r="S21" s="79">
        <v>5.4000000000000003E-3</v>
      </c>
      <c r="T21" s="79">
        <v>7.1300000000000002E-2</v>
      </c>
      <c r="U21" s="79">
        <v>4.1999999999999997E-3</v>
      </c>
    </row>
    <row r="22" spans="2:21">
      <c r="B22" t="s">
        <v>312</v>
      </c>
      <c r="C22" t="s">
        <v>313</v>
      </c>
      <c r="D22" t="s">
        <v>100</v>
      </c>
      <c r="E22" t="s">
        <v>123</v>
      </c>
      <c r="F22" t="s">
        <v>314</v>
      </c>
      <c r="G22" t="s">
        <v>315</v>
      </c>
      <c r="H22" t="s">
        <v>316</v>
      </c>
      <c r="I22" t="s">
        <v>150</v>
      </c>
      <c r="J22" t="s">
        <v>317</v>
      </c>
      <c r="K22" s="78">
        <v>4.84</v>
      </c>
      <c r="L22" t="s">
        <v>102</v>
      </c>
      <c r="M22" s="79">
        <v>4.6899999999999997E-2</v>
      </c>
      <c r="N22" s="79">
        <v>7.3599999999999999E-2</v>
      </c>
      <c r="O22" s="78">
        <v>2595645.19</v>
      </c>
      <c r="P22" s="78">
        <v>88.16</v>
      </c>
      <c r="Q22" s="78">
        <v>0</v>
      </c>
      <c r="R22" s="78">
        <v>2288.3207995040002</v>
      </c>
      <c r="S22" s="79">
        <v>1.2999999999999999E-3</v>
      </c>
      <c r="T22" s="79">
        <v>2.1499999999999998E-2</v>
      </c>
      <c r="U22" s="79">
        <v>1.2999999999999999E-3</v>
      </c>
    </row>
    <row r="23" spans="2:21">
      <c r="B23" s="80" t="s">
        <v>318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223</v>
      </c>
      <c r="C24" t="s">
        <v>223</v>
      </c>
      <c r="D24" s="16"/>
      <c r="E24" s="16"/>
      <c r="F24" s="16"/>
      <c r="G24" t="s">
        <v>223</v>
      </c>
      <c r="H24" t="s">
        <v>223</v>
      </c>
      <c r="K24" s="78">
        <v>0</v>
      </c>
      <c r="L24" t="s">
        <v>223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228</v>
      </c>
      <c r="C25" s="16"/>
      <c r="D25" s="16"/>
      <c r="E25" s="16"/>
      <c r="F25" s="16"/>
      <c r="K25" s="82">
        <v>6.52</v>
      </c>
      <c r="N25" s="81">
        <v>3.2000000000000001E-2</v>
      </c>
      <c r="O25" s="82">
        <v>23391086</v>
      </c>
      <c r="Q25" s="82">
        <v>0</v>
      </c>
      <c r="R25" s="82">
        <v>82796.698266691354</v>
      </c>
      <c r="T25" s="81">
        <v>0.77780000000000005</v>
      </c>
      <c r="U25" s="81">
        <v>4.6300000000000001E-2</v>
      </c>
    </row>
    <row r="26" spans="2:21">
      <c r="B26" s="80" t="s">
        <v>280</v>
      </c>
      <c r="C26" s="16"/>
      <c r="D26" s="16"/>
      <c r="E26" s="16"/>
      <c r="F26" s="16"/>
      <c r="K26" s="82">
        <v>12.53</v>
      </c>
      <c r="N26" s="81">
        <v>5.6899999999999999E-2</v>
      </c>
      <c r="O26" s="82">
        <v>3807000</v>
      </c>
      <c r="Q26" s="82">
        <v>0</v>
      </c>
      <c r="R26" s="82">
        <v>10285.17835968</v>
      </c>
      <c r="T26" s="81">
        <v>9.6600000000000005E-2</v>
      </c>
      <c r="U26" s="81">
        <v>5.7999999999999996E-3</v>
      </c>
    </row>
    <row r="27" spans="2:21">
      <c r="B27" t="s">
        <v>319</v>
      </c>
      <c r="C27" t="s">
        <v>320</v>
      </c>
      <c r="D27" t="s">
        <v>123</v>
      </c>
      <c r="E27" t="s">
        <v>321</v>
      </c>
      <c r="F27" t="s">
        <v>322</v>
      </c>
      <c r="G27" t="s">
        <v>323</v>
      </c>
      <c r="H27" t="s">
        <v>324</v>
      </c>
      <c r="I27" t="s">
        <v>325</v>
      </c>
      <c r="J27" t="s">
        <v>326</v>
      </c>
      <c r="K27" s="78">
        <v>4.4800000000000004</v>
      </c>
      <c r="L27" t="s">
        <v>106</v>
      </c>
      <c r="M27" s="79">
        <v>4.4999999999999998E-2</v>
      </c>
      <c r="N27" s="79">
        <v>0.03</v>
      </c>
      <c r="O27" s="78">
        <v>522000</v>
      </c>
      <c r="P27" s="78">
        <v>107.279</v>
      </c>
      <c r="Q27" s="78">
        <v>0</v>
      </c>
      <c r="R27" s="78">
        <v>1935.34748928</v>
      </c>
      <c r="S27" s="79">
        <v>6.9999999999999999E-4</v>
      </c>
      <c r="T27" s="79">
        <v>1.8200000000000001E-2</v>
      </c>
      <c r="U27" s="79">
        <v>1.1000000000000001E-3</v>
      </c>
    </row>
    <row r="28" spans="2:21">
      <c r="B28" t="s">
        <v>327</v>
      </c>
      <c r="C28" t="s">
        <v>328</v>
      </c>
      <c r="D28" t="s">
        <v>123</v>
      </c>
      <c r="E28" t="s">
        <v>321</v>
      </c>
      <c r="F28" t="s">
        <v>329</v>
      </c>
      <c r="G28" t="s">
        <v>330</v>
      </c>
      <c r="H28" t="s">
        <v>331</v>
      </c>
      <c r="I28" t="s">
        <v>325</v>
      </c>
      <c r="J28" t="s">
        <v>332</v>
      </c>
      <c r="K28" s="78">
        <v>14.39</v>
      </c>
      <c r="L28" t="s">
        <v>106</v>
      </c>
      <c r="M28" s="79">
        <v>4.1000000000000002E-2</v>
      </c>
      <c r="N28" s="79">
        <v>6.3100000000000003E-2</v>
      </c>
      <c r="O28" s="78">
        <v>3285000</v>
      </c>
      <c r="P28" s="78">
        <v>73.547611111111109</v>
      </c>
      <c r="Q28" s="78">
        <v>0</v>
      </c>
      <c r="R28" s="78">
        <v>8349.8308703999992</v>
      </c>
      <c r="S28" s="79">
        <v>1.6000000000000001E-3</v>
      </c>
      <c r="T28" s="79">
        <v>7.8399999999999997E-2</v>
      </c>
      <c r="U28" s="79">
        <v>4.7000000000000002E-3</v>
      </c>
    </row>
    <row r="29" spans="2:21">
      <c r="B29" s="80" t="s">
        <v>281</v>
      </c>
      <c r="C29" s="16"/>
      <c r="D29" s="16"/>
      <c r="E29" s="16"/>
      <c r="F29" s="16"/>
      <c r="K29" s="82">
        <v>5.66</v>
      </c>
      <c r="N29" s="81">
        <v>2.8400000000000002E-2</v>
      </c>
      <c r="O29" s="82">
        <v>19584086</v>
      </c>
      <c r="Q29" s="82">
        <v>0</v>
      </c>
      <c r="R29" s="82">
        <v>72511.519907011359</v>
      </c>
      <c r="T29" s="81">
        <v>0.68110000000000004</v>
      </c>
      <c r="U29" s="81">
        <v>4.0500000000000001E-2</v>
      </c>
    </row>
    <row r="30" spans="2:21">
      <c r="B30" t="s">
        <v>333</v>
      </c>
      <c r="C30" t="s">
        <v>334</v>
      </c>
      <c r="D30" t="s">
        <v>123</v>
      </c>
      <c r="E30" t="s">
        <v>321</v>
      </c>
      <c r="F30" t="s">
        <v>335</v>
      </c>
      <c r="G30" t="s">
        <v>336</v>
      </c>
      <c r="H30" t="s">
        <v>337</v>
      </c>
      <c r="I30" t="s">
        <v>325</v>
      </c>
      <c r="J30" t="s">
        <v>338</v>
      </c>
      <c r="K30" s="78">
        <v>6.96</v>
      </c>
      <c r="L30" t="s">
        <v>106</v>
      </c>
      <c r="M30" s="79">
        <v>3.4200000000000001E-2</v>
      </c>
      <c r="N30" s="79">
        <v>2.81E-2</v>
      </c>
      <c r="O30" s="78">
        <v>1595000</v>
      </c>
      <c r="P30" s="78">
        <v>105.03946921943573</v>
      </c>
      <c r="Q30" s="78">
        <v>0</v>
      </c>
      <c r="R30" s="78">
        <v>5790.1116696768004</v>
      </c>
      <c r="S30" s="79">
        <v>0</v>
      </c>
      <c r="T30" s="79">
        <v>5.4399999999999997E-2</v>
      </c>
      <c r="U30" s="79">
        <v>3.2000000000000002E-3</v>
      </c>
    </row>
    <row r="31" spans="2:21">
      <c r="B31" t="s">
        <v>339</v>
      </c>
      <c r="C31" t="s">
        <v>340</v>
      </c>
      <c r="D31" t="s">
        <v>123</v>
      </c>
      <c r="E31" t="s">
        <v>321</v>
      </c>
      <c r="F31" t="s">
        <v>335</v>
      </c>
      <c r="G31" t="s">
        <v>336</v>
      </c>
      <c r="H31" t="s">
        <v>337</v>
      </c>
      <c r="I31" t="s">
        <v>325</v>
      </c>
      <c r="J31" t="s">
        <v>341</v>
      </c>
      <c r="K31" s="78">
        <v>3.87</v>
      </c>
      <c r="L31" t="s">
        <v>106</v>
      </c>
      <c r="M31" s="79">
        <v>3.4599999999999999E-2</v>
      </c>
      <c r="N31" s="79">
        <v>2.5499999999999998E-2</v>
      </c>
      <c r="O31" s="78">
        <v>82000</v>
      </c>
      <c r="P31" s="78">
        <v>105.47318929268293</v>
      </c>
      <c r="Q31" s="78">
        <v>0</v>
      </c>
      <c r="R31" s="78">
        <v>298.90258060031999</v>
      </c>
      <c r="S31" s="79">
        <v>0</v>
      </c>
      <c r="T31" s="79">
        <v>2.8E-3</v>
      </c>
      <c r="U31" s="79">
        <v>2.0000000000000001E-4</v>
      </c>
    </row>
    <row r="32" spans="2:21">
      <c r="B32" t="s">
        <v>342</v>
      </c>
      <c r="C32" t="s">
        <v>343</v>
      </c>
      <c r="D32" t="s">
        <v>123</v>
      </c>
      <c r="E32" t="s">
        <v>321</v>
      </c>
      <c r="F32" t="s">
        <v>335</v>
      </c>
      <c r="G32" t="s">
        <v>336</v>
      </c>
      <c r="H32" t="s">
        <v>337</v>
      </c>
      <c r="I32" t="s">
        <v>325</v>
      </c>
      <c r="J32" t="s">
        <v>344</v>
      </c>
      <c r="K32" s="78">
        <v>3.93</v>
      </c>
      <c r="L32" t="s">
        <v>106</v>
      </c>
      <c r="M32" s="79">
        <v>0.04</v>
      </c>
      <c r="N32" s="79">
        <v>2.2599999999999999E-2</v>
      </c>
      <c r="O32" s="78">
        <v>45000</v>
      </c>
      <c r="P32" s="78">
        <v>108.06399988888889</v>
      </c>
      <c r="Q32" s="78">
        <v>0</v>
      </c>
      <c r="R32" s="78">
        <v>168.06113262720001</v>
      </c>
      <c r="S32" s="79">
        <v>0</v>
      </c>
      <c r="T32" s="79">
        <v>1.6000000000000001E-3</v>
      </c>
      <c r="U32" s="79">
        <v>1E-4</v>
      </c>
    </row>
    <row r="33" spans="2:21">
      <c r="B33" t="s">
        <v>345</v>
      </c>
      <c r="C33" t="s">
        <v>346</v>
      </c>
      <c r="D33" t="s">
        <v>123</v>
      </c>
      <c r="E33" t="s">
        <v>321</v>
      </c>
      <c r="F33" t="s">
        <v>335</v>
      </c>
      <c r="G33" t="s">
        <v>336</v>
      </c>
      <c r="H33" t="s">
        <v>347</v>
      </c>
      <c r="I33" t="s">
        <v>348</v>
      </c>
      <c r="J33" t="s">
        <v>349</v>
      </c>
      <c r="K33" s="78">
        <v>3.73</v>
      </c>
      <c r="L33" t="s">
        <v>106</v>
      </c>
      <c r="M33" s="79">
        <v>4.1300000000000003E-2</v>
      </c>
      <c r="N33" s="79">
        <v>2.1899999999999999E-2</v>
      </c>
      <c r="O33" s="78">
        <v>96000</v>
      </c>
      <c r="P33" s="78">
        <v>109.33787466666666</v>
      </c>
      <c r="Q33" s="78">
        <v>0</v>
      </c>
      <c r="R33" s="78">
        <v>362.75682705408002</v>
      </c>
      <c r="S33" s="79">
        <v>0</v>
      </c>
      <c r="T33" s="79">
        <v>3.3999999999999998E-3</v>
      </c>
      <c r="U33" s="79">
        <v>2.0000000000000001E-4</v>
      </c>
    </row>
    <row r="34" spans="2:21">
      <c r="B34" t="s">
        <v>350</v>
      </c>
      <c r="C34" t="s">
        <v>351</v>
      </c>
      <c r="D34" t="s">
        <v>123</v>
      </c>
      <c r="E34" t="s">
        <v>321</v>
      </c>
      <c r="F34" t="s">
        <v>352</v>
      </c>
      <c r="G34" t="s">
        <v>336</v>
      </c>
      <c r="H34" t="s">
        <v>337</v>
      </c>
      <c r="I34" t="s">
        <v>325</v>
      </c>
      <c r="J34" t="s">
        <v>353</v>
      </c>
      <c r="K34" s="78">
        <v>2.15</v>
      </c>
      <c r="L34" t="s">
        <v>106</v>
      </c>
      <c r="M34" s="79">
        <v>3.2099999999999997E-2</v>
      </c>
      <c r="N34" s="79">
        <v>2.4299999999999999E-2</v>
      </c>
      <c r="O34" s="78">
        <v>46000</v>
      </c>
      <c r="P34" s="78">
        <v>103.24474973913044</v>
      </c>
      <c r="Q34" s="78">
        <v>0</v>
      </c>
      <c r="R34" s="78">
        <v>164.13437334528001</v>
      </c>
      <c r="S34" s="79">
        <v>0</v>
      </c>
      <c r="T34" s="79">
        <v>1.5E-3</v>
      </c>
      <c r="U34" s="79">
        <v>1E-4</v>
      </c>
    </row>
    <row r="35" spans="2:21">
      <c r="B35" t="s">
        <v>354</v>
      </c>
      <c r="C35" t="s">
        <v>355</v>
      </c>
      <c r="D35" t="s">
        <v>123</v>
      </c>
      <c r="E35" t="s">
        <v>321</v>
      </c>
      <c r="F35" t="s">
        <v>352</v>
      </c>
      <c r="G35" t="s">
        <v>336</v>
      </c>
      <c r="H35" t="s">
        <v>337</v>
      </c>
      <c r="I35" t="s">
        <v>325</v>
      </c>
      <c r="J35" t="s">
        <v>356</v>
      </c>
      <c r="K35" s="78">
        <v>5.68</v>
      </c>
      <c r="L35" t="s">
        <v>106</v>
      </c>
      <c r="M35" s="79">
        <v>3.3000000000000002E-2</v>
      </c>
      <c r="N35" s="79">
        <v>2.4199999999999999E-2</v>
      </c>
      <c r="O35" s="78">
        <v>81000</v>
      </c>
      <c r="P35" s="78">
        <v>105.95600033333334</v>
      </c>
      <c r="Q35" s="78">
        <v>0</v>
      </c>
      <c r="R35" s="78">
        <v>296.60898909311999</v>
      </c>
      <c r="S35" s="79">
        <v>0</v>
      </c>
      <c r="T35" s="79">
        <v>2.8E-3</v>
      </c>
      <c r="U35" s="79">
        <v>2.0000000000000001E-4</v>
      </c>
    </row>
    <row r="36" spans="2:21">
      <c r="B36" t="s">
        <v>357</v>
      </c>
      <c r="C36" t="s">
        <v>358</v>
      </c>
      <c r="D36" t="s">
        <v>123</v>
      </c>
      <c r="E36" t="s">
        <v>321</v>
      </c>
      <c r="F36" t="s">
        <v>352</v>
      </c>
      <c r="G36" t="s">
        <v>336</v>
      </c>
      <c r="H36" t="s">
        <v>337</v>
      </c>
      <c r="I36" t="s">
        <v>325</v>
      </c>
      <c r="J36" t="s">
        <v>359</v>
      </c>
      <c r="K36" s="78">
        <v>4.9800000000000004</v>
      </c>
      <c r="L36" t="s">
        <v>106</v>
      </c>
      <c r="M36" s="79">
        <v>3.9E-2</v>
      </c>
      <c r="N36" s="79">
        <v>2.35E-2</v>
      </c>
      <c r="O36" s="78">
        <v>1632000</v>
      </c>
      <c r="P36" s="78">
        <v>109.857333</v>
      </c>
      <c r="Q36" s="78">
        <v>0</v>
      </c>
      <c r="R36" s="78">
        <v>6196.1645072793599</v>
      </c>
      <c r="S36" s="79">
        <v>6.9999999999999999E-4</v>
      </c>
      <c r="T36" s="79">
        <v>5.8200000000000002E-2</v>
      </c>
      <c r="U36" s="79">
        <v>3.5000000000000001E-3</v>
      </c>
    </row>
    <row r="37" spans="2:21">
      <c r="B37" t="s">
        <v>360</v>
      </c>
      <c r="C37" t="s">
        <v>361</v>
      </c>
      <c r="D37" t="s">
        <v>123</v>
      </c>
      <c r="E37" t="s">
        <v>321</v>
      </c>
      <c r="F37" t="s">
        <v>362</v>
      </c>
      <c r="G37" t="s">
        <v>336</v>
      </c>
      <c r="H37" t="s">
        <v>337</v>
      </c>
      <c r="I37" t="s">
        <v>325</v>
      </c>
      <c r="J37" t="s">
        <v>363</v>
      </c>
      <c r="K37" s="78">
        <v>4.76</v>
      </c>
      <c r="L37" t="s">
        <v>106</v>
      </c>
      <c r="M37" s="79">
        <v>0.03</v>
      </c>
      <c r="N37" s="79">
        <v>2.3400000000000001E-2</v>
      </c>
      <c r="O37" s="78">
        <v>496000</v>
      </c>
      <c r="P37" s="78">
        <v>104.3169996733871</v>
      </c>
      <c r="Q37" s="78">
        <v>0</v>
      </c>
      <c r="R37" s="78">
        <v>1788.1769723212799</v>
      </c>
      <c r="S37" s="79">
        <v>2.0000000000000001E-4</v>
      </c>
      <c r="T37" s="79">
        <v>1.6799999999999999E-2</v>
      </c>
      <c r="U37" s="79">
        <v>1E-3</v>
      </c>
    </row>
    <row r="38" spans="2:21">
      <c r="B38" t="s">
        <v>364</v>
      </c>
      <c r="C38" t="s">
        <v>365</v>
      </c>
      <c r="D38" t="s">
        <v>123</v>
      </c>
      <c r="E38" t="s">
        <v>321</v>
      </c>
      <c r="F38" t="s">
        <v>362</v>
      </c>
      <c r="G38" t="s">
        <v>336</v>
      </c>
      <c r="H38" t="s">
        <v>337</v>
      </c>
      <c r="I38" t="s">
        <v>325</v>
      </c>
      <c r="J38" t="s">
        <v>356</v>
      </c>
      <c r="K38" s="78">
        <v>5.78</v>
      </c>
      <c r="L38" t="s">
        <v>106</v>
      </c>
      <c r="M38" s="79">
        <v>0.03</v>
      </c>
      <c r="N38" s="79">
        <v>2.5399999999999999E-2</v>
      </c>
      <c r="O38" s="78">
        <v>89000</v>
      </c>
      <c r="P38" s="78">
        <v>103.32899962921348</v>
      </c>
      <c r="Q38" s="78">
        <v>0</v>
      </c>
      <c r="R38" s="78">
        <v>317.82347021952</v>
      </c>
      <c r="S38" s="79">
        <v>0</v>
      </c>
      <c r="T38" s="79">
        <v>3.0000000000000001E-3</v>
      </c>
      <c r="U38" s="79">
        <v>2.0000000000000001E-4</v>
      </c>
    </row>
    <row r="39" spans="2:21">
      <c r="B39" t="s">
        <v>366</v>
      </c>
      <c r="C39" t="s">
        <v>367</v>
      </c>
      <c r="D39" t="s">
        <v>123</v>
      </c>
      <c r="E39" t="s">
        <v>321</v>
      </c>
      <c r="F39" t="s">
        <v>362</v>
      </c>
      <c r="G39" t="s">
        <v>336</v>
      </c>
      <c r="H39" t="s">
        <v>337</v>
      </c>
      <c r="I39" t="s">
        <v>325</v>
      </c>
      <c r="J39" t="s">
        <v>368</v>
      </c>
      <c r="K39" s="78">
        <v>5.23</v>
      </c>
      <c r="L39" t="s">
        <v>106</v>
      </c>
      <c r="M39" s="79">
        <v>3.5499999999999997E-2</v>
      </c>
      <c r="N39" s="79">
        <v>2.4299999999999999E-2</v>
      </c>
      <c r="O39" s="78">
        <v>1181000</v>
      </c>
      <c r="P39" s="78">
        <v>106.95122210922946</v>
      </c>
      <c r="Q39" s="78">
        <v>0</v>
      </c>
      <c r="R39" s="78">
        <v>4365.2526328281601</v>
      </c>
      <c r="S39" s="79">
        <v>5.0000000000000001E-4</v>
      </c>
      <c r="T39" s="79">
        <v>4.1000000000000002E-2</v>
      </c>
      <c r="U39" s="79">
        <v>2.3999999999999998E-3</v>
      </c>
    </row>
    <row r="40" spans="2:21">
      <c r="B40" t="s">
        <v>369</v>
      </c>
      <c r="C40" t="s">
        <v>370</v>
      </c>
      <c r="D40" t="s">
        <v>123</v>
      </c>
      <c r="E40" t="s">
        <v>321</v>
      </c>
      <c r="F40" t="s">
        <v>362</v>
      </c>
      <c r="G40" t="s">
        <v>336</v>
      </c>
      <c r="H40" t="s">
        <v>337</v>
      </c>
      <c r="I40" t="s">
        <v>325</v>
      </c>
      <c r="J40" t="s">
        <v>353</v>
      </c>
      <c r="K40" s="78">
        <v>3.76</v>
      </c>
      <c r="L40" t="s">
        <v>106</v>
      </c>
      <c r="M40" s="79">
        <v>3.7499999999999999E-2</v>
      </c>
      <c r="N40" s="79">
        <v>2.2599999999999999E-2</v>
      </c>
      <c r="O40" s="78">
        <v>42000</v>
      </c>
      <c r="P40" s="78">
        <v>107.412417</v>
      </c>
      <c r="Q40" s="78">
        <v>0</v>
      </c>
      <c r="R40" s="78">
        <v>155.91127152384001</v>
      </c>
      <c r="S40" s="79">
        <v>0</v>
      </c>
      <c r="T40" s="79">
        <v>1.5E-3</v>
      </c>
      <c r="U40" s="79">
        <v>1E-4</v>
      </c>
    </row>
    <row r="41" spans="2:21">
      <c r="B41" t="s">
        <v>371</v>
      </c>
      <c r="C41" t="s">
        <v>372</v>
      </c>
      <c r="D41" t="s">
        <v>123</v>
      </c>
      <c r="E41" t="s">
        <v>321</v>
      </c>
      <c r="F41" t="s">
        <v>373</v>
      </c>
      <c r="G41" t="s">
        <v>374</v>
      </c>
      <c r="H41" t="s">
        <v>375</v>
      </c>
      <c r="I41" t="s">
        <v>348</v>
      </c>
      <c r="J41" t="s">
        <v>376</v>
      </c>
      <c r="K41" s="78">
        <v>7.48</v>
      </c>
      <c r="L41" t="s">
        <v>106</v>
      </c>
      <c r="M41" s="79">
        <v>4.7500000000000001E-2</v>
      </c>
      <c r="N41" s="79">
        <v>2.76E-2</v>
      </c>
      <c r="O41" s="78">
        <v>426000</v>
      </c>
      <c r="P41" s="78">
        <v>118.08472176995305</v>
      </c>
      <c r="Q41" s="78">
        <v>0</v>
      </c>
      <c r="R41" s="78">
        <v>1738.50940134144</v>
      </c>
      <c r="S41" s="79">
        <v>1E-4</v>
      </c>
      <c r="T41" s="79">
        <v>1.6299999999999999E-2</v>
      </c>
      <c r="U41" s="79">
        <v>1E-3</v>
      </c>
    </row>
    <row r="42" spans="2:21">
      <c r="B42" t="s">
        <v>377</v>
      </c>
      <c r="C42" t="s">
        <v>378</v>
      </c>
      <c r="D42" t="s">
        <v>123</v>
      </c>
      <c r="E42" t="s">
        <v>321</v>
      </c>
      <c r="F42" t="s">
        <v>379</v>
      </c>
      <c r="G42" t="s">
        <v>336</v>
      </c>
      <c r="H42" t="s">
        <v>380</v>
      </c>
      <c r="I42" t="s">
        <v>325</v>
      </c>
      <c r="J42" t="s">
        <v>356</v>
      </c>
      <c r="K42" s="78">
        <v>5.74</v>
      </c>
      <c r="L42" t="s">
        <v>106</v>
      </c>
      <c r="M42" s="79">
        <v>3.4000000000000002E-2</v>
      </c>
      <c r="N42" s="79">
        <v>2.5399999999999999E-2</v>
      </c>
      <c r="O42" s="78">
        <v>48000</v>
      </c>
      <c r="P42" s="78">
        <v>105.65466595833334</v>
      </c>
      <c r="Q42" s="78">
        <v>0</v>
      </c>
      <c r="R42" s="78">
        <v>175.26841226496001</v>
      </c>
      <c r="S42" s="79">
        <v>0</v>
      </c>
      <c r="T42" s="79">
        <v>1.6000000000000001E-3</v>
      </c>
      <c r="U42" s="79">
        <v>1E-4</v>
      </c>
    </row>
    <row r="43" spans="2:21">
      <c r="B43" t="s">
        <v>381</v>
      </c>
      <c r="C43" t="s">
        <v>382</v>
      </c>
      <c r="D43" t="s">
        <v>123</v>
      </c>
      <c r="E43" t="s">
        <v>321</v>
      </c>
      <c r="F43" t="s">
        <v>379</v>
      </c>
      <c r="G43" t="s">
        <v>336</v>
      </c>
      <c r="H43" t="s">
        <v>380</v>
      </c>
      <c r="I43" t="s">
        <v>325</v>
      </c>
      <c r="J43" t="s">
        <v>383</v>
      </c>
      <c r="K43" s="78">
        <v>5.4</v>
      </c>
      <c r="L43" t="s">
        <v>106</v>
      </c>
      <c r="M43" s="79">
        <v>3.6999999999999998E-2</v>
      </c>
      <c r="N43" s="79">
        <v>2.52E-2</v>
      </c>
      <c r="O43" s="78">
        <v>1649000</v>
      </c>
      <c r="P43" s="78">
        <v>108.35994466464524</v>
      </c>
      <c r="Q43" s="78">
        <v>0</v>
      </c>
      <c r="R43" s="78">
        <v>6175.3725648691197</v>
      </c>
      <c r="S43" s="79">
        <v>8.0000000000000004E-4</v>
      </c>
      <c r="T43" s="79">
        <v>5.8000000000000003E-2</v>
      </c>
      <c r="U43" s="79">
        <v>3.5000000000000001E-3</v>
      </c>
    </row>
    <row r="44" spans="2:21">
      <c r="B44" t="s">
        <v>384</v>
      </c>
      <c r="C44" t="s">
        <v>385</v>
      </c>
      <c r="D44" t="s">
        <v>123</v>
      </c>
      <c r="E44" t="s">
        <v>321</v>
      </c>
      <c r="F44" t="s">
        <v>379</v>
      </c>
      <c r="G44" t="s">
        <v>336</v>
      </c>
      <c r="H44" t="s">
        <v>380</v>
      </c>
      <c r="I44" t="s">
        <v>325</v>
      </c>
      <c r="J44" t="s">
        <v>386</v>
      </c>
      <c r="K44" s="78">
        <v>3.98</v>
      </c>
      <c r="L44" t="s">
        <v>106</v>
      </c>
      <c r="M44" s="79">
        <v>3.3500000000000002E-2</v>
      </c>
      <c r="N44" s="79">
        <v>2.5499999999999998E-2</v>
      </c>
      <c r="O44" s="78">
        <v>86000</v>
      </c>
      <c r="P44" s="78">
        <v>104.64584437209302</v>
      </c>
      <c r="Q44" s="78">
        <v>0</v>
      </c>
      <c r="R44" s="78">
        <v>311.02419280895998</v>
      </c>
      <c r="S44" s="79">
        <v>0</v>
      </c>
      <c r="T44" s="79">
        <v>2.8999999999999998E-3</v>
      </c>
      <c r="U44" s="79">
        <v>2.0000000000000001E-4</v>
      </c>
    </row>
    <row r="45" spans="2:21">
      <c r="B45" t="s">
        <v>387</v>
      </c>
      <c r="C45" t="s">
        <v>388</v>
      </c>
      <c r="D45" t="s">
        <v>123</v>
      </c>
      <c r="E45" t="s">
        <v>321</v>
      </c>
      <c r="F45" t="s">
        <v>389</v>
      </c>
      <c r="G45" t="s">
        <v>390</v>
      </c>
      <c r="H45" t="s">
        <v>380</v>
      </c>
      <c r="I45" t="s">
        <v>325</v>
      </c>
      <c r="J45" t="s">
        <v>391</v>
      </c>
      <c r="K45" s="78">
        <v>7.79</v>
      </c>
      <c r="L45" t="s">
        <v>106</v>
      </c>
      <c r="M45" s="79">
        <v>0.04</v>
      </c>
      <c r="N45" s="79">
        <v>2.76E-2</v>
      </c>
      <c r="O45" s="78">
        <v>702000</v>
      </c>
      <c r="P45" s="78">
        <v>111.36577766666667</v>
      </c>
      <c r="Q45" s="78">
        <v>0</v>
      </c>
      <c r="R45" s="78">
        <v>2701.85849586432</v>
      </c>
      <c r="S45" s="79">
        <v>6.9999999999999999E-4</v>
      </c>
      <c r="T45" s="79">
        <v>2.5399999999999999E-2</v>
      </c>
      <c r="U45" s="79">
        <v>1.5E-3</v>
      </c>
    </row>
    <row r="46" spans="2:21">
      <c r="B46" t="s">
        <v>392</v>
      </c>
      <c r="C46" t="s">
        <v>393</v>
      </c>
      <c r="D46" t="s">
        <v>123</v>
      </c>
      <c r="E46" t="s">
        <v>321</v>
      </c>
      <c r="F46" s="16"/>
      <c r="G46" t="s">
        <v>394</v>
      </c>
      <c r="H46" t="s">
        <v>380</v>
      </c>
      <c r="I46" t="s">
        <v>325</v>
      </c>
      <c r="J46" t="s">
        <v>395</v>
      </c>
      <c r="K46" s="78">
        <v>8.6300000000000008</v>
      </c>
      <c r="L46" t="s">
        <v>106</v>
      </c>
      <c r="M46" s="79">
        <v>3.1E-2</v>
      </c>
      <c r="N46" s="79">
        <v>2.9399999999999999E-2</v>
      </c>
      <c r="O46" s="78">
        <v>704000</v>
      </c>
      <c r="P46" s="78">
        <v>102.64705555397727</v>
      </c>
      <c r="Q46" s="78">
        <v>0</v>
      </c>
      <c r="R46" s="78">
        <v>2497.4274969215999</v>
      </c>
      <c r="S46" s="79">
        <v>8.9999999999999998E-4</v>
      </c>
      <c r="T46" s="79">
        <v>2.35E-2</v>
      </c>
      <c r="U46" s="79">
        <v>1.4E-3</v>
      </c>
    </row>
    <row r="47" spans="2:21">
      <c r="B47" t="s">
        <v>396</v>
      </c>
      <c r="C47" t="s">
        <v>397</v>
      </c>
      <c r="D47" t="s">
        <v>123</v>
      </c>
      <c r="E47" t="s">
        <v>321</v>
      </c>
      <c r="F47" s="16"/>
      <c r="G47" t="s">
        <v>398</v>
      </c>
      <c r="H47" t="s">
        <v>375</v>
      </c>
      <c r="I47" t="s">
        <v>348</v>
      </c>
      <c r="J47" t="s">
        <v>391</v>
      </c>
      <c r="K47" s="78">
        <v>7.6</v>
      </c>
      <c r="L47" t="s">
        <v>106</v>
      </c>
      <c r="M47" s="79">
        <v>4.4999999999999998E-2</v>
      </c>
      <c r="N47" s="79">
        <v>3.3500000000000002E-2</v>
      </c>
      <c r="O47" s="78">
        <v>692000</v>
      </c>
      <c r="P47" s="78">
        <v>110.715</v>
      </c>
      <c r="Q47" s="78">
        <v>0</v>
      </c>
      <c r="R47" s="78">
        <v>2647.8067968</v>
      </c>
      <c r="S47" s="79">
        <v>5.0000000000000001E-4</v>
      </c>
      <c r="T47" s="79">
        <v>2.4899999999999999E-2</v>
      </c>
      <c r="U47" s="79">
        <v>1.5E-3</v>
      </c>
    </row>
    <row r="48" spans="2:21">
      <c r="B48" t="s">
        <v>399</v>
      </c>
      <c r="C48" t="s">
        <v>400</v>
      </c>
      <c r="D48" t="s">
        <v>123</v>
      </c>
      <c r="E48" t="s">
        <v>321</v>
      </c>
      <c r="F48" t="s">
        <v>401</v>
      </c>
      <c r="G48" t="s">
        <v>402</v>
      </c>
      <c r="H48" t="s">
        <v>403</v>
      </c>
      <c r="I48" t="s">
        <v>325</v>
      </c>
      <c r="J48" t="s">
        <v>302</v>
      </c>
      <c r="K48" s="78">
        <v>8.5399999999999991</v>
      </c>
      <c r="L48" t="s">
        <v>110</v>
      </c>
      <c r="M48" s="79">
        <v>1.7500000000000002E-2</v>
      </c>
      <c r="N48" s="79">
        <v>1.06E-2</v>
      </c>
      <c r="O48" s="78">
        <v>613000</v>
      </c>
      <c r="P48" s="78">
        <v>107.34410962969022</v>
      </c>
      <c r="Q48" s="78">
        <v>0</v>
      </c>
      <c r="R48" s="78">
        <v>2551.9308061707502</v>
      </c>
      <c r="S48" s="79">
        <v>1E-3</v>
      </c>
      <c r="T48" s="79">
        <v>2.4E-2</v>
      </c>
      <c r="U48" s="79">
        <v>1.4E-3</v>
      </c>
    </row>
    <row r="49" spans="2:21">
      <c r="B49" t="s">
        <v>404</v>
      </c>
      <c r="C49" t="s">
        <v>405</v>
      </c>
      <c r="D49" t="s">
        <v>123</v>
      </c>
      <c r="E49" t="s">
        <v>321</v>
      </c>
      <c r="F49" t="s">
        <v>406</v>
      </c>
      <c r="G49" t="s">
        <v>407</v>
      </c>
      <c r="H49" t="s">
        <v>403</v>
      </c>
      <c r="I49" t="s">
        <v>325</v>
      </c>
      <c r="J49" t="s">
        <v>408</v>
      </c>
      <c r="K49" s="78">
        <v>7.53</v>
      </c>
      <c r="L49" t="s">
        <v>106</v>
      </c>
      <c r="M49" s="79">
        <v>4.7500000000000001E-2</v>
      </c>
      <c r="N49" s="79">
        <v>3.3000000000000002E-2</v>
      </c>
      <c r="O49" s="78">
        <v>687000</v>
      </c>
      <c r="P49" s="78">
        <v>113.18530510625909</v>
      </c>
      <c r="Q49" s="78">
        <v>0</v>
      </c>
      <c r="R49" s="78">
        <v>2687.3270072524801</v>
      </c>
      <c r="S49" s="79">
        <v>1E-3</v>
      </c>
      <c r="T49" s="79">
        <v>2.52E-2</v>
      </c>
      <c r="U49" s="79">
        <v>1.5E-3</v>
      </c>
    </row>
    <row r="50" spans="2:21">
      <c r="B50" t="s">
        <v>409</v>
      </c>
      <c r="C50" t="s">
        <v>410</v>
      </c>
      <c r="D50" t="s">
        <v>123</v>
      </c>
      <c r="E50" t="s">
        <v>321</v>
      </c>
      <c r="F50" t="s">
        <v>411</v>
      </c>
      <c r="G50" t="s">
        <v>412</v>
      </c>
      <c r="H50" t="s">
        <v>403</v>
      </c>
      <c r="I50" t="s">
        <v>325</v>
      </c>
      <c r="J50" t="s">
        <v>413</v>
      </c>
      <c r="K50" s="78">
        <v>4.34</v>
      </c>
      <c r="L50" t="s">
        <v>106</v>
      </c>
      <c r="M50" s="79">
        <v>3.7499999999999999E-2</v>
      </c>
      <c r="N50" s="79">
        <v>2.5000000000000001E-2</v>
      </c>
      <c r="O50" s="78">
        <v>225000</v>
      </c>
      <c r="P50" s="78">
        <v>106.62750333333334</v>
      </c>
      <c r="Q50" s="78">
        <v>0</v>
      </c>
      <c r="R50" s="78">
        <v>829.13546592</v>
      </c>
      <c r="S50" s="79">
        <v>2.9999999999999997E-4</v>
      </c>
      <c r="T50" s="79">
        <v>7.7999999999999996E-3</v>
      </c>
      <c r="U50" s="79">
        <v>5.0000000000000001E-4</v>
      </c>
    </row>
    <row r="51" spans="2:21">
      <c r="B51" t="s">
        <v>414</v>
      </c>
      <c r="C51" t="s">
        <v>415</v>
      </c>
      <c r="D51" t="s">
        <v>123</v>
      </c>
      <c r="E51" t="s">
        <v>321</v>
      </c>
      <c r="F51" t="s">
        <v>416</v>
      </c>
      <c r="G51" t="s">
        <v>394</v>
      </c>
      <c r="H51" t="s">
        <v>324</v>
      </c>
      <c r="I51" t="s">
        <v>325</v>
      </c>
      <c r="J51" t="s">
        <v>417</v>
      </c>
      <c r="K51" s="78">
        <v>3.85</v>
      </c>
      <c r="L51" t="s">
        <v>110</v>
      </c>
      <c r="M51" s="79">
        <v>2.1299999999999999E-2</v>
      </c>
      <c r="N51" s="79">
        <v>1.83E-2</v>
      </c>
      <c r="O51" s="78">
        <v>599000</v>
      </c>
      <c r="P51" s="78">
        <v>103.15502739565943</v>
      </c>
      <c r="Q51" s="78">
        <v>0</v>
      </c>
      <c r="R51" s="78">
        <v>2396.33440520262</v>
      </c>
      <c r="S51" s="79">
        <v>1.5E-3</v>
      </c>
      <c r="T51" s="79">
        <v>2.2499999999999999E-2</v>
      </c>
      <c r="U51" s="79">
        <v>1.2999999999999999E-3</v>
      </c>
    </row>
    <row r="52" spans="2:21">
      <c r="B52" t="s">
        <v>418</v>
      </c>
      <c r="C52" t="s">
        <v>419</v>
      </c>
      <c r="D52" t="s">
        <v>123</v>
      </c>
      <c r="E52" t="s">
        <v>321</v>
      </c>
      <c r="F52" t="s">
        <v>416</v>
      </c>
      <c r="G52" t="s">
        <v>394</v>
      </c>
      <c r="H52" t="s">
        <v>324</v>
      </c>
      <c r="I52" t="s">
        <v>325</v>
      </c>
      <c r="J52" t="s">
        <v>420</v>
      </c>
      <c r="K52" s="78">
        <v>3.27</v>
      </c>
      <c r="L52" t="s">
        <v>106</v>
      </c>
      <c r="M52" s="79">
        <v>5.2499999999999998E-2</v>
      </c>
      <c r="N52" s="79">
        <v>3.8399999999999997E-2</v>
      </c>
      <c r="O52" s="78">
        <v>78000</v>
      </c>
      <c r="P52" s="78">
        <v>106.92675</v>
      </c>
      <c r="Q52" s="78">
        <v>0</v>
      </c>
      <c r="R52" s="78">
        <v>288.24030144</v>
      </c>
      <c r="S52" s="79">
        <v>1E-4</v>
      </c>
      <c r="T52" s="79">
        <v>2.7000000000000001E-3</v>
      </c>
      <c r="U52" s="79">
        <v>2.0000000000000001E-4</v>
      </c>
    </row>
    <row r="53" spans="2:21">
      <c r="B53" t="s">
        <v>421</v>
      </c>
      <c r="C53" t="s">
        <v>422</v>
      </c>
      <c r="D53" t="s">
        <v>123</v>
      </c>
      <c r="E53" t="s">
        <v>321</v>
      </c>
      <c r="F53" t="s">
        <v>423</v>
      </c>
      <c r="G53" t="s">
        <v>402</v>
      </c>
      <c r="H53" t="s">
        <v>424</v>
      </c>
      <c r="I53" t="s">
        <v>348</v>
      </c>
      <c r="J53" t="s">
        <v>425</v>
      </c>
      <c r="K53" s="78">
        <v>4.63</v>
      </c>
      <c r="L53" t="s">
        <v>106</v>
      </c>
      <c r="M53" s="79">
        <v>4.1300000000000003E-2</v>
      </c>
      <c r="N53" s="79">
        <v>3.7900000000000003E-2</v>
      </c>
      <c r="O53" s="78">
        <v>200000</v>
      </c>
      <c r="P53" s="78">
        <v>102.11733335</v>
      </c>
      <c r="Q53" s="78">
        <v>0</v>
      </c>
      <c r="R53" s="78">
        <v>705.83500811520003</v>
      </c>
      <c r="S53" s="79">
        <v>5.0000000000000001E-4</v>
      </c>
      <c r="T53" s="79">
        <v>6.6E-3</v>
      </c>
      <c r="U53" s="79">
        <v>4.0000000000000002E-4</v>
      </c>
    </row>
    <row r="54" spans="2:21">
      <c r="B54" t="s">
        <v>426</v>
      </c>
      <c r="C54" t="s">
        <v>427</v>
      </c>
      <c r="D54" t="s">
        <v>123</v>
      </c>
      <c r="E54" t="s">
        <v>321</v>
      </c>
      <c r="F54" t="s">
        <v>423</v>
      </c>
      <c r="G54" t="s">
        <v>402</v>
      </c>
      <c r="H54" t="s">
        <v>424</v>
      </c>
      <c r="I54" t="s">
        <v>348</v>
      </c>
      <c r="J54" t="s">
        <v>428</v>
      </c>
      <c r="K54" s="78">
        <v>4.08</v>
      </c>
      <c r="L54" t="s">
        <v>106</v>
      </c>
      <c r="M54" s="79">
        <v>4.6300000000000001E-2</v>
      </c>
      <c r="N54" s="79">
        <v>3.49E-2</v>
      </c>
      <c r="O54" s="78">
        <v>486000</v>
      </c>
      <c r="P54" s="78">
        <v>106.98679166666666</v>
      </c>
      <c r="Q54" s="78">
        <v>0</v>
      </c>
      <c r="R54" s="78">
        <v>1796.96727072</v>
      </c>
      <c r="S54" s="79">
        <v>1.1999999999999999E-3</v>
      </c>
      <c r="T54" s="79">
        <v>1.6899999999999998E-2</v>
      </c>
      <c r="U54" s="79">
        <v>1E-3</v>
      </c>
    </row>
    <row r="55" spans="2:21">
      <c r="B55" t="s">
        <v>429</v>
      </c>
      <c r="C55" t="s">
        <v>430</v>
      </c>
      <c r="D55" t="s">
        <v>123</v>
      </c>
      <c r="E55" t="s">
        <v>321</v>
      </c>
      <c r="F55" t="s">
        <v>431</v>
      </c>
      <c r="G55" t="s">
        <v>394</v>
      </c>
      <c r="H55" t="s">
        <v>324</v>
      </c>
      <c r="I55" t="s">
        <v>325</v>
      </c>
      <c r="J55" t="s">
        <v>432</v>
      </c>
      <c r="K55" s="78">
        <v>3.68</v>
      </c>
      <c r="L55" t="s">
        <v>110</v>
      </c>
      <c r="M55" s="79">
        <v>2.5000000000000001E-2</v>
      </c>
      <c r="N55" s="79">
        <v>1.52E-2</v>
      </c>
      <c r="O55" s="78">
        <v>646000</v>
      </c>
      <c r="P55" s="78">
        <v>104.07448142105279</v>
      </c>
      <c r="Q55" s="78">
        <v>0</v>
      </c>
      <c r="R55" s="78">
        <v>2607.39588385244</v>
      </c>
      <c r="S55" s="79">
        <v>1.8E-3</v>
      </c>
      <c r="T55" s="79">
        <v>2.4500000000000001E-2</v>
      </c>
      <c r="U55" s="79">
        <v>1.5E-3</v>
      </c>
    </row>
    <row r="56" spans="2:21">
      <c r="B56" t="s">
        <v>433</v>
      </c>
      <c r="C56" t="s">
        <v>434</v>
      </c>
      <c r="D56" t="s">
        <v>123</v>
      </c>
      <c r="E56" t="s">
        <v>321</v>
      </c>
      <c r="F56" t="s">
        <v>435</v>
      </c>
      <c r="G56" t="s">
        <v>398</v>
      </c>
      <c r="H56" t="s">
        <v>424</v>
      </c>
      <c r="I56" t="s">
        <v>348</v>
      </c>
      <c r="J56" t="s">
        <v>436</v>
      </c>
      <c r="K56" s="78">
        <v>6.71</v>
      </c>
      <c r="L56" t="s">
        <v>110</v>
      </c>
      <c r="M56" s="79">
        <v>4.8800000000000003E-2</v>
      </c>
      <c r="N56" s="79">
        <v>3.7900000000000003E-2</v>
      </c>
      <c r="O56" s="78">
        <v>70000</v>
      </c>
      <c r="P56" s="78">
        <v>111.61547942857143</v>
      </c>
      <c r="Q56" s="78">
        <v>0</v>
      </c>
      <c r="R56" s="78">
        <v>303.00700662392001</v>
      </c>
      <c r="S56" s="79">
        <v>1E-4</v>
      </c>
      <c r="T56" s="79">
        <v>2.8E-3</v>
      </c>
      <c r="U56" s="79">
        <v>2.0000000000000001E-4</v>
      </c>
    </row>
    <row r="57" spans="2:21">
      <c r="B57" t="s">
        <v>437</v>
      </c>
      <c r="C57" t="s">
        <v>438</v>
      </c>
      <c r="D57" t="s">
        <v>123</v>
      </c>
      <c r="E57" t="s">
        <v>321</v>
      </c>
      <c r="F57" t="s">
        <v>435</v>
      </c>
      <c r="G57" t="s">
        <v>398</v>
      </c>
      <c r="H57" t="s">
        <v>424</v>
      </c>
      <c r="I57" t="s">
        <v>348</v>
      </c>
      <c r="J57" t="s">
        <v>439</v>
      </c>
      <c r="K57" s="78">
        <v>5.27</v>
      </c>
      <c r="L57" t="s">
        <v>106</v>
      </c>
      <c r="M57" s="79">
        <v>4.4999999999999998E-2</v>
      </c>
      <c r="N57" s="79">
        <v>4.58E-2</v>
      </c>
      <c r="O57" s="78">
        <v>1023000</v>
      </c>
      <c r="P57" s="78">
        <v>101.7685</v>
      </c>
      <c r="Q57" s="78">
        <v>0</v>
      </c>
      <c r="R57" s="78">
        <v>3598.0131052800002</v>
      </c>
      <c r="S57" s="79">
        <v>6.9999999999999999E-4</v>
      </c>
      <c r="T57" s="79">
        <v>3.3799999999999997E-2</v>
      </c>
      <c r="U57" s="79">
        <v>2E-3</v>
      </c>
    </row>
    <row r="58" spans="2:21">
      <c r="B58" t="s">
        <v>440</v>
      </c>
      <c r="C58" t="s">
        <v>441</v>
      </c>
      <c r="D58" t="s">
        <v>123</v>
      </c>
      <c r="E58" t="s">
        <v>321</v>
      </c>
      <c r="F58" t="s">
        <v>435</v>
      </c>
      <c r="G58" t="s">
        <v>398</v>
      </c>
      <c r="H58" t="s">
        <v>424</v>
      </c>
      <c r="I58" t="s">
        <v>348</v>
      </c>
      <c r="J58" t="s">
        <v>442</v>
      </c>
      <c r="K58" s="78">
        <v>7.42</v>
      </c>
      <c r="L58" t="s">
        <v>110</v>
      </c>
      <c r="M58" s="79">
        <v>4.7500000000000001E-2</v>
      </c>
      <c r="N58" s="79">
        <v>3.9E-2</v>
      </c>
      <c r="O58" s="78">
        <v>195000</v>
      </c>
      <c r="P58" s="78">
        <v>110.39721917948718</v>
      </c>
      <c r="Q58" s="78">
        <v>0</v>
      </c>
      <c r="R58" s="78">
        <v>834.87786607268004</v>
      </c>
      <c r="S58" s="79">
        <v>2.0000000000000001E-4</v>
      </c>
      <c r="T58" s="79">
        <v>7.7999999999999996E-3</v>
      </c>
      <c r="U58" s="79">
        <v>5.0000000000000001E-4</v>
      </c>
    </row>
    <row r="59" spans="2:21">
      <c r="B59" t="s">
        <v>443</v>
      </c>
      <c r="C59" t="s">
        <v>444</v>
      </c>
      <c r="D59" t="s">
        <v>123</v>
      </c>
      <c r="E59" t="s">
        <v>321</v>
      </c>
      <c r="F59" t="s">
        <v>435</v>
      </c>
      <c r="G59" t="s">
        <v>398</v>
      </c>
      <c r="H59" t="s">
        <v>424</v>
      </c>
      <c r="I59" t="s">
        <v>348</v>
      </c>
      <c r="J59" t="s">
        <v>445</v>
      </c>
      <c r="K59" s="78">
        <v>7.41</v>
      </c>
      <c r="L59" t="s">
        <v>106</v>
      </c>
      <c r="M59" s="79">
        <v>6.8400000000000002E-2</v>
      </c>
      <c r="N59" s="79">
        <v>5.9799999999999999E-2</v>
      </c>
      <c r="O59" s="78">
        <v>226000</v>
      </c>
      <c r="P59" s="78">
        <v>108.89700000000001</v>
      </c>
      <c r="Q59" s="78">
        <v>0</v>
      </c>
      <c r="R59" s="78">
        <v>850.54655232000005</v>
      </c>
      <c r="S59" s="79">
        <v>1E-4</v>
      </c>
      <c r="T59" s="79">
        <v>8.0000000000000002E-3</v>
      </c>
      <c r="U59" s="79">
        <v>5.0000000000000001E-4</v>
      </c>
    </row>
    <row r="60" spans="2:21">
      <c r="B60" t="s">
        <v>446</v>
      </c>
      <c r="C60" t="s">
        <v>447</v>
      </c>
      <c r="D60" t="s">
        <v>123</v>
      </c>
      <c r="E60" t="s">
        <v>321</v>
      </c>
      <c r="F60" t="s">
        <v>448</v>
      </c>
      <c r="G60" t="s">
        <v>449</v>
      </c>
      <c r="H60" t="s">
        <v>324</v>
      </c>
      <c r="I60" t="s">
        <v>325</v>
      </c>
      <c r="J60" t="s">
        <v>450</v>
      </c>
      <c r="K60" s="78">
        <v>2.15</v>
      </c>
      <c r="L60" t="s">
        <v>110</v>
      </c>
      <c r="M60" s="79">
        <v>2.5000000000000001E-2</v>
      </c>
      <c r="N60" s="79">
        <v>1.12E-2</v>
      </c>
      <c r="O60" s="78">
        <v>27000</v>
      </c>
      <c r="P60" s="78">
        <v>104.95990407407407</v>
      </c>
      <c r="Q60" s="78">
        <v>0</v>
      </c>
      <c r="R60" s="78">
        <v>109.90498499461999</v>
      </c>
      <c r="S60" s="79">
        <v>0</v>
      </c>
      <c r="T60" s="79">
        <v>1E-3</v>
      </c>
      <c r="U60" s="79">
        <v>1E-4</v>
      </c>
    </row>
    <row r="61" spans="2:21">
      <c r="B61" t="s">
        <v>451</v>
      </c>
      <c r="C61" t="s">
        <v>452</v>
      </c>
      <c r="D61" t="s">
        <v>123</v>
      </c>
      <c r="E61" t="s">
        <v>321</v>
      </c>
      <c r="F61" t="s">
        <v>448</v>
      </c>
      <c r="G61" t="s">
        <v>449</v>
      </c>
      <c r="H61" t="s">
        <v>324</v>
      </c>
      <c r="I61" t="s">
        <v>325</v>
      </c>
      <c r="J61" t="s">
        <v>453</v>
      </c>
      <c r="K61" s="78">
        <v>2.88</v>
      </c>
      <c r="L61" t="s">
        <v>110</v>
      </c>
      <c r="M61" s="79">
        <v>2.7E-2</v>
      </c>
      <c r="N61" s="79">
        <v>1.3100000000000001E-2</v>
      </c>
      <c r="O61" s="78">
        <v>261000</v>
      </c>
      <c r="P61" s="78">
        <v>104.12475340996168</v>
      </c>
      <c r="Q61" s="78">
        <v>0</v>
      </c>
      <c r="R61" s="78">
        <v>1053.9613747404801</v>
      </c>
      <c r="S61" s="79">
        <v>2.0000000000000001E-4</v>
      </c>
      <c r="T61" s="79">
        <v>9.9000000000000008E-3</v>
      </c>
      <c r="U61" s="79">
        <v>5.9999999999999995E-4</v>
      </c>
    </row>
    <row r="62" spans="2:21">
      <c r="B62" t="s">
        <v>454</v>
      </c>
      <c r="C62" t="s">
        <v>455</v>
      </c>
      <c r="D62" t="s">
        <v>123</v>
      </c>
      <c r="E62" t="s">
        <v>321</v>
      </c>
      <c r="F62" t="s">
        <v>448</v>
      </c>
      <c r="G62" t="s">
        <v>449</v>
      </c>
      <c r="H62" t="s">
        <v>324</v>
      </c>
      <c r="I62" t="s">
        <v>325</v>
      </c>
      <c r="J62" t="s">
        <v>456</v>
      </c>
      <c r="K62" s="78">
        <v>1.18</v>
      </c>
      <c r="L62" t="s">
        <v>110</v>
      </c>
      <c r="M62" s="79">
        <v>3.7499999999999999E-2</v>
      </c>
      <c r="N62" s="79">
        <v>4.4999999999999997E-3</v>
      </c>
      <c r="O62" s="78">
        <v>344000</v>
      </c>
      <c r="P62" s="78">
        <v>106.91134326162761</v>
      </c>
      <c r="Q62" s="78">
        <v>0</v>
      </c>
      <c r="R62" s="78">
        <v>1426.3050857441201</v>
      </c>
      <c r="S62" s="79">
        <v>2.9999999999999997E-4</v>
      </c>
      <c r="T62" s="79">
        <v>1.34E-2</v>
      </c>
      <c r="U62" s="79">
        <v>8.0000000000000004E-4</v>
      </c>
    </row>
    <row r="63" spans="2:21">
      <c r="B63" t="s">
        <v>457</v>
      </c>
      <c r="C63" t="s">
        <v>458</v>
      </c>
      <c r="D63" t="s">
        <v>123</v>
      </c>
      <c r="E63" t="s">
        <v>321</v>
      </c>
      <c r="F63" t="s">
        <v>459</v>
      </c>
      <c r="G63" t="s">
        <v>398</v>
      </c>
      <c r="H63" t="s">
        <v>460</v>
      </c>
      <c r="I63" t="s">
        <v>348</v>
      </c>
      <c r="J63" t="s">
        <v>461</v>
      </c>
      <c r="K63" s="78">
        <v>3.64</v>
      </c>
      <c r="L63" t="s">
        <v>106</v>
      </c>
      <c r="M63" s="79">
        <v>5.5E-2</v>
      </c>
      <c r="N63" s="79">
        <v>4.82E-2</v>
      </c>
      <c r="O63" s="78">
        <v>418000</v>
      </c>
      <c r="P63" s="78">
        <v>105.35827777511962</v>
      </c>
      <c r="Q63" s="78">
        <v>0</v>
      </c>
      <c r="R63" s="78">
        <v>1522.0141094016001</v>
      </c>
      <c r="S63" s="79">
        <v>0</v>
      </c>
      <c r="T63" s="79">
        <v>1.43E-2</v>
      </c>
      <c r="U63" s="79">
        <v>8.9999999999999998E-4</v>
      </c>
    </row>
    <row r="64" spans="2:21">
      <c r="B64" t="s">
        <v>462</v>
      </c>
      <c r="C64" t="s">
        <v>463</v>
      </c>
      <c r="D64" t="s">
        <v>123</v>
      </c>
      <c r="E64" t="s">
        <v>321</v>
      </c>
      <c r="F64" t="s">
        <v>464</v>
      </c>
      <c r="G64" t="s">
        <v>330</v>
      </c>
      <c r="H64" t="s">
        <v>465</v>
      </c>
      <c r="I64" t="s">
        <v>325</v>
      </c>
      <c r="J64" t="s">
        <v>466</v>
      </c>
      <c r="K64" s="78">
        <v>4.08</v>
      </c>
      <c r="L64" t="s">
        <v>110</v>
      </c>
      <c r="M64" s="79">
        <v>3.7499999999999999E-2</v>
      </c>
      <c r="N64" s="79">
        <v>1.8800000000000001E-2</v>
      </c>
      <c r="O64" s="78">
        <v>958000</v>
      </c>
      <c r="P64" s="78">
        <v>109.78699998329859</v>
      </c>
      <c r="Q64" s="78">
        <v>0</v>
      </c>
      <c r="R64" s="78">
        <v>4078.9335371514899</v>
      </c>
      <c r="S64" s="79">
        <v>5.9999999999999995E-4</v>
      </c>
      <c r="T64" s="79">
        <v>3.8300000000000001E-2</v>
      </c>
      <c r="U64" s="79">
        <v>2.3E-3</v>
      </c>
    </row>
    <row r="65" spans="2:21">
      <c r="B65" t="s">
        <v>467</v>
      </c>
      <c r="C65" t="s">
        <v>468</v>
      </c>
      <c r="D65" t="s">
        <v>123</v>
      </c>
      <c r="E65" t="s">
        <v>321</v>
      </c>
      <c r="F65" t="s">
        <v>469</v>
      </c>
      <c r="G65" t="s">
        <v>398</v>
      </c>
      <c r="H65" t="s">
        <v>460</v>
      </c>
      <c r="I65" t="s">
        <v>348</v>
      </c>
      <c r="J65" t="s">
        <v>470</v>
      </c>
      <c r="K65" s="78">
        <v>8.35</v>
      </c>
      <c r="L65" t="s">
        <v>106</v>
      </c>
      <c r="M65" s="79">
        <v>3.6999999999999998E-2</v>
      </c>
      <c r="N65" s="79">
        <v>3.4500000000000003E-2</v>
      </c>
      <c r="O65" s="78">
        <v>122000</v>
      </c>
      <c r="P65" s="78">
        <v>102.79905557377049</v>
      </c>
      <c r="Q65" s="78">
        <v>0</v>
      </c>
      <c r="R65" s="78">
        <v>433.43371399680001</v>
      </c>
      <c r="S65" s="79">
        <v>1E-4</v>
      </c>
      <c r="T65" s="79">
        <v>4.1000000000000003E-3</v>
      </c>
      <c r="U65" s="79">
        <v>2.0000000000000001E-4</v>
      </c>
    </row>
    <row r="66" spans="2:21">
      <c r="B66" t="s">
        <v>471</v>
      </c>
      <c r="C66" t="s">
        <v>472</v>
      </c>
      <c r="D66" t="s">
        <v>123</v>
      </c>
      <c r="E66" t="s">
        <v>321</v>
      </c>
      <c r="F66" t="s">
        <v>473</v>
      </c>
      <c r="G66" t="s">
        <v>474</v>
      </c>
      <c r="H66" t="s">
        <v>460</v>
      </c>
      <c r="I66" t="s">
        <v>348</v>
      </c>
      <c r="J66" t="s">
        <v>475</v>
      </c>
      <c r="K66" s="78">
        <v>2.74</v>
      </c>
      <c r="L66" t="s">
        <v>106</v>
      </c>
      <c r="M66" s="79">
        <v>3.7499999999999999E-2</v>
      </c>
      <c r="N66" s="79">
        <v>3.6900000000000002E-2</v>
      </c>
      <c r="O66" s="78">
        <v>495399</v>
      </c>
      <c r="P66" s="78">
        <v>100.69233334342621</v>
      </c>
      <c r="Q66" s="78">
        <v>0</v>
      </c>
      <c r="R66" s="78">
        <v>1723.9523758617599</v>
      </c>
      <c r="S66" s="79">
        <v>1.1999999999999999E-3</v>
      </c>
      <c r="T66" s="79">
        <v>1.6199999999999999E-2</v>
      </c>
      <c r="U66" s="79">
        <v>1E-3</v>
      </c>
    </row>
    <row r="67" spans="2:21">
      <c r="B67" t="s">
        <v>476</v>
      </c>
      <c r="C67" t="s">
        <v>477</v>
      </c>
      <c r="D67" t="s">
        <v>123</v>
      </c>
      <c r="E67" t="s">
        <v>321</v>
      </c>
      <c r="F67" s="16"/>
      <c r="G67" t="s">
        <v>474</v>
      </c>
      <c r="H67" t="s">
        <v>460</v>
      </c>
      <c r="I67" t="s">
        <v>348</v>
      </c>
      <c r="J67" t="s">
        <v>478</v>
      </c>
      <c r="K67" s="78">
        <v>7.82</v>
      </c>
      <c r="L67" t="s">
        <v>106</v>
      </c>
      <c r="M67" s="79">
        <v>4.2500000000000003E-2</v>
      </c>
      <c r="N67" s="79">
        <v>3.3000000000000002E-2</v>
      </c>
      <c r="O67" s="78">
        <v>646000</v>
      </c>
      <c r="P67" s="78">
        <v>108.46252777089784</v>
      </c>
      <c r="Q67" s="78">
        <v>0</v>
      </c>
      <c r="R67" s="78">
        <v>2421.5083640063999</v>
      </c>
      <c r="S67" s="79">
        <v>6.9999999999999999E-4</v>
      </c>
      <c r="T67" s="79">
        <v>2.2700000000000001E-2</v>
      </c>
      <c r="U67" s="79">
        <v>1.4E-3</v>
      </c>
    </row>
    <row r="68" spans="2:21">
      <c r="B68" t="s">
        <v>479</v>
      </c>
      <c r="C68" t="s">
        <v>480</v>
      </c>
      <c r="D68" t="s">
        <v>123</v>
      </c>
      <c r="E68" t="s">
        <v>321</v>
      </c>
      <c r="F68" s="16"/>
      <c r="G68" t="s">
        <v>481</v>
      </c>
      <c r="H68" t="s">
        <v>460</v>
      </c>
      <c r="I68" t="s">
        <v>348</v>
      </c>
      <c r="J68" t="s">
        <v>482</v>
      </c>
      <c r="K68" s="78">
        <v>8.17</v>
      </c>
      <c r="L68" t="s">
        <v>106</v>
      </c>
      <c r="M68" s="79">
        <v>3.9E-2</v>
      </c>
      <c r="N68" s="79">
        <v>3.8399999999999997E-2</v>
      </c>
      <c r="O68" s="78">
        <v>243000</v>
      </c>
      <c r="P68" s="78">
        <v>101.69116666666666</v>
      </c>
      <c r="Q68" s="78">
        <v>0</v>
      </c>
      <c r="R68" s="78">
        <v>854.01055296000004</v>
      </c>
      <c r="S68" s="79">
        <v>6.9999999999999999E-4</v>
      </c>
      <c r="T68" s="79">
        <v>8.0000000000000002E-3</v>
      </c>
      <c r="U68" s="79">
        <v>5.0000000000000001E-4</v>
      </c>
    </row>
    <row r="69" spans="2:21">
      <c r="B69" t="s">
        <v>483</v>
      </c>
      <c r="C69" t="s">
        <v>484</v>
      </c>
      <c r="D69" t="s">
        <v>123</v>
      </c>
      <c r="E69" t="s">
        <v>321</v>
      </c>
      <c r="F69" t="s">
        <v>485</v>
      </c>
      <c r="G69" t="s">
        <v>374</v>
      </c>
      <c r="H69" t="s">
        <v>486</v>
      </c>
      <c r="I69" t="s">
        <v>325</v>
      </c>
      <c r="J69" t="s">
        <v>487</v>
      </c>
      <c r="K69" s="78">
        <v>4.01</v>
      </c>
      <c r="L69" t="s">
        <v>106</v>
      </c>
      <c r="M69" s="79">
        <v>4.7500000000000001E-2</v>
      </c>
      <c r="N69" s="79">
        <v>3.6499999999999998E-2</v>
      </c>
      <c r="O69" s="78">
        <v>668000</v>
      </c>
      <c r="P69" s="78">
        <v>105.05638889221557</v>
      </c>
      <c r="Q69" s="78">
        <v>0</v>
      </c>
      <c r="R69" s="78">
        <v>2425.3401984768002</v>
      </c>
      <c r="S69" s="79">
        <v>8.9999999999999998E-4</v>
      </c>
      <c r="T69" s="79">
        <v>2.2800000000000001E-2</v>
      </c>
      <c r="U69" s="79">
        <v>1.4E-3</v>
      </c>
    </row>
    <row r="70" spans="2:21">
      <c r="B70" t="s">
        <v>488</v>
      </c>
      <c r="C70" t="s">
        <v>489</v>
      </c>
      <c r="D70" t="s">
        <v>123</v>
      </c>
      <c r="E70" t="s">
        <v>321</v>
      </c>
      <c r="F70" t="s">
        <v>490</v>
      </c>
      <c r="G70" t="s">
        <v>398</v>
      </c>
      <c r="H70" t="s">
        <v>223</v>
      </c>
      <c r="I70" t="s">
        <v>491</v>
      </c>
      <c r="J70" t="s">
        <v>492</v>
      </c>
      <c r="K70" s="78">
        <v>9.98</v>
      </c>
      <c r="L70" t="s">
        <v>106</v>
      </c>
      <c r="M70" s="79">
        <v>7.4999999999999997E-2</v>
      </c>
      <c r="N70" s="79">
        <v>9.2999999999999999E-2</v>
      </c>
      <c r="O70" s="78">
        <v>604972</v>
      </c>
      <c r="P70" s="78">
        <v>41.16</v>
      </c>
      <c r="Q70" s="78">
        <v>0</v>
      </c>
      <c r="R70" s="78">
        <v>860.56637829119995</v>
      </c>
      <c r="S70" s="79">
        <v>8.0000000000000004E-4</v>
      </c>
      <c r="T70" s="79">
        <v>8.0999999999999996E-3</v>
      </c>
      <c r="U70" s="79">
        <v>5.0000000000000001E-4</v>
      </c>
    </row>
    <row r="71" spans="2:21">
      <c r="B71" t="s">
        <v>493</v>
      </c>
      <c r="C71" t="s">
        <v>494</v>
      </c>
      <c r="D71" t="s">
        <v>123</v>
      </c>
      <c r="E71" t="s">
        <v>321</v>
      </c>
      <c r="F71" t="s">
        <v>490</v>
      </c>
      <c r="G71" t="s">
        <v>398</v>
      </c>
      <c r="H71" t="s">
        <v>223</v>
      </c>
      <c r="I71" t="s">
        <v>491</v>
      </c>
      <c r="J71" t="s">
        <v>495</v>
      </c>
      <c r="K71" s="78">
        <v>0.72</v>
      </c>
      <c r="L71" t="s">
        <v>106</v>
      </c>
      <c r="M71" s="79">
        <v>0</v>
      </c>
      <c r="N71" s="79">
        <v>0</v>
      </c>
      <c r="O71" s="78">
        <v>11343</v>
      </c>
      <c r="P71" s="78">
        <v>0.41160000000000002</v>
      </c>
      <c r="Q71" s="78">
        <v>0</v>
      </c>
      <c r="R71" s="78">
        <v>0.16135299532799999</v>
      </c>
      <c r="S71" s="79">
        <v>0</v>
      </c>
      <c r="T71" s="79">
        <v>0</v>
      </c>
      <c r="U71" s="79">
        <v>0</v>
      </c>
    </row>
    <row r="72" spans="2:21">
      <c r="B72" t="s">
        <v>493</v>
      </c>
      <c r="C72" t="s">
        <v>496</v>
      </c>
      <c r="D72" t="s">
        <v>123</v>
      </c>
      <c r="E72" t="s">
        <v>321</v>
      </c>
      <c r="F72" t="s">
        <v>490</v>
      </c>
      <c r="G72" t="s">
        <v>398</v>
      </c>
      <c r="H72" t="s">
        <v>223</v>
      </c>
      <c r="I72" t="s">
        <v>491</v>
      </c>
      <c r="J72" t="s">
        <v>495</v>
      </c>
      <c r="K72" s="78">
        <v>0.62</v>
      </c>
      <c r="L72" t="s">
        <v>106</v>
      </c>
      <c r="M72" s="79">
        <v>0</v>
      </c>
      <c r="N72" s="79">
        <v>0.18429999999999999</v>
      </c>
      <c r="O72" s="78">
        <v>11343</v>
      </c>
      <c r="P72" s="78">
        <v>0.41160000000000002</v>
      </c>
      <c r="Q72" s="78">
        <v>0</v>
      </c>
      <c r="R72" s="78">
        <v>0.16135299532799999</v>
      </c>
      <c r="S72" s="79">
        <v>0</v>
      </c>
      <c r="T72" s="79">
        <v>0</v>
      </c>
      <c r="U72" s="79">
        <v>0</v>
      </c>
    </row>
    <row r="73" spans="2:21">
      <c r="B73" t="s">
        <v>493</v>
      </c>
      <c r="C73" t="s">
        <v>497</v>
      </c>
      <c r="D73" t="s">
        <v>123</v>
      </c>
      <c r="E73" t="s">
        <v>321</v>
      </c>
      <c r="F73" t="s">
        <v>490</v>
      </c>
      <c r="G73" t="s">
        <v>398</v>
      </c>
      <c r="H73" t="s">
        <v>223</v>
      </c>
      <c r="I73" t="s">
        <v>491</v>
      </c>
      <c r="J73" t="s">
        <v>495</v>
      </c>
      <c r="K73" s="78">
        <v>0.62</v>
      </c>
      <c r="L73" t="s">
        <v>106</v>
      </c>
      <c r="M73" s="79">
        <v>0</v>
      </c>
      <c r="N73" s="79">
        <v>0.18429999999999999</v>
      </c>
      <c r="O73" s="78">
        <v>11343</v>
      </c>
      <c r="P73" s="78">
        <v>0.41160000000000002</v>
      </c>
      <c r="Q73" s="78">
        <v>0</v>
      </c>
      <c r="R73" s="78">
        <v>0.16135299532799999</v>
      </c>
      <c r="S73" s="79">
        <v>0</v>
      </c>
      <c r="T73" s="79">
        <v>0</v>
      </c>
      <c r="U73" s="79">
        <v>0</v>
      </c>
    </row>
    <row r="74" spans="2:21">
      <c r="B74" t="s">
        <v>493</v>
      </c>
      <c r="C74" t="s">
        <v>498</v>
      </c>
      <c r="D74" t="s">
        <v>123</v>
      </c>
      <c r="E74" t="s">
        <v>321</v>
      </c>
      <c r="F74" t="s">
        <v>490</v>
      </c>
      <c r="G74" t="s">
        <v>398</v>
      </c>
      <c r="H74" t="s">
        <v>223</v>
      </c>
      <c r="I74" t="s">
        <v>491</v>
      </c>
      <c r="J74" t="s">
        <v>495</v>
      </c>
      <c r="K74" s="78">
        <v>0.62</v>
      </c>
      <c r="L74" t="s">
        <v>106</v>
      </c>
      <c r="M74" s="79">
        <v>0</v>
      </c>
      <c r="N74" s="79">
        <v>0.18429999999999999</v>
      </c>
      <c r="O74" s="78">
        <v>11343</v>
      </c>
      <c r="P74" s="78">
        <v>0.41160000000000002</v>
      </c>
      <c r="Q74" s="78">
        <v>0</v>
      </c>
      <c r="R74" s="78">
        <v>0.16135299532799999</v>
      </c>
      <c r="S74" s="79">
        <v>0</v>
      </c>
      <c r="T74" s="79">
        <v>0</v>
      </c>
      <c r="U74" s="79">
        <v>0</v>
      </c>
    </row>
    <row r="75" spans="2:21">
      <c r="B75" t="s">
        <v>493</v>
      </c>
      <c r="C75" t="s">
        <v>499</v>
      </c>
      <c r="D75" t="s">
        <v>123</v>
      </c>
      <c r="E75" t="s">
        <v>321</v>
      </c>
      <c r="F75" t="s">
        <v>490</v>
      </c>
      <c r="G75" t="s">
        <v>398</v>
      </c>
      <c r="H75" t="s">
        <v>223</v>
      </c>
      <c r="I75" t="s">
        <v>491</v>
      </c>
      <c r="J75" t="s">
        <v>495</v>
      </c>
      <c r="K75" s="78">
        <v>0.62</v>
      </c>
      <c r="L75" t="s">
        <v>106</v>
      </c>
      <c r="M75" s="79">
        <v>0</v>
      </c>
      <c r="N75" s="79">
        <v>0.18429999999999999</v>
      </c>
      <c r="O75" s="78">
        <v>11343</v>
      </c>
      <c r="P75" s="78">
        <v>0.41160000000000002</v>
      </c>
      <c r="Q75" s="78">
        <v>0</v>
      </c>
      <c r="R75" s="78">
        <v>0.16135299532799999</v>
      </c>
      <c r="S75" s="79">
        <v>0</v>
      </c>
      <c r="T75" s="79">
        <v>0</v>
      </c>
      <c r="U75" s="79">
        <v>0</v>
      </c>
    </row>
    <row r="76" spans="2:21">
      <c r="B76" t="s">
        <v>230</v>
      </c>
      <c r="C76" s="16"/>
      <c r="D76" s="16"/>
      <c r="E76" s="16"/>
      <c r="F76" s="16"/>
    </row>
    <row r="77" spans="2:21">
      <c r="B77" t="s">
        <v>274</v>
      </c>
      <c r="C77" s="16"/>
      <c r="D77" s="16"/>
      <c r="E77" s="16"/>
      <c r="F77" s="16"/>
    </row>
    <row r="78" spans="2:21">
      <c r="B78" t="s">
        <v>275</v>
      </c>
      <c r="C78" s="16"/>
      <c r="D78" s="16"/>
      <c r="E78" s="16"/>
      <c r="F78" s="16"/>
    </row>
    <row r="79" spans="2:21">
      <c r="B79" t="s">
        <v>276</v>
      </c>
      <c r="C79" s="16"/>
      <c r="D79" s="16"/>
      <c r="E79" s="16"/>
      <c r="F79" s="16"/>
    </row>
    <row r="80" spans="2:21">
      <c r="B80" t="s">
        <v>277</v>
      </c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1378</v>
      </c>
    </row>
    <row r="3" spans="2:62">
      <c r="B3" s="2" t="s">
        <v>2</v>
      </c>
      <c r="C3" t="s">
        <v>1379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91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13744365.82</v>
      </c>
      <c r="J11" s="7"/>
      <c r="K11" s="76">
        <v>206.01198864</v>
      </c>
      <c r="L11" s="76">
        <v>504201.65416876198</v>
      </c>
      <c r="M11" s="7"/>
      <c r="N11" s="77">
        <v>1</v>
      </c>
      <c r="O11" s="77">
        <v>0.28189999999999998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12018694.82</v>
      </c>
      <c r="K12" s="82">
        <v>194.34474</v>
      </c>
      <c r="L12" s="82">
        <v>319254.81635879999</v>
      </c>
      <c r="N12" s="81">
        <v>0.63319999999999999</v>
      </c>
      <c r="O12" s="81">
        <v>0.17849999999999999</v>
      </c>
    </row>
    <row r="13" spans="2:62">
      <c r="B13" s="80" t="s">
        <v>500</v>
      </c>
      <c r="E13" s="16"/>
      <c r="F13" s="16"/>
      <c r="G13" s="16"/>
      <c r="I13" s="82">
        <v>7468121.8099999996</v>
      </c>
      <c r="K13" s="82">
        <v>123.50183</v>
      </c>
      <c r="L13" s="82">
        <v>245424.5771117</v>
      </c>
      <c r="N13" s="81">
        <v>0.48680000000000001</v>
      </c>
      <c r="O13" s="81">
        <v>0.13719999999999999</v>
      </c>
    </row>
    <row r="14" spans="2:62">
      <c r="B14" t="s">
        <v>501</v>
      </c>
      <c r="C14" t="s">
        <v>502</v>
      </c>
      <c r="D14" t="s">
        <v>100</v>
      </c>
      <c r="E14" t="s">
        <v>123</v>
      </c>
      <c r="F14" t="s">
        <v>503</v>
      </c>
      <c r="G14" t="s">
        <v>504</v>
      </c>
      <c r="H14" t="s">
        <v>102</v>
      </c>
      <c r="I14" s="78">
        <v>143189</v>
      </c>
      <c r="J14" s="78">
        <v>2695</v>
      </c>
      <c r="K14" s="78">
        <v>0</v>
      </c>
      <c r="L14" s="78">
        <v>3858.94355</v>
      </c>
      <c r="M14" s="79">
        <v>5.9999999999999995E-4</v>
      </c>
      <c r="N14" s="79">
        <v>7.7000000000000002E-3</v>
      </c>
      <c r="O14" s="79">
        <v>2.2000000000000001E-3</v>
      </c>
    </row>
    <row r="15" spans="2:62">
      <c r="B15" t="s">
        <v>505</v>
      </c>
      <c r="C15" t="s">
        <v>506</v>
      </c>
      <c r="D15" t="s">
        <v>100</v>
      </c>
      <c r="E15" t="s">
        <v>123</v>
      </c>
      <c r="F15" t="s">
        <v>507</v>
      </c>
      <c r="G15" t="s">
        <v>508</v>
      </c>
      <c r="H15" t="s">
        <v>102</v>
      </c>
      <c r="I15" s="78">
        <v>24375</v>
      </c>
      <c r="J15" s="78">
        <v>53760</v>
      </c>
      <c r="K15" s="78">
        <v>37.194299999999998</v>
      </c>
      <c r="L15" s="78">
        <v>13141.194299999999</v>
      </c>
      <c r="M15" s="79">
        <v>5.9999999999999995E-4</v>
      </c>
      <c r="N15" s="79">
        <v>2.6100000000000002E-2</v>
      </c>
      <c r="O15" s="79">
        <v>7.3000000000000001E-3</v>
      </c>
    </row>
    <row r="16" spans="2:62">
      <c r="B16" t="s">
        <v>509</v>
      </c>
      <c r="C16" t="s">
        <v>510</v>
      </c>
      <c r="D16" t="s">
        <v>100</v>
      </c>
      <c r="E16" t="s">
        <v>123</v>
      </c>
      <c r="F16" t="s">
        <v>511</v>
      </c>
      <c r="G16" t="s">
        <v>285</v>
      </c>
      <c r="H16" t="s">
        <v>102</v>
      </c>
      <c r="I16" s="78">
        <v>1135242</v>
      </c>
      <c r="J16" s="78">
        <v>1601</v>
      </c>
      <c r="K16" s="78">
        <v>0</v>
      </c>
      <c r="L16" s="78">
        <v>18175.224419999999</v>
      </c>
      <c r="M16" s="79">
        <v>1E-3</v>
      </c>
      <c r="N16" s="79">
        <v>3.5999999999999997E-2</v>
      </c>
      <c r="O16" s="79">
        <v>1.0200000000000001E-2</v>
      </c>
    </row>
    <row r="17" spans="2:15">
      <c r="B17" t="s">
        <v>512</v>
      </c>
      <c r="C17" t="s">
        <v>513</v>
      </c>
      <c r="D17" t="s">
        <v>100</v>
      </c>
      <c r="E17" t="s">
        <v>123</v>
      </c>
      <c r="F17" t="s">
        <v>514</v>
      </c>
      <c r="G17" t="s">
        <v>285</v>
      </c>
      <c r="H17" t="s">
        <v>102</v>
      </c>
      <c r="I17" s="78">
        <v>1342087</v>
      </c>
      <c r="J17" s="78">
        <v>2865</v>
      </c>
      <c r="K17" s="78">
        <v>0</v>
      </c>
      <c r="L17" s="78">
        <v>38450.792549999998</v>
      </c>
      <c r="M17" s="79">
        <v>1E-3</v>
      </c>
      <c r="N17" s="79">
        <v>7.6300000000000007E-2</v>
      </c>
      <c r="O17" s="79">
        <v>2.1499999999999998E-2</v>
      </c>
    </row>
    <row r="18" spans="2:15">
      <c r="B18" t="s">
        <v>515</v>
      </c>
      <c r="C18" t="s">
        <v>516</v>
      </c>
      <c r="D18" t="s">
        <v>100</v>
      </c>
      <c r="E18" t="s">
        <v>123</v>
      </c>
      <c r="F18" t="s">
        <v>517</v>
      </c>
      <c r="G18" t="s">
        <v>285</v>
      </c>
      <c r="H18" t="s">
        <v>102</v>
      </c>
      <c r="I18" s="78">
        <v>1511030</v>
      </c>
      <c r="J18" s="78">
        <v>2514</v>
      </c>
      <c r="K18" s="78">
        <v>0</v>
      </c>
      <c r="L18" s="78">
        <v>37987.294199999997</v>
      </c>
      <c r="M18" s="79">
        <v>1E-3</v>
      </c>
      <c r="N18" s="79">
        <v>7.5300000000000006E-2</v>
      </c>
      <c r="O18" s="79">
        <v>2.12E-2</v>
      </c>
    </row>
    <row r="19" spans="2:15">
      <c r="B19" t="s">
        <v>518</v>
      </c>
      <c r="C19" t="s">
        <v>519</v>
      </c>
      <c r="D19" t="s">
        <v>100</v>
      </c>
      <c r="E19" t="s">
        <v>123</v>
      </c>
      <c r="F19" t="s">
        <v>520</v>
      </c>
      <c r="G19" t="s">
        <v>285</v>
      </c>
      <c r="H19" t="s">
        <v>102</v>
      </c>
      <c r="I19" s="78">
        <v>3189</v>
      </c>
      <c r="J19" s="78">
        <v>9200</v>
      </c>
      <c r="K19" s="78">
        <v>0</v>
      </c>
      <c r="L19" s="78">
        <v>293.38799999999998</v>
      </c>
      <c r="M19" s="79">
        <v>0</v>
      </c>
      <c r="N19" s="79">
        <v>5.9999999999999995E-4</v>
      </c>
      <c r="O19" s="79">
        <v>2.0000000000000001E-4</v>
      </c>
    </row>
    <row r="20" spans="2:15">
      <c r="B20" t="s">
        <v>521</v>
      </c>
      <c r="C20" t="s">
        <v>522</v>
      </c>
      <c r="D20" t="s">
        <v>100</v>
      </c>
      <c r="E20" t="s">
        <v>123</v>
      </c>
      <c r="F20" t="s">
        <v>523</v>
      </c>
      <c r="G20" t="s">
        <v>285</v>
      </c>
      <c r="H20" t="s">
        <v>102</v>
      </c>
      <c r="I20" s="78">
        <v>93547</v>
      </c>
      <c r="J20" s="78">
        <v>9989</v>
      </c>
      <c r="K20" s="78">
        <v>0</v>
      </c>
      <c r="L20" s="78">
        <v>9344.4098300000005</v>
      </c>
      <c r="M20" s="79">
        <v>8.9999999999999998E-4</v>
      </c>
      <c r="N20" s="79">
        <v>1.8499999999999999E-2</v>
      </c>
      <c r="O20" s="79">
        <v>5.1999999999999998E-3</v>
      </c>
    </row>
    <row r="21" spans="2:15">
      <c r="B21" t="s">
        <v>524</v>
      </c>
      <c r="C21" t="s">
        <v>525</v>
      </c>
      <c r="D21" t="s">
        <v>100</v>
      </c>
      <c r="E21" t="s">
        <v>123</v>
      </c>
      <c r="F21" t="s">
        <v>322</v>
      </c>
      <c r="G21" t="s">
        <v>526</v>
      </c>
      <c r="H21" t="s">
        <v>102</v>
      </c>
      <c r="I21" s="78">
        <v>211742</v>
      </c>
      <c r="J21" s="78">
        <v>1625</v>
      </c>
      <c r="K21" s="78">
        <v>0</v>
      </c>
      <c r="L21" s="78">
        <v>3440.8074999999999</v>
      </c>
      <c r="M21" s="79">
        <v>2.0000000000000001E-4</v>
      </c>
      <c r="N21" s="79">
        <v>6.7999999999999996E-3</v>
      </c>
      <c r="O21" s="79">
        <v>1.9E-3</v>
      </c>
    </row>
    <row r="22" spans="2:15">
      <c r="B22" t="s">
        <v>527</v>
      </c>
      <c r="C22" t="s">
        <v>528</v>
      </c>
      <c r="D22" t="s">
        <v>100</v>
      </c>
      <c r="E22" t="s">
        <v>123</v>
      </c>
      <c r="F22" t="s">
        <v>529</v>
      </c>
      <c r="G22" t="s">
        <v>530</v>
      </c>
      <c r="H22" t="s">
        <v>102</v>
      </c>
      <c r="I22" s="78">
        <v>42674</v>
      </c>
      <c r="J22" s="78">
        <v>10590</v>
      </c>
      <c r="K22" s="78">
        <v>0</v>
      </c>
      <c r="L22" s="78">
        <v>4519.1765999999998</v>
      </c>
      <c r="M22" s="79">
        <v>4.0000000000000002E-4</v>
      </c>
      <c r="N22" s="79">
        <v>8.9999999999999993E-3</v>
      </c>
      <c r="O22" s="79">
        <v>2.5000000000000001E-3</v>
      </c>
    </row>
    <row r="23" spans="2:15">
      <c r="B23" t="s">
        <v>531</v>
      </c>
      <c r="C23" t="s">
        <v>532</v>
      </c>
      <c r="D23" t="s">
        <v>100</v>
      </c>
      <c r="E23" t="s">
        <v>123</v>
      </c>
      <c r="F23" t="s">
        <v>533</v>
      </c>
      <c r="G23" t="s">
        <v>534</v>
      </c>
      <c r="H23" t="s">
        <v>102</v>
      </c>
      <c r="I23" s="78">
        <v>14929</v>
      </c>
      <c r="J23" s="78">
        <v>56250</v>
      </c>
      <c r="K23" s="78">
        <v>0</v>
      </c>
      <c r="L23" s="78">
        <v>8397.5625</v>
      </c>
      <c r="M23" s="79">
        <v>1E-3</v>
      </c>
      <c r="N23" s="79">
        <v>1.67E-2</v>
      </c>
      <c r="O23" s="79">
        <v>4.7000000000000002E-3</v>
      </c>
    </row>
    <row r="24" spans="2:15">
      <c r="B24" t="s">
        <v>535</v>
      </c>
      <c r="C24" t="s">
        <v>536</v>
      </c>
      <c r="D24" t="s">
        <v>100</v>
      </c>
      <c r="E24" t="s">
        <v>123</v>
      </c>
      <c r="F24" t="s">
        <v>294</v>
      </c>
      <c r="G24" t="s">
        <v>295</v>
      </c>
      <c r="H24" t="s">
        <v>102</v>
      </c>
      <c r="I24" s="78">
        <v>478296</v>
      </c>
      <c r="J24" s="78">
        <v>2198</v>
      </c>
      <c r="K24" s="78">
        <v>0</v>
      </c>
      <c r="L24" s="78">
        <v>10512.94608</v>
      </c>
      <c r="M24" s="79">
        <v>1.9E-3</v>
      </c>
      <c r="N24" s="79">
        <v>2.0899999999999998E-2</v>
      </c>
      <c r="O24" s="79">
        <v>5.8999999999999999E-3</v>
      </c>
    </row>
    <row r="25" spans="2:15">
      <c r="B25" t="s">
        <v>537</v>
      </c>
      <c r="C25" t="s">
        <v>538</v>
      </c>
      <c r="D25" t="s">
        <v>100</v>
      </c>
      <c r="E25" t="s">
        <v>123</v>
      </c>
      <c r="F25" t="s">
        <v>539</v>
      </c>
      <c r="G25" t="s">
        <v>540</v>
      </c>
      <c r="H25" t="s">
        <v>102</v>
      </c>
      <c r="I25" s="78">
        <v>339518</v>
      </c>
      <c r="J25" s="78">
        <v>2108</v>
      </c>
      <c r="K25" s="78">
        <v>0</v>
      </c>
      <c r="L25" s="78">
        <v>7157.0394399999996</v>
      </c>
      <c r="M25" s="79">
        <v>1E-3</v>
      </c>
      <c r="N25" s="79">
        <v>1.4200000000000001E-2</v>
      </c>
      <c r="O25" s="79">
        <v>4.0000000000000001E-3</v>
      </c>
    </row>
    <row r="26" spans="2:15">
      <c r="B26" t="s">
        <v>541</v>
      </c>
      <c r="C26" t="s">
        <v>542</v>
      </c>
      <c r="D26" t="s">
        <v>100</v>
      </c>
      <c r="E26" t="s">
        <v>123</v>
      </c>
      <c r="F26" t="s">
        <v>543</v>
      </c>
      <c r="G26" t="s">
        <v>309</v>
      </c>
      <c r="H26" t="s">
        <v>102</v>
      </c>
      <c r="I26" s="78">
        <v>213105</v>
      </c>
      <c r="J26" s="78">
        <v>3822</v>
      </c>
      <c r="K26" s="78">
        <v>86.30753</v>
      </c>
      <c r="L26" s="78">
        <v>8231.1806300000007</v>
      </c>
      <c r="M26" s="79">
        <v>1.1999999999999999E-3</v>
      </c>
      <c r="N26" s="79">
        <v>1.6299999999999999E-2</v>
      </c>
      <c r="O26" s="79">
        <v>4.5999999999999999E-3</v>
      </c>
    </row>
    <row r="27" spans="2:15">
      <c r="B27" t="s">
        <v>544</v>
      </c>
      <c r="C27" t="s">
        <v>545</v>
      </c>
      <c r="D27" t="s">
        <v>100</v>
      </c>
      <c r="E27" t="s">
        <v>123</v>
      </c>
      <c r="F27" t="s">
        <v>546</v>
      </c>
      <c r="G27" t="s">
        <v>547</v>
      </c>
      <c r="H27" t="s">
        <v>102</v>
      </c>
      <c r="I27" s="78">
        <v>333051</v>
      </c>
      <c r="J27" s="78">
        <v>5460</v>
      </c>
      <c r="K27" s="78">
        <v>0</v>
      </c>
      <c r="L27" s="78">
        <v>18184.584599999998</v>
      </c>
      <c r="M27" s="79">
        <v>1.9E-3</v>
      </c>
      <c r="N27" s="79">
        <v>3.61E-2</v>
      </c>
      <c r="O27" s="79">
        <v>1.0200000000000001E-2</v>
      </c>
    </row>
    <row r="28" spans="2:15">
      <c r="B28" t="s">
        <v>548</v>
      </c>
      <c r="C28" t="s">
        <v>549</v>
      </c>
      <c r="D28" t="s">
        <v>100</v>
      </c>
      <c r="E28" t="s">
        <v>123</v>
      </c>
      <c r="F28" t="s">
        <v>550</v>
      </c>
      <c r="G28" t="s">
        <v>547</v>
      </c>
      <c r="H28" t="s">
        <v>102</v>
      </c>
      <c r="I28" s="78">
        <v>526254.81000000006</v>
      </c>
      <c r="J28" s="78">
        <v>2507</v>
      </c>
      <c r="K28" s="78">
        <v>0</v>
      </c>
      <c r="L28" s="78">
        <v>13193.2080867</v>
      </c>
      <c r="M28" s="79">
        <v>1.4E-3</v>
      </c>
      <c r="N28" s="79">
        <v>2.6200000000000001E-2</v>
      </c>
      <c r="O28" s="79">
        <v>7.4000000000000003E-3</v>
      </c>
    </row>
    <row r="29" spans="2:15">
      <c r="B29" t="s">
        <v>551</v>
      </c>
      <c r="C29" t="s">
        <v>552</v>
      </c>
      <c r="D29" t="s">
        <v>100</v>
      </c>
      <c r="E29" t="s">
        <v>123</v>
      </c>
      <c r="F29" t="s">
        <v>553</v>
      </c>
      <c r="G29" t="s">
        <v>547</v>
      </c>
      <c r="H29" t="s">
        <v>102</v>
      </c>
      <c r="I29" s="78">
        <v>86796</v>
      </c>
      <c r="J29" s="78">
        <v>22050</v>
      </c>
      <c r="K29" s="78">
        <v>0</v>
      </c>
      <c r="L29" s="78">
        <v>19138.518</v>
      </c>
      <c r="M29" s="79">
        <v>1.8E-3</v>
      </c>
      <c r="N29" s="79">
        <v>3.7999999999999999E-2</v>
      </c>
      <c r="O29" s="79">
        <v>1.0699999999999999E-2</v>
      </c>
    </row>
    <row r="30" spans="2:15">
      <c r="B30" t="s">
        <v>554</v>
      </c>
      <c r="C30" t="s">
        <v>555</v>
      </c>
      <c r="D30" t="s">
        <v>100</v>
      </c>
      <c r="E30" t="s">
        <v>123</v>
      </c>
      <c r="F30" t="s">
        <v>556</v>
      </c>
      <c r="G30" t="s">
        <v>547</v>
      </c>
      <c r="H30" t="s">
        <v>102</v>
      </c>
      <c r="I30" s="78">
        <v>111950</v>
      </c>
      <c r="J30" s="78">
        <v>25250</v>
      </c>
      <c r="K30" s="78">
        <v>0</v>
      </c>
      <c r="L30" s="78">
        <v>28267.375</v>
      </c>
      <c r="M30" s="79">
        <v>8.9999999999999998E-4</v>
      </c>
      <c r="N30" s="79">
        <v>5.6099999999999997E-2</v>
      </c>
      <c r="O30" s="79">
        <v>1.5800000000000002E-2</v>
      </c>
    </row>
    <row r="31" spans="2:15">
      <c r="B31" t="s">
        <v>557</v>
      </c>
      <c r="C31" t="s">
        <v>558</v>
      </c>
      <c r="D31" t="s">
        <v>100</v>
      </c>
      <c r="E31" t="s">
        <v>123</v>
      </c>
      <c r="F31" t="s">
        <v>559</v>
      </c>
      <c r="G31" t="s">
        <v>129</v>
      </c>
      <c r="H31" t="s">
        <v>102</v>
      </c>
      <c r="I31" s="78">
        <v>1412</v>
      </c>
      <c r="J31" s="78">
        <v>53560</v>
      </c>
      <c r="K31" s="78">
        <v>0</v>
      </c>
      <c r="L31" s="78">
        <v>756.2672</v>
      </c>
      <c r="M31" s="79">
        <v>0</v>
      </c>
      <c r="N31" s="79">
        <v>1.5E-3</v>
      </c>
      <c r="O31" s="79">
        <v>4.0000000000000002E-4</v>
      </c>
    </row>
    <row r="32" spans="2:15">
      <c r="B32" t="s">
        <v>560</v>
      </c>
      <c r="C32" t="s">
        <v>561</v>
      </c>
      <c r="D32" t="s">
        <v>100</v>
      </c>
      <c r="E32" t="s">
        <v>123</v>
      </c>
      <c r="F32" t="s">
        <v>562</v>
      </c>
      <c r="G32" t="s">
        <v>132</v>
      </c>
      <c r="H32" t="s">
        <v>102</v>
      </c>
      <c r="I32" s="78">
        <v>855735</v>
      </c>
      <c r="J32" s="78">
        <v>277.5</v>
      </c>
      <c r="K32" s="78">
        <v>0</v>
      </c>
      <c r="L32" s="78">
        <v>2374.6646249999999</v>
      </c>
      <c r="M32" s="79">
        <v>2.9999999999999997E-4</v>
      </c>
      <c r="N32" s="79">
        <v>4.7000000000000002E-3</v>
      </c>
      <c r="O32" s="79">
        <v>1.2999999999999999E-3</v>
      </c>
    </row>
    <row r="33" spans="2:15">
      <c r="B33" s="80" t="s">
        <v>563</v>
      </c>
      <c r="E33" s="16"/>
      <c r="F33" s="16"/>
      <c r="G33" s="16"/>
      <c r="I33" s="82">
        <v>2169766</v>
      </c>
      <c r="K33" s="82">
        <v>54.6</v>
      </c>
      <c r="L33" s="82">
        <v>60106.318070000001</v>
      </c>
      <c r="N33" s="81">
        <v>0.1192</v>
      </c>
      <c r="O33" s="81">
        <v>3.3599999999999998E-2</v>
      </c>
    </row>
    <row r="34" spans="2:15">
      <c r="B34" t="s">
        <v>564</v>
      </c>
      <c r="C34" t="s">
        <v>565</v>
      </c>
      <c r="D34" t="s">
        <v>100</v>
      </c>
      <c r="E34" t="s">
        <v>123</v>
      </c>
      <c r="F34" t="s">
        <v>566</v>
      </c>
      <c r="G34" t="s">
        <v>101</v>
      </c>
      <c r="H34" t="s">
        <v>102</v>
      </c>
      <c r="I34" s="78">
        <v>11767</v>
      </c>
      <c r="J34" s="78">
        <v>15730</v>
      </c>
      <c r="K34" s="78">
        <v>0</v>
      </c>
      <c r="L34" s="78">
        <v>1850.9491</v>
      </c>
      <c r="M34" s="79">
        <v>8.9999999999999998E-4</v>
      </c>
      <c r="N34" s="79">
        <v>3.7000000000000002E-3</v>
      </c>
      <c r="O34" s="79">
        <v>1E-3</v>
      </c>
    </row>
    <row r="35" spans="2:15">
      <c r="B35" t="s">
        <v>567</v>
      </c>
      <c r="C35" t="s">
        <v>568</v>
      </c>
      <c r="D35" t="s">
        <v>100</v>
      </c>
      <c r="E35" t="s">
        <v>123</v>
      </c>
      <c r="F35" t="s">
        <v>569</v>
      </c>
      <c r="G35" t="s">
        <v>112</v>
      </c>
      <c r="H35" t="s">
        <v>102</v>
      </c>
      <c r="I35" s="78">
        <v>1575</v>
      </c>
      <c r="J35" s="78">
        <v>153300</v>
      </c>
      <c r="K35" s="78">
        <v>0</v>
      </c>
      <c r="L35" s="78">
        <v>2414.4749999999999</v>
      </c>
      <c r="M35" s="79">
        <v>4.0000000000000002E-4</v>
      </c>
      <c r="N35" s="79">
        <v>4.7999999999999996E-3</v>
      </c>
      <c r="O35" s="79">
        <v>1.2999999999999999E-3</v>
      </c>
    </row>
    <row r="36" spans="2:15">
      <c r="B36" t="s">
        <v>570</v>
      </c>
      <c r="C36" t="s">
        <v>571</v>
      </c>
      <c r="D36" t="s">
        <v>100</v>
      </c>
      <c r="E36" t="s">
        <v>123</v>
      </c>
      <c r="F36" t="s">
        <v>314</v>
      </c>
      <c r="G36" t="s">
        <v>315</v>
      </c>
      <c r="H36" t="s">
        <v>102</v>
      </c>
      <c r="I36" s="78">
        <v>222000</v>
      </c>
      <c r="J36" s="78">
        <v>801</v>
      </c>
      <c r="K36" s="78">
        <v>0</v>
      </c>
      <c r="L36" s="78">
        <v>1778.22</v>
      </c>
      <c r="M36" s="79">
        <v>2.5000000000000001E-3</v>
      </c>
      <c r="N36" s="79">
        <v>3.5000000000000001E-3</v>
      </c>
      <c r="O36" s="79">
        <v>1E-3</v>
      </c>
    </row>
    <row r="37" spans="2:15">
      <c r="B37" t="s">
        <v>572</v>
      </c>
      <c r="C37" t="s">
        <v>573</v>
      </c>
      <c r="D37" t="s">
        <v>100</v>
      </c>
      <c r="E37" t="s">
        <v>123</v>
      </c>
      <c r="F37" t="s">
        <v>574</v>
      </c>
      <c r="G37" t="s">
        <v>295</v>
      </c>
      <c r="H37" t="s">
        <v>102</v>
      </c>
      <c r="I37" s="78">
        <v>208962</v>
      </c>
      <c r="J37" s="78">
        <v>2219</v>
      </c>
      <c r="K37" s="78">
        <v>0</v>
      </c>
      <c r="L37" s="78">
        <v>4636.8667800000003</v>
      </c>
      <c r="M37" s="79">
        <v>2.2000000000000001E-3</v>
      </c>
      <c r="N37" s="79">
        <v>9.1999999999999998E-3</v>
      </c>
      <c r="O37" s="79">
        <v>2.5999999999999999E-3</v>
      </c>
    </row>
    <row r="38" spans="2:15">
      <c r="B38" t="s">
        <v>575</v>
      </c>
      <c r="C38" t="s">
        <v>576</v>
      </c>
      <c r="D38" t="s">
        <v>100</v>
      </c>
      <c r="E38" t="s">
        <v>123</v>
      </c>
      <c r="F38" t="s">
        <v>577</v>
      </c>
      <c r="G38" t="s">
        <v>295</v>
      </c>
      <c r="H38" t="s">
        <v>102</v>
      </c>
      <c r="I38" s="78">
        <v>428000</v>
      </c>
      <c r="J38" s="78">
        <v>895.1</v>
      </c>
      <c r="K38" s="78">
        <v>0</v>
      </c>
      <c r="L38" s="78">
        <v>3831.0279999999998</v>
      </c>
      <c r="M38" s="79">
        <v>2.8E-3</v>
      </c>
      <c r="N38" s="79">
        <v>7.6E-3</v>
      </c>
      <c r="O38" s="79">
        <v>2.0999999999999999E-3</v>
      </c>
    </row>
    <row r="39" spans="2:15">
      <c r="B39" t="s">
        <v>578</v>
      </c>
      <c r="C39" t="s">
        <v>579</v>
      </c>
      <c r="D39" t="s">
        <v>100</v>
      </c>
      <c r="E39" t="s">
        <v>123</v>
      </c>
      <c r="F39" t="s">
        <v>580</v>
      </c>
      <c r="G39" t="s">
        <v>540</v>
      </c>
      <c r="H39" t="s">
        <v>102</v>
      </c>
      <c r="I39" s="78">
        <v>542846</v>
      </c>
      <c r="J39" s="78">
        <v>1499</v>
      </c>
      <c r="K39" s="78">
        <v>0</v>
      </c>
      <c r="L39" s="78">
        <v>8137.2615400000004</v>
      </c>
      <c r="M39" s="79">
        <v>5.0000000000000001E-3</v>
      </c>
      <c r="N39" s="79">
        <v>1.61E-2</v>
      </c>
      <c r="O39" s="79">
        <v>4.4999999999999997E-3</v>
      </c>
    </row>
    <row r="40" spans="2:15">
      <c r="B40" t="s">
        <v>581</v>
      </c>
      <c r="C40" t="s">
        <v>582</v>
      </c>
      <c r="D40" t="s">
        <v>100</v>
      </c>
      <c r="E40" t="s">
        <v>123</v>
      </c>
      <c r="F40" t="s">
        <v>583</v>
      </c>
      <c r="G40" t="s">
        <v>309</v>
      </c>
      <c r="H40" t="s">
        <v>102</v>
      </c>
      <c r="I40" s="78">
        <v>26000</v>
      </c>
      <c r="J40" s="78">
        <v>7389</v>
      </c>
      <c r="K40" s="78">
        <v>54.6</v>
      </c>
      <c r="L40" s="78">
        <v>1975.74</v>
      </c>
      <c r="M40" s="79">
        <v>1E-3</v>
      </c>
      <c r="N40" s="79">
        <v>3.8999999999999998E-3</v>
      </c>
      <c r="O40" s="79">
        <v>1.1000000000000001E-3</v>
      </c>
    </row>
    <row r="41" spans="2:15">
      <c r="B41" t="s">
        <v>584</v>
      </c>
      <c r="C41" t="s">
        <v>585</v>
      </c>
      <c r="D41" t="s">
        <v>100</v>
      </c>
      <c r="E41" t="s">
        <v>123</v>
      </c>
      <c r="F41" t="s">
        <v>586</v>
      </c>
      <c r="G41" t="s">
        <v>547</v>
      </c>
      <c r="H41" t="s">
        <v>102</v>
      </c>
      <c r="I41" s="78">
        <v>67726</v>
      </c>
      <c r="J41" s="78">
        <v>2208</v>
      </c>
      <c r="K41" s="78">
        <v>0</v>
      </c>
      <c r="L41" s="78">
        <v>1495.3900799999999</v>
      </c>
      <c r="M41" s="79">
        <v>8.0000000000000004E-4</v>
      </c>
      <c r="N41" s="79">
        <v>3.0000000000000001E-3</v>
      </c>
      <c r="O41" s="79">
        <v>8.0000000000000004E-4</v>
      </c>
    </row>
    <row r="42" spans="2:15">
      <c r="B42" t="s">
        <v>587</v>
      </c>
      <c r="C42" t="s">
        <v>588</v>
      </c>
      <c r="D42" t="s">
        <v>100</v>
      </c>
      <c r="E42" t="s">
        <v>123</v>
      </c>
      <c r="F42" t="s">
        <v>589</v>
      </c>
      <c r="G42" t="s">
        <v>547</v>
      </c>
      <c r="H42" t="s">
        <v>102</v>
      </c>
      <c r="I42" s="78">
        <v>3943</v>
      </c>
      <c r="J42" s="78">
        <v>265400</v>
      </c>
      <c r="K42" s="78">
        <v>0</v>
      </c>
      <c r="L42" s="78">
        <v>10464.722</v>
      </c>
      <c r="M42" s="79">
        <v>1.8E-3</v>
      </c>
      <c r="N42" s="79">
        <v>2.0799999999999999E-2</v>
      </c>
      <c r="O42" s="79">
        <v>5.8999999999999999E-3</v>
      </c>
    </row>
    <row r="43" spans="2:15">
      <c r="B43" t="s">
        <v>590</v>
      </c>
      <c r="C43" t="s">
        <v>591</v>
      </c>
      <c r="D43" t="s">
        <v>100</v>
      </c>
      <c r="E43" t="s">
        <v>123</v>
      </c>
      <c r="F43" t="s">
        <v>592</v>
      </c>
      <c r="G43" t="s">
        <v>547</v>
      </c>
      <c r="H43" t="s">
        <v>102</v>
      </c>
      <c r="I43" s="78">
        <v>30449</v>
      </c>
      <c r="J43" s="78">
        <v>9205</v>
      </c>
      <c r="K43" s="78">
        <v>0</v>
      </c>
      <c r="L43" s="78">
        <v>2802.8304499999999</v>
      </c>
      <c r="M43" s="79">
        <v>2.0999999999999999E-3</v>
      </c>
      <c r="N43" s="79">
        <v>5.5999999999999999E-3</v>
      </c>
      <c r="O43" s="79">
        <v>1.6000000000000001E-3</v>
      </c>
    </row>
    <row r="44" spans="2:15">
      <c r="B44" t="s">
        <v>593</v>
      </c>
      <c r="C44" t="s">
        <v>594</v>
      </c>
      <c r="D44" t="s">
        <v>100</v>
      </c>
      <c r="E44" t="s">
        <v>123</v>
      </c>
      <c r="F44" t="s">
        <v>595</v>
      </c>
      <c r="G44" t="s">
        <v>547</v>
      </c>
      <c r="H44" t="s">
        <v>102</v>
      </c>
      <c r="I44" s="78">
        <v>388816</v>
      </c>
      <c r="J44" s="78">
        <v>2064</v>
      </c>
      <c r="K44" s="78">
        <v>0</v>
      </c>
      <c r="L44" s="78">
        <v>8025.1622399999997</v>
      </c>
      <c r="M44" s="79">
        <v>2.2000000000000001E-3</v>
      </c>
      <c r="N44" s="79">
        <v>1.5900000000000001E-2</v>
      </c>
      <c r="O44" s="79">
        <v>4.4999999999999997E-3</v>
      </c>
    </row>
    <row r="45" spans="2:15">
      <c r="B45" t="s">
        <v>596</v>
      </c>
      <c r="C45" t="s">
        <v>597</v>
      </c>
      <c r="D45" t="s">
        <v>100</v>
      </c>
      <c r="E45" t="s">
        <v>123</v>
      </c>
      <c r="F45" t="s">
        <v>598</v>
      </c>
      <c r="G45" t="s">
        <v>599</v>
      </c>
      <c r="H45" t="s">
        <v>102</v>
      </c>
      <c r="I45" s="78">
        <v>48590</v>
      </c>
      <c r="J45" s="78">
        <v>13900</v>
      </c>
      <c r="K45" s="78">
        <v>0</v>
      </c>
      <c r="L45" s="78">
        <v>6754.01</v>
      </c>
      <c r="M45" s="79">
        <v>2.0999999999999999E-3</v>
      </c>
      <c r="N45" s="79">
        <v>1.34E-2</v>
      </c>
      <c r="O45" s="79">
        <v>3.8E-3</v>
      </c>
    </row>
    <row r="46" spans="2:15">
      <c r="B46" t="s">
        <v>600</v>
      </c>
      <c r="C46" t="s">
        <v>601</v>
      </c>
      <c r="D46" t="s">
        <v>100</v>
      </c>
      <c r="E46" t="s">
        <v>123</v>
      </c>
      <c r="F46" t="s">
        <v>602</v>
      </c>
      <c r="G46" t="s">
        <v>127</v>
      </c>
      <c r="H46" t="s">
        <v>102</v>
      </c>
      <c r="I46" s="78">
        <v>6563</v>
      </c>
      <c r="J46" s="78">
        <v>32140</v>
      </c>
      <c r="K46" s="78">
        <v>0</v>
      </c>
      <c r="L46" s="78">
        <v>2109.3481999999999</v>
      </c>
      <c r="M46" s="79">
        <v>1.1999999999999999E-3</v>
      </c>
      <c r="N46" s="79">
        <v>4.1999999999999997E-3</v>
      </c>
      <c r="O46" s="79">
        <v>1.1999999999999999E-3</v>
      </c>
    </row>
    <row r="47" spans="2:15">
      <c r="B47" t="s">
        <v>603</v>
      </c>
      <c r="C47" t="s">
        <v>604</v>
      </c>
      <c r="D47" t="s">
        <v>100</v>
      </c>
      <c r="E47" t="s">
        <v>123</v>
      </c>
      <c r="F47" t="s">
        <v>605</v>
      </c>
      <c r="G47" t="s">
        <v>128</v>
      </c>
      <c r="H47" t="s">
        <v>102</v>
      </c>
      <c r="I47" s="78">
        <v>59067</v>
      </c>
      <c r="J47" s="78">
        <v>1278</v>
      </c>
      <c r="K47" s="78">
        <v>0</v>
      </c>
      <c r="L47" s="78">
        <v>754.87626</v>
      </c>
      <c r="M47" s="79">
        <v>8.9999999999999998E-4</v>
      </c>
      <c r="N47" s="79">
        <v>1.5E-3</v>
      </c>
      <c r="O47" s="79">
        <v>4.0000000000000002E-4</v>
      </c>
    </row>
    <row r="48" spans="2:15">
      <c r="B48" t="s">
        <v>606</v>
      </c>
      <c r="C48" t="s">
        <v>607</v>
      </c>
      <c r="D48" t="s">
        <v>100</v>
      </c>
      <c r="E48" t="s">
        <v>123</v>
      </c>
      <c r="F48" t="s">
        <v>608</v>
      </c>
      <c r="G48" t="s">
        <v>128</v>
      </c>
      <c r="H48" t="s">
        <v>102</v>
      </c>
      <c r="I48" s="78">
        <v>123462</v>
      </c>
      <c r="J48" s="78">
        <v>2491</v>
      </c>
      <c r="K48" s="78">
        <v>0</v>
      </c>
      <c r="L48" s="78">
        <v>3075.43842</v>
      </c>
      <c r="M48" s="79">
        <v>3.8E-3</v>
      </c>
      <c r="N48" s="79">
        <v>6.1000000000000004E-3</v>
      </c>
      <c r="O48" s="79">
        <v>1.6999999999999999E-3</v>
      </c>
    </row>
    <row r="49" spans="2:15">
      <c r="B49" s="80" t="s">
        <v>609</v>
      </c>
      <c r="E49" s="16"/>
      <c r="F49" s="16"/>
      <c r="G49" s="16"/>
      <c r="I49" s="82">
        <v>2380807.0099999998</v>
      </c>
      <c r="K49" s="82">
        <v>16.242909999999998</v>
      </c>
      <c r="L49" s="82">
        <v>13723.921177099999</v>
      </c>
      <c r="N49" s="81">
        <v>2.7199999999999998E-2</v>
      </c>
      <c r="O49" s="81">
        <v>7.7000000000000002E-3</v>
      </c>
    </row>
    <row r="50" spans="2:15">
      <c r="B50" t="s">
        <v>610</v>
      </c>
      <c r="C50" t="s">
        <v>611</v>
      </c>
      <c r="D50" t="s">
        <v>100</v>
      </c>
      <c r="E50" t="s">
        <v>123</v>
      </c>
      <c r="F50" t="s">
        <v>612</v>
      </c>
      <c r="G50" t="s">
        <v>613</v>
      </c>
      <c r="H50" t="s">
        <v>102</v>
      </c>
      <c r="I50" s="78">
        <v>627240</v>
      </c>
      <c r="J50" s="78">
        <v>53.2</v>
      </c>
      <c r="K50" s="78">
        <v>0</v>
      </c>
      <c r="L50" s="78">
        <v>333.69168000000002</v>
      </c>
      <c r="M50" s="79">
        <v>6.1000000000000004E-3</v>
      </c>
      <c r="N50" s="79">
        <v>6.9999999999999999E-4</v>
      </c>
      <c r="O50" s="79">
        <v>2.0000000000000001E-4</v>
      </c>
    </row>
    <row r="51" spans="2:15">
      <c r="B51" t="s">
        <v>614</v>
      </c>
      <c r="C51" t="s">
        <v>615</v>
      </c>
      <c r="D51" t="s">
        <v>100</v>
      </c>
      <c r="E51" t="s">
        <v>123</v>
      </c>
      <c r="F51" t="s">
        <v>616</v>
      </c>
      <c r="G51" t="s">
        <v>617</v>
      </c>
      <c r="H51" t="s">
        <v>102</v>
      </c>
      <c r="I51" s="78">
        <v>442900</v>
      </c>
      <c r="J51" s="78">
        <v>42.9</v>
      </c>
      <c r="K51" s="78">
        <v>0</v>
      </c>
      <c r="L51" s="78">
        <v>190.00409999999999</v>
      </c>
      <c r="M51" s="79">
        <v>3.3E-3</v>
      </c>
      <c r="N51" s="79">
        <v>4.0000000000000002E-4</v>
      </c>
      <c r="O51" s="79">
        <v>1E-4</v>
      </c>
    </row>
    <row r="52" spans="2:15">
      <c r="B52" t="s">
        <v>618</v>
      </c>
      <c r="C52" t="s">
        <v>619</v>
      </c>
      <c r="D52" t="s">
        <v>100</v>
      </c>
      <c r="E52" t="s">
        <v>123</v>
      </c>
      <c r="F52" t="s">
        <v>620</v>
      </c>
      <c r="G52" t="s">
        <v>112</v>
      </c>
      <c r="H52" t="s">
        <v>102</v>
      </c>
      <c r="I52" s="78">
        <v>865.01</v>
      </c>
      <c r="J52" s="78">
        <v>3171</v>
      </c>
      <c r="K52" s="78">
        <v>0</v>
      </c>
      <c r="L52" s="78">
        <v>27.4294671</v>
      </c>
      <c r="M52" s="79">
        <v>2.5999999999999999E-3</v>
      </c>
      <c r="N52" s="79">
        <v>1E-4</v>
      </c>
      <c r="O52" s="79">
        <v>0</v>
      </c>
    </row>
    <row r="53" spans="2:15">
      <c r="B53" t="s">
        <v>621</v>
      </c>
      <c r="C53" t="s">
        <v>622</v>
      </c>
      <c r="D53" t="s">
        <v>100</v>
      </c>
      <c r="E53" t="s">
        <v>123</v>
      </c>
      <c r="F53" t="s">
        <v>623</v>
      </c>
      <c r="G53" t="s">
        <v>526</v>
      </c>
      <c r="H53" t="s">
        <v>102</v>
      </c>
      <c r="I53" s="78">
        <v>2552</v>
      </c>
      <c r="J53" s="78">
        <v>21730</v>
      </c>
      <c r="K53" s="78">
        <v>0</v>
      </c>
      <c r="L53" s="78">
        <v>554.54960000000005</v>
      </c>
      <c r="M53" s="79">
        <v>2.0000000000000001E-4</v>
      </c>
      <c r="N53" s="79">
        <v>1.1000000000000001E-3</v>
      </c>
      <c r="O53" s="79">
        <v>2.9999999999999997E-4</v>
      </c>
    </row>
    <row r="54" spans="2:15">
      <c r="B54" t="s">
        <v>624</v>
      </c>
      <c r="C54" t="s">
        <v>625</v>
      </c>
      <c r="D54" t="s">
        <v>100</v>
      </c>
      <c r="E54" t="s">
        <v>123</v>
      </c>
      <c r="F54" t="s">
        <v>626</v>
      </c>
      <c r="G54" t="s">
        <v>530</v>
      </c>
      <c r="H54" t="s">
        <v>102</v>
      </c>
      <c r="I54" s="78">
        <v>20500</v>
      </c>
      <c r="J54" s="78">
        <v>4301</v>
      </c>
      <c r="K54" s="78">
        <v>0</v>
      </c>
      <c r="L54" s="78">
        <v>881.70500000000004</v>
      </c>
      <c r="M54" s="79">
        <v>2.0999999999999999E-3</v>
      </c>
      <c r="N54" s="79">
        <v>1.6999999999999999E-3</v>
      </c>
      <c r="O54" s="79">
        <v>5.0000000000000001E-4</v>
      </c>
    </row>
    <row r="55" spans="2:15">
      <c r="B55" t="s">
        <v>627</v>
      </c>
      <c r="C55" t="s">
        <v>628</v>
      </c>
      <c r="D55" t="s">
        <v>100</v>
      </c>
      <c r="E55" t="s">
        <v>123</v>
      </c>
      <c r="F55" t="s">
        <v>629</v>
      </c>
      <c r="G55" t="s">
        <v>295</v>
      </c>
      <c r="H55" t="s">
        <v>102</v>
      </c>
      <c r="I55" s="78">
        <v>23900</v>
      </c>
      <c r="J55" s="78">
        <v>3197</v>
      </c>
      <c r="K55" s="78">
        <v>0</v>
      </c>
      <c r="L55" s="78">
        <v>764.08299999999997</v>
      </c>
      <c r="M55" s="79">
        <v>1.8E-3</v>
      </c>
      <c r="N55" s="79">
        <v>1.5E-3</v>
      </c>
      <c r="O55" s="79">
        <v>4.0000000000000002E-4</v>
      </c>
    </row>
    <row r="56" spans="2:15">
      <c r="B56" t="s">
        <v>630</v>
      </c>
      <c r="C56" t="s">
        <v>631</v>
      </c>
      <c r="D56" t="s">
        <v>100</v>
      </c>
      <c r="E56" t="s">
        <v>123</v>
      </c>
      <c r="F56" t="s">
        <v>632</v>
      </c>
      <c r="G56" t="s">
        <v>540</v>
      </c>
      <c r="H56" t="s">
        <v>102</v>
      </c>
      <c r="I56" s="78">
        <v>55490</v>
      </c>
      <c r="J56" s="78">
        <v>10.199999999999999</v>
      </c>
      <c r="K56" s="78">
        <v>0</v>
      </c>
      <c r="L56" s="78">
        <v>5.65998</v>
      </c>
      <c r="M56" s="79">
        <v>1E-4</v>
      </c>
      <c r="N56" s="79">
        <v>0</v>
      </c>
      <c r="O56" s="79">
        <v>0</v>
      </c>
    </row>
    <row r="57" spans="2:15">
      <c r="B57" t="s">
        <v>633</v>
      </c>
      <c r="C57" t="s">
        <v>634</v>
      </c>
      <c r="D57" t="s">
        <v>100</v>
      </c>
      <c r="E57" t="s">
        <v>123</v>
      </c>
      <c r="F57" t="s">
        <v>635</v>
      </c>
      <c r="G57" t="s">
        <v>547</v>
      </c>
      <c r="H57" t="s">
        <v>102</v>
      </c>
      <c r="I57" s="78">
        <v>29933</v>
      </c>
      <c r="J57" s="78">
        <v>13650</v>
      </c>
      <c r="K57" s="78">
        <v>0</v>
      </c>
      <c r="L57" s="78">
        <v>4085.8544999999999</v>
      </c>
      <c r="M57" s="79">
        <v>1.2999999999999999E-3</v>
      </c>
      <c r="N57" s="79">
        <v>8.0999999999999996E-3</v>
      </c>
      <c r="O57" s="79">
        <v>2.3E-3</v>
      </c>
    </row>
    <row r="58" spans="2:15">
      <c r="B58" t="s">
        <v>636</v>
      </c>
      <c r="C58" t="s">
        <v>637</v>
      </c>
      <c r="D58" t="s">
        <v>100</v>
      </c>
      <c r="E58" t="s">
        <v>123</v>
      </c>
      <c r="F58" t="s">
        <v>638</v>
      </c>
      <c r="G58" t="s">
        <v>127</v>
      </c>
      <c r="H58" t="s">
        <v>102</v>
      </c>
      <c r="I58" s="78">
        <v>521600</v>
      </c>
      <c r="J58" s="78">
        <v>149.4</v>
      </c>
      <c r="K58" s="78">
        <v>0</v>
      </c>
      <c r="L58" s="78">
        <v>779.2704</v>
      </c>
      <c r="M58" s="79">
        <v>4.3E-3</v>
      </c>
      <c r="N58" s="79">
        <v>1.5E-3</v>
      </c>
      <c r="O58" s="79">
        <v>4.0000000000000002E-4</v>
      </c>
    </row>
    <row r="59" spans="2:15">
      <c r="B59" t="s">
        <v>639</v>
      </c>
      <c r="C59" t="s">
        <v>640</v>
      </c>
      <c r="D59" t="s">
        <v>100</v>
      </c>
      <c r="E59" t="s">
        <v>123</v>
      </c>
      <c r="F59" t="s">
        <v>641</v>
      </c>
      <c r="G59" t="s">
        <v>127</v>
      </c>
      <c r="H59" t="s">
        <v>102</v>
      </c>
      <c r="I59" s="78">
        <v>360000</v>
      </c>
      <c r="J59" s="78">
        <v>458.7</v>
      </c>
      <c r="K59" s="78">
        <v>0</v>
      </c>
      <c r="L59" s="78">
        <v>1651.32</v>
      </c>
      <c r="M59" s="79">
        <v>4.7999999999999996E-3</v>
      </c>
      <c r="N59" s="79">
        <v>3.3E-3</v>
      </c>
      <c r="O59" s="79">
        <v>8.9999999999999998E-4</v>
      </c>
    </row>
    <row r="60" spans="2:15">
      <c r="B60" t="s">
        <v>642</v>
      </c>
      <c r="C60" t="s">
        <v>643</v>
      </c>
      <c r="D60" t="s">
        <v>100</v>
      </c>
      <c r="E60" t="s">
        <v>123</v>
      </c>
      <c r="F60" t="s">
        <v>644</v>
      </c>
      <c r="G60" t="s">
        <v>128</v>
      </c>
      <c r="H60" t="s">
        <v>102</v>
      </c>
      <c r="I60" s="78">
        <v>14701</v>
      </c>
      <c r="J60" s="78">
        <v>7012</v>
      </c>
      <c r="K60" s="78">
        <v>0</v>
      </c>
      <c r="L60" s="78">
        <v>1030.83412</v>
      </c>
      <c r="M60" s="79">
        <v>1E-3</v>
      </c>
      <c r="N60" s="79">
        <v>2E-3</v>
      </c>
      <c r="O60" s="79">
        <v>5.9999999999999995E-4</v>
      </c>
    </row>
    <row r="61" spans="2:15">
      <c r="B61" t="s">
        <v>645</v>
      </c>
      <c r="C61" t="s">
        <v>646</v>
      </c>
      <c r="D61" t="s">
        <v>100</v>
      </c>
      <c r="E61" t="s">
        <v>123</v>
      </c>
      <c r="F61" t="s">
        <v>647</v>
      </c>
      <c r="G61" t="s">
        <v>128</v>
      </c>
      <c r="H61" t="s">
        <v>102</v>
      </c>
      <c r="I61" s="78">
        <v>7620</v>
      </c>
      <c r="J61" s="78">
        <v>3974</v>
      </c>
      <c r="K61" s="78">
        <v>0</v>
      </c>
      <c r="L61" s="78">
        <v>302.81880000000001</v>
      </c>
      <c r="M61" s="79">
        <v>5.0000000000000001E-4</v>
      </c>
      <c r="N61" s="79">
        <v>5.9999999999999995E-4</v>
      </c>
      <c r="O61" s="79">
        <v>2.0000000000000001E-4</v>
      </c>
    </row>
    <row r="62" spans="2:15">
      <c r="B62" t="s">
        <v>648</v>
      </c>
      <c r="C62" t="s">
        <v>649</v>
      </c>
      <c r="D62" t="s">
        <v>100</v>
      </c>
      <c r="E62" t="s">
        <v>123</v>
      </c>
      <c r="F62" t="s">
        <v>650</v>
      </c>
      <c r="G62" t="s">
        <v>128</v>
      </c>
      <c r="H62" t="s">
        <v>102</v>
      </c>
      <c r="I62" s="78">
        <v>222000</v>
      </c>
      <c r="J62" s="78">
        <v>404.3</v>
      </c>
      <c r="K62" s="78">
        <v>0</v>
      </c>
      <c r="L62" s="78">
        <v>897.54600000000005</v>
      </c>
      <c r="M62" s="79">
        <v>2.3999999999999998E-3</v>
      </c>
      <c r="N62" s="79">
        <v>1.8E-3</v>
      </c>
      <c r="O62" s="79">
        <v>5.0000000000000001E-4</v>
      </c>
    </row>
    <row r="63" spans="2:15">
      <c r="B63" t="s">
        <v>651</v>
      </c>
      <c r="C63" t="s">
        <v>652</v>
      </c>
      <c r="D63" t="s">
        <v>100</v>
      </c>
      <c r="E63" t="s">
        <v>123</v>
      </c>
      <c r="F63" t="s">
        <v>653</v>
      </c>
      <c r="G63" t="s">
        <v>128</v>
      </c>
      <c r="H63" t="s">
        <v>102</v>
      </c>
      <c r="I63" s="78">
        <v>51506</v>
      </c>
      <c r="J63" s="78">
        <v>4277</v>
      </c>
      <c r="K63" s="78">
        <v>16.242909999999998</v>
      </c>
      <c r="L63" s="78">
        <v>2219.1545299999998</v>
      </c>
      <c r="M63" s="79">
        <v>1.2999999999999999E-3</v>
      </c>
      <c r="N63" s="79">
        <v>4.4000000000000003E-3</v>
      </c>
      <c r="O63" s="79">
        <v>1.1999999999999999E-3</v>
      </c>
    </row>
    <row r="64" spans="2:15">
      <c r="B64" s="80" t="s">
        <v>654</v>
      </c>
      <c r="E64" s="16"/>
      <c r="F64" s="16"/>
      <c r="G64" s="16"/>
      <c r="I64" s="82">
        <v>0</v>
      </c>
      <c r="K64" s="82">
        <v>0</v>
      </c>
      <c r="L64" s="82">
        <v>0</v>
      </c>
      <c r="N64" s="81">
        <v>0</v>
      </c>
      <c r="O64" s="81">
        <v>0</v>
      </c>
    </row>
    <row r="65" spans="2:15">
      <c r="B65" t="s">
        <v>223</v>
      </c>
      <c r="C65" t="s">
        <v>223</v>
      </c>
      <c r="E65" s="16"/>
      <c r="F65" s="16"/>
      <c r="G65" t="s">
        <v>223</v>
      </c>
      <c r="H65" t="s">
        <v>223</v>
      </c>
      <c r="I65" s="78">
        <v>0</v>
      </c>
      <c r="J65" s="78">
        <v>0</v>
      </c>
      <c r="L65" s="78">
        <v>0</v>
      </c>
      <c r="M65" s="79">
        <v>0</v>
      </c>
      <c r="N65" s="79">
        <v>0</v>
      </c>
      <c r="O65" s="79">
        <v>0</v>
      </c>
    </row>
    <row r="66" spans="2:15">
      <c r="B66" s="80" t="s">
        <v>228</v>
      </c>
      <c r="E66" s="16"/>
      <c r="F66" s="16"/>
      <c r="G66" s="16"/>
      <c r="I66" s="82">
        <v>1725671</v>
      </c>
      <c r="K66" s="82">
        <v>11.66724864</v>
      </c>
      <c r="L66" s="82">
        <v>184946.83780996199</v>
      </c>
      <c r="N66" s="81">
        <v>0.36680000000000001</v>
      </c>
      <c r="O66" s="81">
        <v>0.10340000000000001</v>
      </c>
    </row>
    <row r="67" spans="2:15">
      <c r="B67" s="80" t="s">
        <v>280</v>
      </c>
      <c r="E67" s="16"/>
      <c r="F67" s="16"/>
      <c r="G67" s="16"/>
      <c r="I67" s="82">
        <v>66038</v>
      </c>
      <c r="K67" s="82">
        <v>0</v>
      </c>
      <c r="L67" s="82">
        <v>27839.70649728</v>
      </c>
      <c r="N67" s="81">
        <v>5.5199999999999999E-2</v>
      </c>
      <c r="O67" s="81">
        <v>1.5599999999999999E-2</v>
      </c>
    </row>
    <row r="68" spans="2:15">
      <c r="B68" t="s">
        <v>655</v>
      </c>
      <c r="C68" t="s">
        <v>656</v>
      </c>
      <c r="D68" t="s">
        <v>657</v>
      </c>
      <c r="E68" t="s">
        <v>321</v>
      </c>
      <c r="F68" t="s">
        <v>658</v>
      </c>
      <c r="G68" t="s">
        <v>659</v>
      </c>
      <c r="H68" t="s">
        <v>106</v>
      </c>
      <c r="I68" s="78">
        <v>17192</v>
      </c>
      <c r="J68" s="78">
        <v>12238</v>
      </c>
      <c r="K68" s="78">
        <v>0</v>
      </c>
      <c r="L68" s="78">
        <v>7271.2752537599999</v>
      </c>
      <c r="M68" s="79">
        <v>4.0000000000000002E-4</v>
      </c>
      <c r="N68" s="79">
        <v>1.44E-2</v>
      </c>
      <c r="O68" s="79">
        <v>4.1000000000000003E-3</v>
      </c>
    </row>
    <row r="69" spans="2:15">
      <c r="B69" t="s">
        <v>660</v>
      </c>
      <c r="C69" t="s">
        <v>661</v>
      </c>
      <c r="D69" t="s">
        <v>657</v>
      </c>
      <c r="E69" t="s">
        <v>321</v>
      </c>
      <c r="F69" t="s">
        <v>559</v>
      </c>
      <c r="G69" t="s">
        <v>659</v>
      </c>
      <c r="H69" t="s">
        <v>106</v>
      </c>
      <c r="I69" s="78">
        <v>12029</v>
      </c>
      <c r="J69" s="78">
        <v>15515</v>
      </c>
      <c r="K69" s="78">
        <v>0</v>
      </c>
      <c r="L69" s="78">
        <v>6449.9305536000002</v>
      </c>
      <c r="M69" s="79">
        <v>2.0000000000000001E-4</v>
      </c>
      <c r="N69" s="79">
        <v>1.2800000000000001E-2</v>
      </c>
      <c r="O69" s="79">
        <v>3.5999999999999999E-3</v>
      </c>
    </row>
    <row r="70" spans="2:15">
      <c r="B70" t="s">
        <v>662</v>
      </c>
      <c r="C70" t="s">
        <v>663</v>
      </c>
      <c r="D70" t="s">
        <v>657</v>
      </c>
      <c r="E70" t="s">
        <v>321</v>
      </c>
      <c r="F70" t="s">
        <v>664</v>
      </c>
      <c r="G70" t="s">
        <v>659</v>
      </c>
      <c r="H70" t="s">
        <v>106</v>
      </c>
      <c r="I70" s="78">
        <v>36817</v>
      </c>
      <c r="J70" s="78">
        <v>11096</v>
      </c>
      <c r="K70" s="78">
        <v>0</v>
      </c>
      <c r="L70" s="78">
        <v>14118.50068992</v>
      </c>
      <c r="M70" s="79">
        <v>2.0000000000000001E-4</v>
      </c>
      <c r="N70" s="79">
        <v>2.8000000000000001E-2</v>
      </c>
      <c r="O70" s="79">
        <v>7.9000000000000008E-3</v>
      </c>
    </row>
    <row r="71" spans="2:15">
      <c r="B71" s="80" t="s">
        <v>281</v>
      </c>
      <c r="E71" s="16"/>
      <c r="F71" s="16"/>
      <c r="G71" s="16"/>
      <c r="I71" s="82">
        <v>1659633</v>
      </c>
      <c r="K71" s="82">
        <v>11.66724864</v>
      </c>
      <c r="L71" s="82">
        <v>157107.131312682</v>
      </c>
      <c r="N71" s="81">
        <v>0.31159999999999999</v>
      </c>
      <c r="O71" s="81">
        <v>8.7800000000000003E-2</v>
      </c>
    </row>
    <row r="72" spans="2:15">
      <c r="B72" t="s">
        <v>665</v>
      </c>
      <c r="C72" t="s">
        <v>666</v>
      </c>
      <c r="D72" t="s">
        <v>123</v>
      </c>
      <c r="E72" t="s">
        <v>321</v>
      </c>
      <c r="F72" t="s">
        <v>667</v>
      </c>
      <c r="G72" t="s">
        <v>668</v>
      </c>
      <c r="H72" t="s">
        <v>110</v>
      </c>
      <c r="I72" s="78">
        <v>9228</v>
      </c>
      <c r="J72" s="78">
        <v>13048</v>
      </c>
      <c r="K72" s="78">
        <v>0</v>
      </c>
      <c r="L72" s="78">
        <v>4669.6221022079999</v>
      </c>
      <c r="M72" s="79">
        <v>0</v>
      </c>
      <c r="N72" s="79">
        <v>9.2999999999999992E-3</v>
      </c>
      <c r="O72" s="79">
        <v>2.5999999999999999E-3</v>
      </c>
    </row>
    <row r="73" spans="2:15">
      <c r="B73" t="s">
        <v>669</v>
      </c>
      <c r="C73" t="s">
        <v>670</v>
      </c>
      <c r="D73" t="s">
        <v>671</v>
      </c>
      <c r="E73" t="s">
        <v>321</v>
      </c>
      <c r="F73" s="16"/>
      <c r="G73" t="s">
        <v>407</v>
      </c>
      <c r="H73" t="s">
        <v>106</v>
      </c>
      <c r="I73" s="78">
        <v>44582</v>
      </c>
      <c r="J73" s="78">
        <v>5083</v>
      </c>
      <c r="K73" s="78">
        <v>0</v>
      </c>
      <c r="L73" s="78">
        <v>7831.65217536</v>
      </c>
      <c r="M73" s="79">
        <v>1E-4</v>
      </c>
      <c r="N73" s="79">
        <v>1.55E-2</v>
      </c>
      <c r="O73" s="79">
        <v>4.4000000000000003E-3</v>
      </c>
    </row>
    <row r="74" spans="2:15">
      <c r="B74" t="s">
        <v>672</v>
      </c>
      <c r="C74" t="s">
        <v>673</v>
      </c>
      <c r="D74" t="s">
        <v>657</v>
      </c>
      <c r="E74" t="s">
        <v>321</v>
      </c>
      <c r="F74" t="s">
        <v>674</v>
      </c>
      <c r="G74" t="s">
        <v>407</v>
      </c>
      <c r="H74" t="s">
        <v>106</v>
      </c>
      <c r="I74" s="78">
        <v>20422</v>
      </c>
      <c r="J74" s="78">
        <v>7065</v>
      </c>
      <c r="K74" s="78">
        <v>0</v>
      </c>
      <c r="L74" s="78">
        <v>4986.3662207999996</v>
      </c>
      <c r="M74" s="79">
        <v>1.1999999999999999E-3</v>
      </c>
      <c r="N74" s="79">
        <v>9.9000000000000008E-3</v>
      </c>
      <c r="O74" s="79">
        <v>2.8E-3</v>
      </c>
    </row>
    <row r="75" spans="2:15">
      <c r="B75" t="s">
        <v>675</v>
      </c>
      <c r="C75" t="s">
        <v>676</v>
      </c>
      <c r="D75" t="s">
        <v>671</v>
      </c>
      <c r="E75" t="s">
        <v>321</v>
      </c>
      <c r="F75" t="s">
        <v>677</v>
      </c>
      <c r="G75" t="s">
        <v>407</v>
      </c>
      <c r="H75" t="s">
        <v>106</v>
      </c>
      <c r="I75" s="78">
        <v>16600</v>
      </c>
      <c r="J75" s="78">
        <v>13351</v>
      </c>
      <c r="K75" s="78">
        <v>0</v>
      </c>
      <c r="L75" s="78">
        <v>7659.4152960000001</v>
      </c>
      <c r="M75" s="79">
        <v>1E-4</v>
      </c>
      <c r="N75" s="79">
        <v>1.52E-2</v>
      </c>
      <c r="O75" s="79">
        <v>4.3E-3</v>
      </c>
    </row>
    <row r="76" spans="2:15">
      <c r="B76" t="s">
        <v>678</v>
      </c>
      <c r="C76" t="s">
        <v>679</v>
      </c>
      <c r="D76" t="s">
        <v>123</v>
      </c>
      <c r="E76" t="s">
        <v>321</v>
      </c>
      <c r="F76" s="16"/>
      <c r="G76" t="s">
        <v>374</v>
      </c>
      <c r="H76" t="s">
        <v>206</v>
      </c>
      <c r="I76" s="78">
        <v>80272</v>
      </c>
      <c r="J76" s="78">
        <v>22820</v>
      </c>
      <c r="K76" s="78">
        <v>0</v>
      </c>
      <c r="L76" s="78">
        <v>7202.6652812800003</v>
      </c>
      <c r="M76" s="79">
        <v>2.0000000000000001E-4</v>
      </c>
      <c r="N76" s="79">
        <v>1.43E-2</v>
      </c>
      <c r="O76" s="79">
        <v>4.0000000000000001E-3</v>
      </c>
    </row>
    <row r="77" spans="2:15">
      <c r="B77" t="s">
        <v>680</v>
      </c>
      <c r="C77" t="s">
        <v>681</v>
      </c>
      <c r="D77" t="s">
        <v>682</v>
      </c>
      <c r="E77" t="s">
        <v>321</v>
      </c>
      <c r="F77" t="s">
        <v>683</v>
      </c>
      <c r="G77" t="s">
        <v>684</v>
      </c>
      <c r="H77" t="s">
        <v>113</v>
      </c>
      <c r="I77" s="78">
        <v>215582</v>
      </c>
      <c r="J77" s="78">
        <v>165</v>
      </c>
      <c r="K77" s="78">
        <v>0</v>
      </c>
      <c r="L77" s="78">
        <v>1621.93225491</v>
      </c>
      <c r="M77" s="79">
        <v>5.9999999999999995E-4</v>
      </c>
      <c r="N77" s="79">
        <v>3.2000000000000002E-3</v>
      </c>
      <c r="O77" s="79">
        <v>8.9999999999999998E-4</v>
      </c>
    </row>
    <row r="78" spans="2:15">
      <c r="B78" t="s">
        <v>685</v>
      </c>
      <c r="C78" t="s">
        <v>686</v>
      </c>
      <c r="D78" t="s">
        <v>687</v>
      </c>
      <c r="E78" t="s">
        <v>321</v>
      </c>
      <c r="F78" t="s">
        <v>688</v>
      </c>
      <c r="G78" t="s">
        <v>412</v>
      </c>
      <c r="H78" t="s">
        <v>205</v>
      </c>
      <c r="I78" s="78">
        <v>59770</v>
      </c>
      <c r="J78" s="78">
        <v>37560</v>
      </c>
      <c r="K78" s="78">
        <v>0</v>
      </c>
      <c r="L78" s="78">
        <v>9963.1378055999994</v>
      </c>
      <c r="M78" s="79">
        <v>2.0000000000000001E-4</v>
      </c>
      <c r="N78" s="79">
        <v>1.9800000000000002E-2</v>
      </c>
      <c r="O78" s="79">
        <v>5.5999999999999999E-3</v>
      </c>
    </row>
    <row r="79" spans="2:15">
      <c r="B79" t="s">
        <v>689</v>
      </c>
      <c r="C79" t="s">
        <v>690</v>
      </c>
      <c r="D79" t="s">
        <v>657</v>
      </c>
      <c r="E79" t="s">
        <v>321</v>
      </c>
      <c r="F79" s="16"/>
      <c r="G79" t="s">
        <v>330</v>
      </c>
      <c r="H79" t="s">
        <v>106</v>
      </c>
      <c r="I79" s="78">
        <v>26010</v>
      </c>
      <c r="J79" s="78">
        <v>736</v>
      </c>
      <c r="K79" s="78">
        <v>0</v>
      </c>
      <c r="L79" s="78">
        <v>661.59452160000001</v>
      </c>
      <c r="M79" s="79">
        <v>1.2999999999999999E-3</v>
      </c>
      <c r="N79" s="79">
        <v>1.2999999999999999E-3</v>
      </c>
      <c r="O79" s="79">
        <v>4.0000000000000002E-4</v>
      </c>
    </row>
    <row r="80" spans="2:15">
      <c r="B80" t="s">
        <v>691</v>
      </c>
      <c r="C80" t="s">
        <v>692</v>
      </c>
      <c r="D80" t="s">
        <v>657</v>
      </c>
      <c r="E80" t="s">
        <v>321</v>
      </c>
      <c r="F80" s="16"/>
      <c r="G80" t="s">
        <v>330</v>
      </c>
      <c r="H80" t="s">
        <v>106</v>
      </c>
      <c r="I80" s="78">
        <v>82000</v>
      </c>
      <c r="J80" s="78">
        <v>138</v>
      </c>
      <c r="K80" s="78">
        <v>0</v>
      </c>
      <c r="L80" s="78">
        <v>391.08096</v>
      </c>
      <c r="M80" s="79">
        <v>2.0999999999999999E-3</v>
      </c>
      <c r="N80" s="79">
        <v>8.0000000000000004E-4</v>
      </c>
      <c r="O80" s="79">
        <v>2.0000000000000001E-4</v>
      </c>
    </row>
    <row r="81" spans="2:15">
      <c r="B81" t="s">
        <v>693</v>
      </c>
      <c r="C81" t="s">
        <v>694</v>
      </c>
      <c r="D81" t="s">
        <v>682</v>
      </c>
      <c r="E81" t="s">
        <v>321</v>
      </c>
      <c r="F81" t="s">
        <v>695</v>
      </c>
      <c r="G81" t="s">
        <v>394</v>
      </c>
      <c r="H81" t="s">
        <v>106</v>
      </c>
      <c r="I81" s="78">
        <v>244600</v>
      </c>
      <c r="J81" s="78">
        <v>38.700000000000003</v>
      </c>
      <c r="K81" s="78">
        <v>0</v>
      </c>
      <c r="L81" s="78">
        <v>327.14565119999997</v>
      </c>
      <c r="M81" s="79">
        <v>5.0000000000000001E-4</v>
      </c>
      <c r="N81" s="79">
        <v>5.9999999999999995E-4</v>
      </c>
      <c r="O81" s="79">
        <v>2.0000000000000001E-4</v>
      </c>
    </row>
    <row r="82" spans="2:15">
      <c r="B82" t="s">
        <v>696</v>
      </c>
      <c r="C82" t="s">
        <v>697</v>
      </c>
      <c r="D82" t="s">
        <v>123</v>
      </c>
      <c r="E82" t="s">
        <v>321</v>
      </c>
      <c r="F82" t="s">
        <v>698</v>
      </c>
      <c r="G82" t="s">
        <v>394</v>
      </c>
      <c r="H82" t="s">
        <v>110</v>
      </c>
      <c r="I82" s="78">
        <v>255926</v>
      </c>
      <c r="J82" s="78">
        <v>345</v>
      </c>
      <c r="K82" s="78">
        <v>0</v>
      </c>
      <c r="L82" s="78">
        <v>3424.2361355399999</v>
      </c>
      <c r="M82" s="79">
        <v>6.9999999999999999E-4</v>
      </c>
      <c r="N82" s="79">
        <v>6.7999999999999996E-3</v>
      </c>
      <c r="O82" s="79">
        <v>1.9E-3</v>
      </c>
    </row>
    <row r="83" spans="2:15">
      <c r="B83" t="s">
        <v>699</v>
      </c>
      <c r="C83" t="s">
        <v>700</v>
      </c>
      <c r="D83" t="s">
        <v>682</v>
      </c>
      <c r="E83" t="s">
        <v>321</v>
      </c>
      <c r="F83" t="s">
        <v>701</v>
      </c>
      <c r="G83" t="s">
        <v>394</v>
      </c>
      <c r="H83" t="s">
        <v>110</v>
      </c>
      <c r="I83" s="78">
        <v>246836</v>
      </c>
      <c r="J83" s="78">
        <v>935</v>
      </c>
      <c r="K83" s="78">
        <v>0</v>
      </c>
      <c r="L83" s="78">
        <v>8950.5621581199994</v>
      </c>
      <c r="M83" s="79">
        <v>1.9E-3</v>
      </c>
      <c r="N83" s="79">
        <v>1.78E-2</v>
      </c>
      <c r="O83" s="79">
        <v>5.0000000000000001E-3</v>
      </c>
    </row>
    <row r="84" spans="2:15">
      <c r="B84" t="s">
        <v>702</v>
      </c>
      <c r="C84" t="s">
        <v>703</v>
      </c>
      <c r="D84" t="s">
        <v>671</v>
      </c>
      <c r="E84" t="s">
        <v>321</v>
      </c>
      <c r="F84" t="s">
        <v>704</v>
      </c>
      <c r="G84" t="s">
        <v>394</v>
      </c>
      <c r="H84" t="s">
        <v>106</v>
      </c>
      <c r="I84" s="78">
        <v>23105</v>
      </c>
      <c r="J84" s="78">
        <v>14896</v>
      </c>
      <c r="K84" s="78">
        <v>0</v>
      </c>
      <c r="L84" s="78">
        <v>11894.5870848</v>
      </c>
      <c r="M84" s="79">
        <v>1E-4</v>
      </c>
      <c r="N84" s="79">
        <v>2.3599999999999999E-2</v>
      </c>
      <c r="O84" s="79">
        <v>6.7000000000000002E-3</v>
      </c>
    </row>
    <row r="85" spans="2:15">
      <c r="B85" t="s">
        <v>705</v>
      </c>
      <c r="C85" t="s">
        <v>706</v>
      </c>
      <c r="D85" t="s">
        <v>123</v>
      </c>
      <c r="E85" t="s">
        <v>321</v>
      </c>
      <c r="F85" t="s">
        <v>707</v>
      </c>
      <c r="G85" t="s">
        <v>394</v>
      </c>
      <c r="H85" t="s">
        <v>110</v>
      </c>
      <c r="I85" s="78">
        <v>11395</v>
      </c>
      <c r="J85" s="78">
        <v>14065</v>
      </c>
      <c r="K85" s="78">
        <v>0</v>
      </c>
      <c r="L85" s="78">
        <v>6215.6173178500003</v>
      </c>
      <c r="M85" s="79">
        <v>1E-4</v>
      </c>
      <c r="N85" s="79">
        <v>1.23E-2</v>
      </c>
      <c r="O85" s="79">
        <v>3.5000000000000001E-3</v>
      </c>
    </row>
    <row r="86" spans="2:15">
      <c r="B86" t="s">
        <v>708</v>
      </c>
      <c r="C86" t="s">
        <v>709</v>
      </c>
      <c r="D86" t="s">
        <v>671</v>
      </c>
      <c r="E86" t="s">
        <v>321</v>
      </c>
      <c r="F86" t="s">
        <v>710</v>
      </c>
      <c r="G86" t="s">
        <v>711</v>
      </c>
      <c r="H86" t="s">
        <v>106</v>
      </c>
      <c r="I86" s="78">
        <v>13332</v>
      </c>
      <c r="J86" s="78">
        <v>21210</v>
      </c>
      <c r="K86" s="78">
        <v>0</v>
      </c>
      <c r="L86" s="78">
        <v>9772.5906431999992</v>
      </c>
      <c r="M86" s="79">
        <v>0</v>
      </c>
      <c r="N86" s="79">
        <v>1.9400000000000001E-2</v>
      </c>
      <c r="O86" s="79">
        <v>5.4999999999999997E-3</v>
      </c>
    </row>
    <row r="87" spans="2:15">
      <c r="B87" t="s">
        <v>712</v>
      </c>
      <c r="C87" t="s">
        <v>713</v>
      </c>
      <c r="D87" t="s">
        <v>657</v>
      </c>
      <c r="E87" t="s">
        <v>321</v>
      </c>
      <c r="F87" s="16"/>
      <c r="G87" t="s">
        <v>659</v>
      </c>
      <c r="H87" t="s">
        <v>106</v>
      </c>
      <c r="I87" s="78">
        <v>38593</v>
      </c>
      <c r="J87" s="78">
        <v>10676</v>
      </c>
      <c r="K87" s="78">
        <v>0</v>
      </c>
      <c r="L87" s="78">
        <v>14239.372078079999</v>
      </c>
      <c r="M87" s="79">
        <v>2.9999999999999997E-4</v>
      </c>
      <c r="N87" s="79">
        <v>2.8199999999999999E-2</v>
      </c>
      <c r="O87" s="79">
        <v>8.0000000000000002E-3</v>
      </c>
    </row>
    <row r="88" spans="2:15">
      <c r="B88" t="s">
        <v>714</v>
      </c>
      <c r="C88" t="s">
        <v>715</v>
      </c>
      <c r="D88" t="s">
        <v>657</v>
      </c>
      <c r="E88" t="s">
        <v>321</v>
      </c>
      <c r="F88" s="16"/>
      <c r="G88" t="s">
        <v>659</v>
      </c>
      <c r="H88" t="s">
        <v>106</v>
      </c>
      <c r="I88" s="78">
        <v>17447</v>
      </c>
      <c r="J88" s="78">
        <v>4407</v>
      </c>
      <c r="K88" s="78">
        <v>0</v>
      </c>
      <c r="L88" s="78">
        <v>2657.2813862399998</v>
      </c>
      <c r="M88" s="79">
        <v>1E-4</v>
      </c>
      <c r="N88" s="79">
        <v>5.3E-3</v>
      </c>
      <c r="O88" s="79">
        <v>1.5E-3</v>
      </c>
    </row>
    <row r="89" spans="2:15">
      <c r="B89" t="s">
        <v>716</v>
      </c>
      <c r="C89" t="s">
        <v>717</v>
      </c>
      <c r="D89" t="s">
        <v>657</v>
      </c>
      <c r="E89" t="s">
        <v>321</v>
      </c>
      <c r="F89" t="s">
        <v>718</v>
      </c>
      <c r="G89" t="s">
        <v>719</v>
      </c>
      <c r="H89" t="s">
        <v>106</v>
      </c>
      <c r="I89" s="78">
        <v>88900</v>
      </c>
      <c r="J89" s="78">
        <v>4796</v>
      </c>
      <c r="K89" s="78">
        <v>0</v>
      </c>
      <c r="L89" s="78">
        <v>14735.153663999999</v>
      </c>
      <c r="M89" s="79">
        <v>0</v>
      </c>
      <c r="N89" s="79">
        <v>2.92E-2</v>
      </c>
      <c r="O89" s="79">
        <v>8.2000000000000007E-3</v>
      </c>
    </row>
    <row r="90" spans="2:15">
      <c r="B90" t="s">
        <v>720</v>
      </c>
      <c r="C90" t="s">
        <v>721</v>
      </c>
      <c r="D90" t="s">
        <v>671</v>
      </c>
      <c r="E90" t="s">
        <v>321</v>
      </c>
      <c r="F90" t="s">
        <v>722</v>
      </c>
      <c r="G90" t="s">
        <v>719</v>
      </c>
      <c r="H90" t="s">
        <v>106</v>
      </c>
      <c r="I90" s="78">
        <v>17935</v>
      </c>
      <c r="J90" s="78">
        <v>23125</v>
      </c>
      <c r="K90" s="78">
        <v>0</v>
      </c>
      <c r="L90" s="78">
        <v>14333.652</v>
      </c>
      <c r="M90" s="79">
        <v>2.0000000000000001E-4</v>
      </c>
      <c r="N90" s="79">
        <v>2.8400000000000002E-2</v>
      </c>
      <c r="O90" s="79">
        <v>8.0000000000000002E-3</v>
      </c>
    </row>
    <row r="91" spans="2:15">
      <c r="B91" t="s">
        <v>723</v>
      </c>
      <c r="C91" t="s">
        <v>724</v>
      </c>
      <c r="D91" t="s">
        <v>682</v>
      </c>
      <c r="E91" t="s">
        <v>321</v>
      </c>
      <c r="F91" t="s">
        <v>725</v>
      </c>
      <c r="G91" t="s">
        <v>719</v>
      </c>
      <c r="H91" t="s">
        <v>106</v>
      </c>
      <c r="I91" s="78">
        <v>2366</v>
      </c>
      <c r="J91" s="78">
        <v>119300</v>
      </c>
      <c r="K91" s="78">
        <v>0</v>
      </c>
      <c r="L91" s="78">
        <v>9755.0369279999995</v>
      </c>
      <c r="M91" s="79">
        <v>0</v>
      </c>
      <c r="N91" s="79">
        <v>1.9300000000000001E-2</v>
      </c>
      <c r="O91" s="79">
        <v>5.4999999999999997E-3</v>
      </c>
    </row>
    <row r="92" spans="2:15">
      <c r="B92" t="s">
        <v>726</v>
      </c>
      <c r="C92" t="s">
        <v>727</v>
      </c>
      <c r="D92" t="s">
        <v>671</v>
      </c>
      <c r="E92" t="s">
        <v>321</v>
      </c>
      <c r="F92" t="s">
        <v>728</v>
      </c>
      <c r="G92" t="s">
        <v>729</v>
      </c>
      <c r="H92" t="s">
        <v>106</v>
      </c>
      <c r="I92" s="78">
        <v>25408</v>
      </c>
      <c r="J92" s="78">
        <v>5848</v>
      </c>
      <c r="K92" s="78">
        <v>0</v>
      </c>
      <c r="L92" s="78">
        <v>5135.1316070399998</v>
      </c>
      <c r="M92" s="79">
        <v>0</v>
      </c>
      <c r="N92" s="79">
        <v>1.0200000000000001E-2</v>
      </c>
      <c r="O92" s="79">
        <v>2.8999999999999998E-3</v>
      </c>
    </row>
    <row r="93" spans="2:15">
      <c r="B93" t="s">
        <v>730</v>
      </c>
      <c r="C93" t="s">
        <v>731</v>
      </c>
      <c r="D93" t="s">
        <v>732</v>
      </c>
      <c r="E93" t="s">
        <v>321</v>
      </c>
      <c r="F93" s="16"/>
      <c r="G93" t="s">
        <v>729</v>
      </c>
      <c r="H93" t="s">
        <v>110</v>
      </c>
      <c r="I93" s="78">
        <v>94317</v>
      </c>
      <c r="J93" s="78">
        <v>1641</v>
      </c>
      <c r="K93" s="78">
        <v>0</v>
      </c>
      <c r="L93" s="78">
        <v>6002.4529080539996</v>
      </c>
      <c r="M93" s="79">
        <v>0</v>
      </c>
      <c r="N93" s="79">
        <v>1.1900000000000001E-2</v>
      </c>
      <c r="O93" s="79">
        <v>3.3999999999999998E-3</v>
      </c>
    </row>
    <row r="94" spans="2:15">
      <c r="B94" t="s">
        <v>733</v>
      </c>
      <c r="C94" t="s">
        <v>734</v>
      </c>
      <c r="D94" t="s">
        <v>671</v>
      </c>
      <c r="E94" t="s">
        <v>321</v>
      </c>
      <c r="F94" t="s">
        <v>735</v>
      </c>
      <c r="G94" t="s">
        <v>729</v>
      </c>
      <c r="H94" t="s">
        <v>106</v>
      </c>
      <c r="I94" s="78">
        <v>25007</v>
      </c>
      <c r="J94" s="78">
        <v>5398</v>
      </c>
      <c r="K94" s="78">
        <v>11.66724864</v>
      </c>
      <c r="L94" s="78">
        <v>4676.8451328000001</v>
      </c>
      <c r="M94" s="79">
        <v>0</v>
      </c>
      <c r="N94" s="79">
        <v>9.2999999999999992E-3</v>
      </c>
      <c r="O94" s="79">
        <v>2.5999999999999999E-3</v>
      </c>
    </row>
    <row r="95" spans="2:15">
      <c r="B95" t="s">
        <v>230</v>
      </c>
      <c r="E95" s="16"/>
      <c r="F95" s="16"/>
      <c r="G95" s="16"/>
    </row>
    <row r="96" spans="2:15">
      <c r="B96" t="s">
        <v>274</v>
      </c>
      <c r="E96" s="16"/>
      <c r="F96" s="16"/>
      <c r="G96" s="16"/>
    </row>
    <row r="97" spans="2:7">
      <c r="B97" t="s">
        <v>275</v>
      </c>
      <c r="E97" s="16"/>
      <c r="F97" s="16"/>
      <c r="G97" s="16"/>
    </row>
    <row r="98" spans="2:7">
      <c r="B98" t="s">
        <v>276</v>
      </c>
      <c r="E98" s="16"/>
      <c r="F98" s="16"/>
      <c r="G98" s="16"/>
    </row>
    <row r="99" spans="2:7">
      <c r="B99" t="s">
        <v>277</v>
      </c>
      <c r="E99" s="16"/>
      <c r="F99" s="16"/>
      <c r="G99" s="16"/>
    </row>
    <row r="100" spans="2:7">
      <c r="E100" s="16"/>
      <c r="F100" s="16"/>
      <c r="G100" s="16"/>
    </row>
    <row r="101" spans="2:7">
      <c r="E101" s="16"/>
      <c r="F101" s="16"/>
      <c r="G101" s="16"/>
    </row>
    <row r="102" spans="2:7">
      <c r="E102" s="16"/>
      <c r="F102" s="16"/>
      <c r="G102" s="16"/>
    </row>
    <row r="103" spans="2:7">
      <c r="E103" s="16"/>
      <c r="F103" s="16"/>
      <c r="G103" s="16"/>
    </row>
    <row r="104" spans="2:7">
      <c r="E104" s="16"/>
      <c r="F104" s="16"/>
      <c r="G104" s="16"/>
    </row>
    <row r="105" spans="2:7">
      <c r="E105" s="16"/>
      <c r="F105" s="16"/>
      <c r="G105" s="16"/>
    </row>
    <row r="106" spans="2:7">
      <c r="E106" s="16"/>
      <c r="F106" s="16"/>
      <c r="G106" s="16"/>
    </row>
    <row r="107" spans="2:7">
      <c r="E107" s="16"/>
      <c r="F107" s="16"/>
      <c r="G107" s="16"/>
    </row>
    <row r="108" spans="2:7">
      <c r="E108" s="16"/>
      <c r="F108" s="16"/>
      <c r="G108" s="16"/>
    </row>
    <row r="109" spans="2:7">
      <c r="E109" s="16"/>
      <c r="F109" s="16"/>
      <c r="G109" s="16"/>
    </row>
    <row r="110" spans="2:7">
      <c r="E110" s="16"/>
      <c r="F110" s="16"/>
      <c r="G110" s="16"/>
    </row>
    <row r="111" spans="2:7">
      <c r="E111" s="16"/>
      <c r="F111" s="16"/>
      <c r="G111" s="16"/>
    </row>
    <row r="112" spans="2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1378</v>
      </c>
    </row>
    <row r="3" spans="2:63">
      <c r="B3" s="2" t="s">
        <v>2</v>
      </c>
      <c r="C3" t="s">
        <v>1379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194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3172968</v>
      </c>
      <c r="I11" s="7"/>
      <c r="J11" s="76">
        <v>0</v>
      </c>
      <c r="K11" s="76">
        <v>84133.862338552004</v>
      </c>
      <c r="L11" s="7"/>
      <c r="M11" s="77">
        <v>1</v>
      </c>
      <c r="N11" s="77">
        <v>4.7E-2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736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737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318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228</v>
      </c>
      <c r="D25" s="16"/>
      <c r="E25" s="16"/>
      <c r="F25" s="16"/>
      <c r="G25" s="16"/>
      <c r="H25" s="82">
        <v>3172968</v>
      </c>
      <c r="J25" s="82">
        <v>0</v>
      </c>
      <c r="K25" s="82">
        <v>84133.862338552004</v>
      </c>
      <c r="M25" s="81">
        <v>1</v>
      </c>
      <c r="N25" s="81">
        <v>4.7E-2</v>
      </c>
    </row>
    <row r="26" spans="2:14">
      <c r="B26" s="80" t="s">
        <v>741</v>
      </c>
      <c r="D26" s="16"/>
      <c r="E26" s="16"/>
      <c r="F26" s="16"/>
      <c r="G26" s="16"/>
      <c r="H26" s="82">
        <v>3172968</v>
      </c>
      <c r="J26" s="82">
        <v>0</v>
      </c>
      <c r="K26" s="82">
        <v>84133.862338552004</v>
      </c>
      <c r="M26" s="81">
        <v>1</v>
      </c>
      <c r="N26" s="81">
        <v>4.7E-2</v>
      </c>
    </row>
    <row r="27" spans="2:14">
      <c r="B27" t="s">
        <v>742</v>
      </c>
      <c r="C27" t="s">
        <v>743</v>
      </c>
      <c r="D27" t="s">
        <v>687</v>
      </c>
      <c r="E27" t="s">
        <v>744</v>
      </c>
      <c r="F27" t="s">
        <v>745</v>
      </c>
      <c r="G27" t="s">
        <v>205</v>
      </c>
      <c r="H27" s="78">
        <v>2639267</v>
      </c>
      <c r="I27" s="78">
        <v>1532</v>
      </c>
      <c r="J27" s="78">
        <v>0</v>
      </c>
      <c r="K27" s="78">
        <v>17944.418561271999</v>
      </c>
      <c r="L27" s="79">
        <v>1.8E-3</v>
      </c>
      <c r="M27" s="79">
        <v>0.21329999999999999</v>
      </c>
      <c r="N27" s="79">
        <v>0.01</v>
      </c>
    </row>
    <row r="28" spans="2:14">
      <c r="B28" t="s">
        <v>746</v>
      </c>
      <c r="C28" t="s">
        <v>747</v>
      </c>
      <c r="D28" t="s">
        <v>671</v>
      </c>
      <c r="E28" t="s">
        <v>744</v>
      </c>
      <c r="F28" t="s">
        <v>745</v>
      </c>
      <c r="G28" t="s">
        <v>106</v>
      </c>
      <c r="H28" s="78">
        <v>80485</v>
      </c>
      <c r="I28" s="78">
        <v>6219</v>
      </c>
      <c r="J28" s="78">
        <v>0</v>
      </c>
      <c r="K28" s="78">
        <v>17298.531590400002</v>
      </c>
      <c r="L28" s="79">
        <v>1.1000000000000001E-3</v>
      </c>
      <c r="M28" s="79">
        <v>0.2056</v>
      </c>
      <c r="N28" s="79">
        <v>9.7000000000000003E-3</v>
      </c>
    </row>
    <row r="29" spans="2:14">
      <c r="B29" t="s">
        <v>748</v>
      </c>
      <c r="C29" t="s">
        <v>749</v>
      </c>
      <c r="D29" t="s">
        <v>671</v>
      </c>
      <c r="E29" t="s">
        <v>744</v>
      </c>
      <c r="F29" t="s">
        <v>745</v>
      </c>
      <c r="G29" t="s">
        <v>106</v>
      </c>
      <c r="H29" s="78">
        <v>4480</v>
      </c>
      <c r="I29" s="78">
        <v>2264</v>
      </c>
      <c r="J29" s="78">
        <v>0</v>
      </c>
      <c r="K29" s="78">
        <v>350.53240319999998</v>
      </c>
      <c r="L29" s="79">
        <v>1E-4</v>
      </c>
      <c r="M29" s="79">
        <v>4.1999999999999997E-3</v>
      </c>
      <c r="N29" s="79">
        <v>2.0000000000000001E-4</v>
      </c>
    </row>
    <row r="30" spans="2:14">
      <c r="B30" t="s">
        <v>750</v>
      </c>
      <c r="C30" t="s">
        <v>751</v>
      </c>
      <c r="D30" t="s">
        <v>657</v>
      </c>
      <c r="E30" t="s">
        <v>752</v>
      </c>
      <c r="F30" t="s">
        <v>745</v>
      </c>
      <c r="G30" t="s">
        <v>106</v>
      </c>
      <c r="H30" s="78">
        <v>770</v>
      </c>
      <c r="I30" s="78">
        <v>21261</v>
      </c>
      <c r="J30" s="78">
        <v>0</v>
      </c>
      <c r="K30" s="78">
        <v>565.78072320000001</v>
      </c>
      <c r="L30" s="79">
        <v>0</v>
      </c>
      <c r="M30" s="79">
        <v>6.7000000000000002E-3</v>
      </c>
      <c r="N30" s="79">
        <v>2.9999999999999997E-4</v>
      </c>
    </row>
    <row r="31" spans="2:14">
      <c r="B31" t="s">
        <v>753</v>
      </c>
      <c r="C31" t="s">
        <v>754</v>
      </c>
      <c r="D31" t="s">
        <v>671</v>
      </c>
      <c r="E31" t="s">
        <v>755</v>
      </c>
      <c r="F31" t="s">
        <v>745</v>
      </c>
      <c r="G31" t="s">
        <v>106</v>
      </c>
      <c r="H31" s="78">
        <v>447646</v>
      </c>
      <c r="I31" s="78">
        <v>3078</v>
      </c>
      <c r="J31" s="78">
        <v>0</v>
      </c>
      <c r="K31" s="78">
        <v>47618.647649279999</v>
      </c>
      <c r="L31" s="79">
        <v>5.9999999999999995E-4</v>
      </c>
      <c r="M31" s="79">
        <v>0.56599999999999995</v>
      </c>
      <c r="N31" s="79">
        <v>2.6599999999999999E-2</v>
      </c>
    </row>
    <row r="32" spans="2:14">
      <c r="B32" t="s">
        <v>756</v>
      </c>
      <c r="C32" t="s">
        <v>757</v>
      </c>
      <c r="D32" t="s">
        <v>671</v>
      </c>
      <c r="E32" t="s">
        <v>755</v>
      </c>
      <c r="F32" t="s">
        <v>745</v>
      </c>
      <c r="G32" t="s">
        <v>106</v>
      </c>
      <c r="H32" s="78">
        <v>320</v>
      </c>
      <c r="I32" s="78">
        <v>32186</v>
      </c>
      <c r="J32" s="78">
        <v>0</v>
      </c>
      <c r="K32" s="78">
        <v>355.9514112</v>
      </c>
      <c r="L32" s="79">
        <v>0</v>
      </c>
      <c r="M32" s="79">
        <v>4.1999999999999997E-3</v>
      </c>
      <c r="N32" s="79">
        <v>2.0000000000000001E-4</v>
      </c>
    </row>
    <row r="33" spans="2:14">
      <c r="B33" s="80" t="s">
        <v>758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318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740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230</v>
      </c>
      <c r="D39" s="16"/>
      <c r="E39" s="16"/>
      <c r="F39" s="16"/>
      <c r="G39" s="16"/>
    </row>
    <row r="40" spans="2:14">
      <c r="B40" t="s">
        <v>274</v>
      </c>
      <c r="D40" s="16"/>
      <c r="E40" s="16"/>
      <c r="F40" s="16"/>
      <c r="G40" s="16"/>
    </row>
    <row r="41" spans="2:14">
      <c r="B41" t="s">
        <v>275</v>
      </c>
      <c r="D41" s="16"/>
      <c r="E41" s="16"/>
      <c r="F41" s="16"/>
      <c r="G41" s="16"/>
    </row>
    <row r="42" spans="2:14">
      <c r="B42" t="s">
        <v>276</v>
      </c>
      <c r="D42" s="16"/>
      <c r="E42" s="16"/>
      <c r="F42" s="16"/>
      <c r="G42" s="16"/>
    </row>
    <row r="43" spans="2:14">
      <c r="B43" t="s">
        <v>277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1378</v>
      </c>
    </row>
    <row r="3" spans="2:65">
      <c r="B3" s="2" t="s">
        <v>2</v>
      </c>
      <c r="C3" t="s">
        <v>1379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510118.93</v>
      </c>
      <c r="K11" s="7"/>
      <c r="L11" s="76">
        <v>74550.429397786706</v>
      </c>
      <c r="M11" s="7"/>
      <c r="N11" s="77">
        <v>1</v>
      </c>
      <c r="O11" s="77">
        <v>4.1700000000000001E-2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318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510118.93</v>
      </c>
      <c r="L21" s="82">
        <v>74550.429397786706</v>
      </c>
      <c r="N21" s="81">
        <v>1</v>
      </c>
      <c r="O21" s="81">
        <v>4.1700000000000001E-2</v>
      </c>
    </row>
    <row r="22" spans="2:15">
      <c r="B22" s="80" t="s">
        <v>759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760</v>
      </c>
      <c r="C24" s="16"/>
      <c r="D24" s="16"/>
      <c r="E24" s="16"/>
      <c r="J24" s="82">
        <v>4599.76</v>
      </c>
      <c r="L24" s="82">
        <v>2540.6218708992001</v>
      </c>
      <c r="N24" s="81">
        <v>3.4099999999999998E-2</v>
      </c>
      <c r="O24" s="81">
        <v>1.4E-3</v>
      </c>
    </row>
    <row r="25" spans="2:15">
      <c r="B25" t="s">
        <v>761</v>
      </c>
      <c r="C25" t="s">
        <v>762</v>
      </c>
      <c r="D25" t="s">
        <v>123</v>
      </c>
      <c r="E25" t="s">
        <v>763</v>
      </c>
      <c r="F25" t="s">
        <v>764</v>
      </c>
      <c r="G25" t="s">
        <v>223</v>
      </c>
      <c r="H25" t="s">
        <v>491</v>
      </c>
      <c r="I25" t="s">
        <v>106</v>
      </c>
      <c r="J25" s="78">
        <v>4599.76</v>
      </c>
      <c r="K25" s="78">
        <v>15982</v>
      </c>
      <c r="L25" s="78">
        <v>2540.6218708992001</v>
      </c>
      <c r="M25" s="79">
        <v>2.2000000000000001E-3</v>
      </c>
      <c r="N25" s="79">
        <v>3.4099999999999998E-2</v>
      </c>
      <c r="O25" s="79">
        <v>1.4E-3</v>
      </c>
    </row>
    <row r="26" spans="2:15">
      <c r="B26" s="80" t="s">
        <v>92</v>
      </c>
      <c r="C26" s="16"/>
      <c r="D26" s="16"/>
      <c r="E26" s="16"/>
      <c r="J26" s="82">
        <v>505519.17</v>
      </c>
      <c r="L26" s="82">
        <v>72009.807526887496</v>
      </c>
      <c r="N26" s="81">
        <v>0.96589999999999998</v>
      </c>
      <c r="O26" s="81">
        <v>4.0300000000000002E-2</v>
      </c>
    </row>
    <row r="27" spans="2:15">
      <c r="B27" t="s">
        <v>765</v>
      </c>
      <c r="C27" t="s">
        <v>766</v>
      </c>
      <c r="D27" t="s">
        <v>123</v>
      </c>
      <c r="E27" t="s">
        <v>767</v>
      </c>
      <c r="F27" t="s">
        <v>745</v>
      </c>
      <c r="G27" t="s">
        <v>223</v>
      </c>
      <c r="H27" t="s">
        <v>491</v>
      </c>
      <c r="I27" t="s">
        <v>106</v>
      </c>
      <c r="J27" s="78">
        <v>1864</v>
      </c>
      <c r="K27" s="78">
        <v>135720</v>
      </c>
      <c r="L27" s="78">
        <v>8743.0606848000007</v>
      </c>
      <c r="M27" s="79">
        <v>3.5999999999999999E-3</v>
      </c>
      <c r="N27" s="79">
        <v>0.1173</v>
      </c>
      <c r="O27" s="79">
        <v>4.8999999999999998E-3</v>
      </c>
    </row>
    <row r="28" spans="2:15">
      <c r="B28" t="s">
        <v>768</v>
      </c>
      <c r="C28" t="s">
        <v>769</v>
      </c>
      <c r="D28" t="s">
        <v>123</v>
      </c>
      <c r="E28" t="s">
        <v>770</v>
      </c>
      <c r="F28" t="s">
        <v>745</v>
      </c>
      <c r="G28" t="s">
        <v>223</v>
      </c>
      <c r="H28" t="s">
        <v>491</v>
      </c>
      <c r="I28" t="s">
        <v>106</v>
      </c>
      <c r="J28" s="78">
        <v>83110</v>
      </c>
      <c r="K28" s="78">
        <v>1667.69</v>
      </c>
      <c r="L28" s="78">
        <v>4790.075301504</v>
      </c>
      <c r="M28" s="79">
        <v>6.9999999999999999E-4</v>
      </c>
      <c r="N28" s="79">
        <v>6.4299999999999996E-2</v>
      </c>
      <c r="O28" s="79">
        <v>2.7000000000000001E-3</v>
      </c>
    </row>
    <row r="29" spans="2:15">
      <c r="B29" t="s">
        <v>771</v>
      </c>
      <c r="C29" t="s">
        <v>772</v>
      </c>
      <c r="D29" t="s">
        <v>123</v>
      </c>
      <c r="E29" s="16"/>
      <c r="F29" t="s">
        <v>745</v>
      </c>
      <c r="G29" t="s">
        <v>223</v>
      </c>
      <c r="H29" t="s">
        <v>491</v>
      </c>
      <c r="I29" t="s">
        <v>106</v>
      </c>
      <c r="J29" s="78">
        <v>427</v>
      </c>
      <c r="K29" s="78">
        <v>111453</v>
      </c>
      <c r="L29" s="78">
        <v>1644.72529536</v>
      </c>
      <c r="M29" s="79">
        <v>2.7000000000000001E-3</v>
      </c>
      <c r="N29" s="79">
        <v>2.2100000000000002E-2</v>
      </c>
      <c r="O29" s="79">
        <v>8.9999999999999998E-4</v>
      </c>
    </row>
    <row r="30" spans="2:15">
      <c r="B30" t="s">
        <v>773</v>
      </c>
      <c r="C30" t="s">
        <v>774</v>
      </c>
      <c r="D30" t="s">
        <v>123</v>
      </c>
      <c r="E30" t="s">
        <v>775</v>
      </c>
      <c r="F30" t="s">
        <v>745</v>
      </c>
      <c r="G30" t="s">
        <v>223</v>
      </c>
      <c r="H30" t="s">
        <v>491</v>
      </c>
      <c r="I30" t="s">
        <v>110</v>
      </c>
      <c r="J30" s="78">
        <v>65195</v>
      </c>
      <c r="K30" s="78">
        <v>4056</v>
      </c>
      <c r="L30" s="78">
        <v>10255.15993944</v>
      </c>
      <c r="M30" s="79">
        <v>2.8999999999999998E-3</v>
      </c>
      <c r="N30" s="79">
        <v>0.1376</v>
      </c>
      <c r="O30" s="79">
        <v>5.7000000000000002E-3</v>
      </c>
    </row>
    <row r="31" spans="2:15">
      <c r="B31" t="s">
        <v>776</v>
      </c>
      <c r="C31" t="s">
        <v>777</v>
      </c>
      <c r="D31" t="s">
        <v>123</v>
      </c>
      <c r="E31" t="s">
        <v>778</v>
      </c>
      <c r="F31" t="s">
        <v>745</v>
      </c>
      <c r="G31" t="s">
        <v>223</v>
      </c>
      <c r="H31" t="s">
        <v>491</v>
      </c>
      <c r="I31" t="s">
        <v>106</v>
      </c>
      <c r="J31" s="78">
        <v>14801</v>
      </c>
      <c r="K31" s="78">
        <v>27458</v>
      </c>
      <c r="L31" s="78">
        <v>14045.386452479999</v>
      </c>
      <c r="M31" s="79">
        <v>2.0999999999999999E-3</v>
      </c>
      <c r="N31" s="79">
        <v>0.18840000000000001</v>
      </c>
      <c r="O31" s="79">
        <v>7.9000000000000008E-3</v>
      </c>
    </row>
    <row r="32" spans="2:15">
      <c r="B32" t="s">
        <v>779</v>
      </c>
      <c r="C32" t="s">
        <v>780</v>
      </c>
      <c r="D32" t="s">
        <v>123</v>
      </c>
      <c r="E32" t="s">
        <v>781</v>
      </c>
      <c r="F32" t="s">
        <v>745</v>
      </c>
      <c r="G32" t="s">
        <v>223</v>
      </c>
      <c r="H32" t="s">
        <v>491</v>
      </c>
      <c r="I32" t="s">
        <v>202</v>
      </c>
      <c r="J32" s="78">
        <v>3695</v>
      </c>
      <c r="K32" s="78">
        <v>22250</v>
      </c>
      <c r="L32" s="78">
        <v>2939.1415625</v>
      </c>
      <c r="M32" s="79">
        <v>5.0000000000000001E-4</v>
      </c>
      <c r="N32" s="79">
        <v>3.9399999999999998E-2</v>
      </c>
      <c r="O32" s="79">
        <v>1.6000000000000001E-3</v>
      </c>
    </row>
    <row r="33" spans="2:15">
      <c r="B33" t="s">
        <v>782</v>
      </c>
      <c r="C33" t="s">
        <v>783</v>
      </c>
      <c r="D33" t="s">
        <v>123</v>
      </c>
      <c r="E33" t="s">
        <v>752</v>
      </c>
      <c r="F33" t="s">
        <v>745</v>
      </c>
      <c r="G33" t="s">
        <v>223</v>
      </c>
      <c r="H33" t="s">
        <v>491</v>
      </c>
      <c r="I33" t="s">
        <v>106</v>
      </c>
      <c r="J33" s="78">
        <v>104965</v>
      </c>
      <c r="K33" s="78">
        <v>1421</v>
      </c>
      <c r="L33" s="78">
        <v>5154.8059584000002</v>
      </c>
      <c r="M33" s="79">
        <v>2.7000000000000001E-3</v>
      </c>
      <c r="N33" s="79">
        <v>6.9099999999999995E-2</v>
      </c>
      <c r="O33" s="79">
        <v>2.8999999999999998E-3</v>
      </c>
    </row>
    <row r="34" spans="2:15">
      <c r="B34" t="s">
        <v>784</v>
      </c>
      <c r="C34" t="s">
        <v>785</v>
      </c>
      <c r="D34" t="s">
        <v>123</v>
      </c>
      <c r="E34" t="s">
        <v>786</v>
      </c>
      <c r="F34" t="s">
        <v>745</v>
      </c>
      <c r="G34" t="s">
        <v>223</v>
      </c>
      <c r="H34" t="s">
        <v>491</v>
      </c>
      <c r="I34" t="s">
        <v>106</v>
      </c>
      <c r="J34" s="78">
        <v>197890.17</v>
      </c>
      <c r="K34" s="78">
        <v>1667.5999999999972</v>
      </c>
      <c r="L34" s="78">
        <v>11404.8569373235</v>
      </c>
      <c r="M34" s="79">
        <v>1.6999999999999999E-3</v>
      </c>
      <c r="N34" s="79">
        <v>0.153</v>
      </c>
      <c r="O34" s="79">
        <v>6.4000000000000003E-3</v>
      </c>
    </row>
    <row r="35" spans="2:15">
      <c r="B35" t="s">
        <v>787</v>
      </c>
      <c r="C35" t="s">
        <v>788</v>
      </c>
      <c r="D35" t="s">
        <v>123</v>
      </c>
      <c r="E35" t="s">
        <v>789</v>
      </c>
      <c r="F35" t="s">
        <v>745</v>
      </c>
      <c r="G35" t="s">
        <v>223</v>
      </c>
      <c r="H35" t="s">
        <v>491</v>
      </c>
      <c r="I35" t="s">
        <v>106</v>
      </c>
      <c r="J35" s="78">
        <v>15988</v>
      </c>
      <c r="K35" s="78">
        <v>9723</v>
      </c>
      <c r="L35" s="78">
        <v>5372.3977574399996</v>
      </c>
      <c r="M35" s="79">
        <v>1.1000000000000001E-3</v>
      </c>
      <c r="N35" s="79">
        <v>7.2099999999999997E-2</v>
      </c>
      <c r="O35" s="79">
        <v>3.0000000000000001E-3</v>
      </c>
    </row>
    <row r="36" spans="2:15">
      <c r="B36" t="s">
        <v>790</v>
      </c>
      <c r="C36" t="s">
        <v>791</v>
      </c>
      <c r="D36" t="s">
        <v>123</v>
      </c>
      <c r="E36" s="16"/>
      <c r="F36" t="s">
        <v>745</v>
      </c>
      <c r="G36" t="s">
        <v>223</v>
      </c>
      <c r="H36" t="s">
        <v>491</v>
      </c>
      <c r="I36" t="s">
        <v>110</v>
      </c>
      <c r="J36" s="78">
        <v>5434</v>
      </c>
      <c r="K36" s="78">
        <v>11030</v>
      </c>
      <c r="L36" s="78">
        <v>2324.4775096399999</v>
      </c>
      <c r="M36" s="79">
        <v>2.8E-3</v>
      </c>
      <c r="N36" s="79">
        <v>3.1199999999999999E-2</v>
      </c>
      <c r="O36" s="79">
        <v>1.2999999999999999E-3</v>
      </c>
    </row>
    <row r="37" spans="2:15">
      <c r="B37" t="s">
        <v>792</v>
      </c>
      <c r="C37" t="s">
        <v>793</v>
      </c>
      <c r="D37" t="s">
        <v>123</v>
      </c>
      <c r="E37" t="s">
        <v>794</v>
      </c>
      <c r="F37" t="s">
        <v>745</v>
      </c>
      <c r="G37" t="s">
        <v>223</v>
      </c>
      <c r="H37" t="s">
        <v>491</v>
      </c>
      <c r="I37" t="s">
        <v>106</v>
      </c>
      <c r="J37" s="78">
        <v>12150</v>
      </c>
      <c r="K37" s="78">
        <v>12707</v>
      </c>
      <c r="L37" s="78">
        <v>5335.7201279999999</v>
      </c>
      <c r="M37" s="79">
        <v>2.3999999999999998E-3</v>
      </c>
      <c r="N37" s="79">
        <v>7.1599999999999997E-2</v>
      </c>
      <c r="O37" s="79">
        <v>3.0000000000000001E-3</v>
      </c>
    </row>
    <row r="38" spans="2:15">
      <c r="B38" s="80" t="s">
        <v>318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223</v>
      </c>
      <c r="C39" t="s">
        <v>223</v>
      </c>
      <c r="D39" s="16"/>
      <c r="E39" s="16"/>
      <c r="F39" t="s">
        <v>223</v>
      </c>
      <c r="G39" t="s">
        <v>223</v>
      </c>
      <c r="I39" t="s">
        <v>223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230</v>
      </c>
      <c r="C40" s="16"/>
      <c r="D40" s="16"/>
      <c r="E40" s="16"/>
    </row>
    <row r="41" spans="2:15">
      <c r="B41" t="s">
        <v>274</v>
      </c>
      <c r="C41" s="16"/>
      <c r="D41" s="16"/>
      <c r="E41" s="16"/>
    </row>
    <row r="42" spans="2:15">
      <c r="B42" t="s">
        <v>275</v>
      </c>
      <c r="C42" s="16"/>
      <c r="D42" s="16"/>
      <c r="E42" s="16"/>
    </row>
    <row r="43" spans="2:15">
      <c r="B43" t="s">
        <v>276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1378</v>
      </c>
    </row>
    <row r="3" spans="2:60">
      <c r="B3" s="2" t="s">
        <v>2</v>
      </c>
      <c r="C3" t="s">
        <v>1379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795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796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274</v>
      </c>
      <c r="D19" s="16"/>
      <c r="E19" s="16"/>
    </row>
    <row r="20" spans="2:12">
      <c r="B20" t="s">
        <v>275</v>
      </c>
      <c r="D20" s="16"/>
      <c r="E20" s="16"/>
    </row>
    <row r="21" spans="2:12">
      <c r="B21" t="s">
        <v>276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עומרי וקסברג</cp:lastModifiedBy>
  <dcterms:created xsi:type="dcterms:W3CDTF">2015-11-10T09:34:27Z</dcterms:created>
  <dcterms:modified xsi:type="dcterms:W3CDTF">2020-04-13T18:29:00Z</dcterms:modified>
</cp:coreProperties>
</file>