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<sst xmlns="http://schemas.openxmlformats.org/spreadsheetml/2006/main" count="3915" uniqueCount="1050">
  <si>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</si>
  <si>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</si>
  <si>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</si>
  <si>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</si>
  <si>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</si>
  <si>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</si>
  <si>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</si>
  <si>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</si>
  <si>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</si>
  <si>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</si>
  <si>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</si>
  <si>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</si>
  <si>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</si>
  <si>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</si>
  <si>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</si>
  <si>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</si>
  <si>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</si>
  <si>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</si>
  <si>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</si>
  <si>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</si>
  <si>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</si>
  <si>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</si>
  <si>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</si>
  <si>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</si>
  <si>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</si>
  <si>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</si>
  <si>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</si>
  <si>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</si>
  <si>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</si>
  <si>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</si>
  <si>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</si>
  <si>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</si>
  <si>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</si>
  <si>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</si>
  <si>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</si>
  <si>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</si>
  <si>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</si>
  <si>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</si>
  <si>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</si>
  <si>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</si>
  <si>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</si>
  <si>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</si>
  <si>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</si>
  <si>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</si>
  <si>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</si>
  <si>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</si>
  <si>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</si>
  <si>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</si>
  <si>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</si>
  <si>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</si>
  <si>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</si>
  <si>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</si>
  <si>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</si>
  <si>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</si>
  <si>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</si>
  <si>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</si>
  <si>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</si>
  <si>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</si>
  <si>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</si>
  <si>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</si>
  <si>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</si>
  <si>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</si>
  <si>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</si>
  <si>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</si>
  <si>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</si>
  <si>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</si>
  <si>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</si>
  <si>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</si>
  <si>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</si>
  <si>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</si>
  <si>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</si>
  <si>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</si>
  <si>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</si>
  <si>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</si>
  <si>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</si>
  <si>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</si>
  <si>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</si>
  <si>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</si>
  <si>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</si>
  <si>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</si>
  <si>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</si>
  <si>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</si>
  <si>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</si>
  <si>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</si>
  <si>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</si>
  <si>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</si>
  <si>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</si>
  <si>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</si>
  <si>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</si>
  <si>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</si>
  <si>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</si>
  <si>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</si>
  <si>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</si>
  <si>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</si>
  <si>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</si>
  <si>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</si>
  <si>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</si>
  <si>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</si>
  <si>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</si>
  <si>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</si>
  <si>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</si>
  <si>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</si>
  <si>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</si>
  <si>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</si>
  <si>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</si>
  <si>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</si>
  <si>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</si>
  <si>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</si>
  <si>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</si>
  <si>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</si>
  <si>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</si>
  <si>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</si>
  <si>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</si>
  <si>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</si>
  <si>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</si>
  <si>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</si>
  <si>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</si>
  <si>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</si>
  <si>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</si>
  <si>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</si>
  <si>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</si>
  <si>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</si>
  <si>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</si>
  <si>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</si>
  <si>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</si>
  <si>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</si>
  <si>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</si>
  <si>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</si>
  <si>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</si>
  <si>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</si>
  <si>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</si>
  <si>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</si>
  <si>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</si>
  <si>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</si>
  <si>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</si>
  <si>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</si>
  <si>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</si>
  <si>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</si>
  <si>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</si>
  <si>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</si>
  <si>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</si>
  <si>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</si>
  <si>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</si>
  <si>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</si>
  <si>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</si>
  <si>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</si>
  <si>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</si>
  <si>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</si>
  <si>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</si>
  <si>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</si>
  <si>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</si>
  <si>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</si>
  <si>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</si>
  <si>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</si>
  <si>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</si>
  <si>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</si>
  <si>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</si>
  <si>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</si>
  <si>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</si>
  <si>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</si>
  <si>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</si>
  <si>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</si>
  <si>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</si>
  <si>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</si>
  <si>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</si>
  <si>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</si>
  <si>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</si>
  <si>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</si>
  <si>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</si>
  <si>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</si>
  <si>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</si>
  <si>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</si>
  <si>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</si>
  <si>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</si>
  <si>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</si>
  <si>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</si>
  <si>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</si>
  <si>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</si>
  <si>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</si>
  <si>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</si>
  <si>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</si>
  <si>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</si>
  <si>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</si>
  <si>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</si>
  <si>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</si>
  <si>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</si>
  <si>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</si>
  <si>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</si>
  <si>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</si>
  <si>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</si>
  <si>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</si>
  <si>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</si>
  <si>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</si>
  <si>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</si>
  <si>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</si>
  <si>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</si>
  <si>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</si>
  <si>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</si>
  <si>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12256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</si>
  <si>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</si>
  <si>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</si>
  <si>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</si>
  <si>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</si>
  <si>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</si>
  <si>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</si>
  <si>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</si>
  <si>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</si>
  <si>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</si>
  <si>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</si>
  <si>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</si>
  <si>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</si>
  <si>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</si>
  <si>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</si>
  <si>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</si>
  <si>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</si>
  <si>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</si>
  <si>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</si>
  <si>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</si>
  <si>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</si>
  <si>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</si>
  <si>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</si>
  <si>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</si>
  <si>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</si>
  <si>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</si>
  <si>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</si>
  <si>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</si>
  <si>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</si>
  <si>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</si>
  <si>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</si>
  <si>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</si>
  <si>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</si>
  <si>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</si>
  <si>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</si>
  <si>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</si>
  <si>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</si>
  <si>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</si>
  <si>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</si>
  <si>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</si>
  <si>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</si>
  <si>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</si>
  <si>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11/07/18</t>
  </si>
  <si>
    <t>ממשל צמודה 0545- גליל</t>
  </si>
  <si>
    <t>1134865</t>
  </si>
  <si>
    <t>28/10/19</t>
  </si>
  <si>
    <t>ממשלתי צמוד 1020- גליל</t>
  </si>
  <si>
    <t>1137181</t>
  </si>
  <si>
    <t>09/08/18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</si>
  <si>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</si>
  <si>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</si>
  <si>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</si>
  <si>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</si>
  <si>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</si>
  <si>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1110- בנק ישראל- מק"מ</t>
  </si>
  <si>
    <t>8201113</t>
  </si>
  <si>
    <t>11/11/19</t>
  </si>
  <si>
    <t>מלווה קצר מועד 1210- בנק ישראל- מק"מ</t>
  </si>
  <si>
    <t>8201212</t>
  </si>
  <si>
    <t>04/12/19</t>
  </si>
  <si>
    <t>מלווה קצר מועד 210- בנק ישראל- מק"מ</t>
  </si>
  <si>
    <t>8200214</t>
  </si>
  <si>
    <t>05/02/19</t>
  </si>
  <si>
    <t>מלווה קצר מועד 510- בנק ישראל- מק"מ</t>
  </si>
  <si>
    <t>8200511</t>
  </si>
  <si>
    <t>07/05/19</t>
  </si>
  <si>
    <t>מלווה קצר מועד 810- בנק ישראל- מק"מ</t>
  </si>
  <si>
    <t>8200818</t>
  </si>
  <si>
    <t>06/08/19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</si>
  <si>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</si>
  <si>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</si>
  <si>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</si>
  <si>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</si>
  <si>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</si>
  <si>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</si>
  <si>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</si>
  <si>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</si>
  <si>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</si>
  <si>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18/10/18</t>
  </si>
  <si>
    <t>ממשל שקלית 0122- שחר</t>
  </si>
  <si>
    <t>1123272</t>
  </si>
  <si>
    <t>09/12/19</t>
  </si>
  <si>
    <t>ממשל שקלית 0825- שחר</t>
  </si>
  <si>
    <t>1135557</t>
  </si>
  <si>
    <t>24/10/18</t>
  </si>
  <si>
    <t>ממשל שקלית 120- שחר</t>
  </si>
  <si>
    <t>1115773</t>
  </si>
  <si>
    <t>ממשל שקלית 421- שחר</t>
  </si>
  <si>
    <t>1138130</t>
  </si>
  <si>
    <t>12/06/19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</si>
  <si>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</si>
  <si>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</si>
  <si>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</si>
  <si>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</si>
  <si>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</si>
  <si>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</si>
  <si>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</si>
  <si>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</si>
  <si>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</si>
  <si>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</si>
  <si>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</si>
  <si>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</si>
  <si>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</si>
  <si>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</si>
  <si>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</si>
  <si>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</si>
  <si>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</si>
  <si>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</si>
  <si>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</si>
  <si>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</si>
  <si>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</si>
  <si>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</si>
  <si>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</si>
  <si>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</si>
  <si>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</si>
  <si>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</si>
  <si>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</si>
  <si>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</si>
  <si>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</si>
  <si>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</si>
  <si>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</si>
  <si>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תמר פטרוליום אגח א- תמר פטרוליום בעמ</t>
  </si>
  <si>
    <t>1141332</t>
  </si>
  <si>
    <t>515334662</t>
  </si>
  <si>
    <t>חיפושי נפט וגז</t>
  </si>
  <si>
    <t>A1.il</t>
  </si>
  <si>
    <t>07/08/18</t>
  </si>
  <si>
    <t>סה"כ אחר</t>
  </si>
  <si>
    <t>Bac 3.458 15/03/25- Bank of America</t>
  </si>
  <si>
    <t>US06051GHR39</t>
  </si>
  <si>
    <t>בלומברג</t>
  </si>
  <si>
    <t>10043</t>
  </si>
  <si>
    <t>Banks</t>
  </si>
  <si>
    <t>A-</t>
  </si>
  <si>
    <t>S&amp;P</t>
  </si>
  <si>
    <t>04/04/19</t>
  </si>
  <si>
    <t>BAC 4% 04/01/24- Bank of America</t>
  </si>
  <si>
    <t>US06051GFF19</t>
  </si>
  <si>
    <t>25/10/18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</si>
  <si>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</si>
  <si>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</si>
  <si>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</si>
  <si>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</si>
  <si>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</si>
  <si>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</si>
  <si>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WFC 3 04/22/26- WELLS FARGO COMPANY</t>
  </si>
  <si>
    <t>US949746RW34</t>
  </si>
  <si>
    <t>10486</t>
  </si>
  <si>
    <t>26/11/18</t>
  </si>
  <si>
    <t>WFC 3.55 09/29/25- WELLS FARGO COMPANY</t>
  </si>
  <si>
    <t>US94974BGP94</t>
  </si>
  <si>
    <t>31/10/19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</si>
  <si>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</si>
  <si>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</si>
  <si>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</si>
  <si>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</si>
  <si>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</si>
  <si>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</si>
  <si>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</si>
  <si>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Moodys</t>
  </si>
  <si>
    <t>16/01/19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</si>
  <si>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</si>
  <si>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</si>
  <si>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</si>
  <si>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</si>
  <si>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</si>
  <si>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</si>
  <si>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</si>
  <si>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</si>
  <si>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</si>
  <si>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</si>
  <si>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</si>
  <si>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</si>
  <si>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</si>
  <si>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</si>
  <si>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</si>
  <si>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</si>
  <si>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</si>
  <si>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</si>
  <si>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</si>
  <si>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</si>
  <si>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</si>
  <si>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</si>
  <si>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</si>
  <si>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</si>
  <si>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</si>
  <si>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</si>
  <si>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</si>
  <si>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</si>
  <si>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</si>
  <si>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</si>
  <si>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</si>
  <si>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</si>
  <si>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</si>
  <si>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</si>
  <si>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</si>
  <si>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</si>
  <si>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</si>
  <si>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PEMEX 4 7/8 02/21/28- PETROLEOS MEXICANOS</t>
  </si>
  <si>
    <t>XS1568888777</t>
  </si>
  <si>
    <t>12345</t>
  </si>
  <si>
    <t>PEMEX 4.75% 02/26/29- PETROLEOS MEXICANOS</t>
  </si>
  <si>
    <t>XS1824424706</t>
  </si>
  <si>
    <t>19/12/18</t>
  </si>
  <si>
    <t>Vw 2.7% Perp- Volkswagen intl fin</t>
  </si>
  <si>
    <t>XS1629658755</t>
  </si>
  <si>
    <t>16302</t>
  </si>
  <si>
    <t>Automobiles &amp; Components</t>
  </si>
  <si>
    <t>BBB-</t>
  </si>
  <si>
    <t>28/08/19</t>
  </si>
  <si>
    <t>VW 3.75% 24/03/49- Volkswagen intl fin</t>
  </si>
  <si>
    <t>XS1048428012</t>
  </si>
  <si>
    <t>13/11/18</t>
  </si>
  <si>
    <t>Aesgen 5.5 05/14/27- EMERSON ELECTRIC</t>
  </si>
  <si>
    <t>USP3713CAB48</t>
  </si>
  <si>
    <t>10134</t>
  </si>
  <si>
    <t>Ba1</t>
  </si>
  <si>
    <t>Bayer 3.75% 01/07/74- Bayer AG</t>
  </si>
  <si>
    <t>DE000A11QR73</t>
  </si>
  <si>
    <t>12075</t>
  </si>
  <si>
    <t>Pharmaceuticals &amp; Biotechnology</t>
  </si>
  <si>
    <t>BB+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</si>
  <si>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</si>
  <si>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</si>
  <si>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</si>
  <si>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</si>
  <si>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</si>
  <si>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</si>
  <si>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</si>
  <si>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</si>
  <si>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</si>
  <si>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</si>
  <si>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</si>
  <si>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</si>
  <si>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</si>
  <si>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</si>
  <si>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</si>
  <si>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</si>
  <si>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</si>
  <si>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</si>
  <si>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</si>
  <si>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</si>
  <si>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09/10/18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</si>
  <si>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</si>
  <si>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</si>
  <si>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</si>
  <si>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</si>
  <si>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</si>
  <si>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</si>
  <si>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</si>
  <si>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</si>
  <si>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</si>
  <si>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</si>
  <si>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</si>
  <si>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</si>
  <si>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</si>
  <si>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</si>
  <si>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</si>
  <si>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</si>
  <si>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</si>
  <si>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</si>
  <si>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</si>
  <si>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</si>
  <si>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</si>
  <si>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</si>
  <si>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</si>
  <si>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</si>
  <si>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</si>
  <si>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</si>
  <si>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</si>
  <si>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</si>
  <si>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</si>
  <si>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</si>
  <si>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</si>
  <si>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</si>
  <si>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</si>
  <si>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</si>
  <si>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</si>
  <si>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</si>
  <si>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</si>
  <si>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</si>
  <si>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</si>
  <si>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</si>
  <si>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</si>
  <si>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</si>
  <si>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</si>
  <si>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</si>
  <si>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</si>
  <si>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</si>
  <si>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</si>
  <si>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</si>
  <si>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</si>
  <si>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</si>
  <si>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</si>
  <si>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</si>
  <si>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</si>
  <si>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</si>
  <si>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</si>
  <si>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</si>
  <si>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</si>
  <si>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</si>
  <si>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</si>
  <si>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</si>
  <si>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</si>
  <si>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</si>
  <si>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</si>
  <si>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</si>
  <si>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</si>
  <si>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</si>
  <si>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</si>
  <si>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</si>
  <si>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</si>
  <si>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</si>
  <si>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</si>
  <si>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</si>
  <si>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</si>
  <si>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</si>
  <si>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</si>
  <si>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</si>
  <si>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</si>
  <si>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</si>
  <si>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</si>
  <si>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</si>
  <si>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</si>
  <si>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</si>
  <si>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</si>
  <si>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</si>
  <si>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</si>
  <si>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</si>
  <si>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</si>
  <si>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</si>
  <si>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</si>
  <si>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</si>
  <si>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</si>
  <si>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</si>
  <si>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</si>
  <si>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</si>
  <si>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</si>
  <si>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</si>
  <si>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</si>
  <si>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</si>
  <si>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</si>
  <si>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</si>
  <si>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</si>
  <si>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</si>
  <si>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</si>
  <si>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</si>
  <si>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</si>
  <si>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</si>
  <si>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</si>
  <si>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</si>
  <si>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</si>
  <si>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</si>
  <si>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</si>
  <si>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</si>
  <si>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</si>
  <si>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</si>
  <si>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</si>
  <si>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</si>
  <si>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</si>
  <si>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</si>
  <si>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</si>
  <si>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</si>
  <si>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</si>
  <si>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</si>
  <si>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</si>
  <si>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</si>
  <si>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</si>
  <si>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</si>
  <si>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</si>
  <si>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</si>
  <si>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</si>
  <si>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</si>
  <si>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</si>
  <si>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</si>
  <si>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</si>
  <si>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</si>
  <si>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</si>
  <si>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</si>
  <si>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</si>
  <si>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</si>
  <si>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</si>
  <si>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</si>
  <si>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</si>
  <si>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</si>
  <si>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</si>
  <si>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</si>
  <si>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</si>
  <si>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</si>
  <si>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</si>
  <si>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</si>
  <si>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</si>
  <si>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</si>
  <si>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</si>
  <si>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</si>
  <si>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</si>
  <si>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</si>
  <si>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</si>
  <si>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</si>
  <si>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</si>
  <si>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</si>
  <si>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</si>
  <si>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</si>
  <si>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</si>
  <si>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</si>
  <si>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</si>
  <si>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</si>
  <si>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</si>
  <si>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</si>
  <si>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</si>
  <si>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</si>
  <si>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</si>
  <si>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</si>
  <si>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</si>
  <si>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</si>
  <si>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</si>
  <si>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</si>
  <si>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</si>
  <si>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</si>
  <si>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</si>
  <si>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</si>
  <si>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</si>
  <si>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</si>
  <si>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</si>
  <si>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</si>
  <si>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</si>
  <si>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לא מדורג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</si>
  <si>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</si>
  <si>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</si>
  <si>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</si>
  <si>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</si>
  <si>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</si>
  <si>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</si>
  <si>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</si>
  <si>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</si>
  <si>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</si>
  <si>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</si>
  <si>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</si>
  <si>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</si>
  <si>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</si>
  <si>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</si>
  <si>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</si>
  <si>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</si>
  <si>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</si>
  <si>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</si>
  <si>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</si>
  <si>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</si>
  <si>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</si>
  <si>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</si>
  <si>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</si>
  <si>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</si>
  <si>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</si>
  <si>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</si>
  <si>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</si>
  <si>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</si>
  <si>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</si>
  <si>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</si>
  <si>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</si>
  <si>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</si>
  <si>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</si>
  <si>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</si>
  <si>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</si>
  <si>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</si>
  <si>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</si>
  <si>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</si>
  <si>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</si>
  <si>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</si>
  <si>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</si>
  <si>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SCF0P2500- חוזים עתידיים בחול</t>
  </si>
  <si>
    <t>70286810</t>
  </si>
  <si>
    <t>Other</t>
  </si>
  <si>
    <t>SCF0P3000- חוזים עתידיים בחול</t>
  </si>
  <si>
    <t>70342266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</si>
  <si>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</si>
  <si>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</si>
  <si>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</si>
  <si>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</si>
  <si>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</si>
  <si>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</si>
  <si>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</si>
  <si>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</si>
  <si>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</si>
  <si>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</si>
  <si>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</si>
  <si>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</si>
  <si>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</si>
  <si>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</si>
  <si>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</si>
  <si>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</si>
  <si>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</si>
  <si>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</si>
  <si>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</si>
  <si>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</si>
  <si>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</si>
  <si>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</si>
  <si>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</si>
  <si>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</si>
  <si>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</si>
  <si>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</si>
  <si>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</si>
  <si>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</si>
  <si>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</si>
  <si>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</si>
  <si>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</si>
  <si>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</si>
  <si>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</si>
  <si>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</si>
  <si>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</si>
  <si>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</si>
  <si>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</si>
  <si>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</si>
  <si>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</si>
  <si>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</si>
  <si>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</si>
  <si>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</si>
  <si>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</si>
  <si>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</si>
  <si>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</si>
  <si>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</si>
  <si>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</si>
  <si>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</si>
  <si>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</si>
  <si>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</si>
  <si>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</si>
  <si>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</si>
  <si>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</si>
  <si>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</si>
  <si>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</si>
  <si>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</si>
  <si>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</si>
  <si>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</si>
  <si>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</si>
  <si>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</si>
  <si>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</si>
  <si>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</si>
  <si>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</si>
  <si>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</si>
  <si>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</si>
  <si>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</si>
  <si>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</si>
  <si>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</si>
  <si>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</si>
  <si>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</si>
  <si>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</si>
  <si>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</si>
  <si>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</si>
  <si>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</si>
  <si>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</si>
  <si>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</si>
  <si>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</si>
  <si>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</si>
  <si>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</si>
  <si>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</si>
  <si>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</si>
  <si>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</si>
  <si>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</si>
  <si>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20190916 USD\ILS 3.5101000 20200115- בנק לאומי לישראל בע"מ</t>
  </si>
  <si>
    <t>90009118</t>
  </si>
  <si>
    <t>16/09/19</t>
  </si>
  <si>
    <t>FWD CCY\ILS 20191003 USD\ILS 3.4703000 20200205- בנק לאומי לישראל בע"מ</t>
  </si>
  <si>
    <t>90009205</t>
  </si>
  <si>
    <t>03/10/19</t>
  </si>
  <si>
    <t>FWD CCY\ILS 20191007 USD\ILS 3.4703000 20200205- בנק לאומי לישראל בע"מ</t>
  </si>
  <si>
    <t>90009217</t>
  </si>
  <si>
    <t>07/10/19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</si>
  <si>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</si>
  <si>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</si>
  <si>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</si>
  <si>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</si>
  <si>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</si>
  <si>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20191015 USD\ILS 3.4973000 20200205- בנק לאומי לישראל בע"מ</t>
  </si>
  <si>
    <t>90009235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</si>
  <si>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</si>
  <si>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</si>
  <si>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</si>
  <si>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</si>
  <si>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</si>
  <si>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</si>
  <si>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</si>
  <si>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</si>
  <si>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</si>
  <si>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</si>
  <si>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</si>
  <si>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29/10/19</t>
  </si>
  <si>
    <t>FWD CCY\ILS 20191031 USD\ILS 3.5018000 20200205- בנק לאומי לישראל בע"מ</t>
  </si>
  <si>
    <t>90009317</t>
  </si>
  <si>
    <t>FWD CCY\ILS 20191114 USD\ILS 3.4789000 20200205- בנק לאומי לישראל בע"מ</t>
  </si>
  <si>
    <t>90009373</t>
  </si>
  <si>
    <t>14/11/19</t>
  </si>
  <si>
    <t>FWD CCY\ILS 20191125 USD\ILS 3.4545000 20200205- בנק לאומי לישראל בע"מ</t>
  </si>
  <si>
    <t>90009411</t>
  </si>
  <si>
    <t>25/11/19</t>
  </si>
  <si>
    <t>FWD CCY\ILS 20191203 EUR\ILS 3.8584000 20200212- בנק לאומי לישראל בע"מ</t>
  </si>
  <si>
    <t>90009443</t>
  </si>
  <si>
    <t>03/12/19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</si>
  <si>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</si>
  <si>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</si>
  <si>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</si>
  <si>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</si>
  <si>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FWD CCY\ILS 20191209 USD\ILS 3.4599000 20200205- בנק לאומי לישראל בע"מ</t>
  </si>
  <si>
    <t>90009477</t>
  </si>
  <si>
    <t>FWD CCY\ILS 20191210 USD\ILS 3.4453105 20200318- בנק לאומי לישראל בע"מ</t>
  </si>
  <si>
    <t>90009487</t>
  </si>
  <si>
    <t>10/12/19</t>
  </si>
  <si>
    <t>FWD CCY\ILS 20191216 USD\ILS 3.4859000 20200205- בנק לאומי לישראל בע"מ</t>
  </si>
  <si>
    <t>90009513</t>
  </si>
  <si>
    <t>16/12/19</t>
  </si>
  <si>
    <t>FWD CCY\ILS 20191218 USD\ILS 3.4920400 20200115- בנק לאומי לישראל בע"מ</t>
  </si>
  <si>
    <t>90009530</t>
  </si>
  <si>
    <t>18/12/19</t>
  </si>
  <si>
    <t>FWD CCY\ILS 20191219 USD\ILS 3.4838000 20200205- בנק לאומי לישראל בע"מ</t>
  </si>
  <si>
    <t>90009540</t>
  </si>
  <si>
    <t>19/12/19</t>
  </si>
  <si>
    <t>FWD CCY\ILS 20191224 USD\ILS 3.4721000 20200115- בנק לאומי לישראל בע"מ</t>
  </si>
  <si>
    <t>90009546</t>
  </si>
  <si>
    <t>24/12/19</t>
  </si>
  <si>
    <t>FWD CCY\ILS 20191226 USD\ILS 3.4720000 20200205- בנק לאומי לישראל בע"מ</t>
  </si>
  <si>
    <t>90009554</t>
  </si>
  <si>
    <t>26/12/19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</si>
  <si>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</si>
  <si>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</si>
  <si>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</si>
  <si>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</si>
  <si>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</si>
  <si>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</si>
  <si>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</si>
  <si>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</si>
  <si>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</si>
  <si>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</si>
  <si>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</si>
  <si>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</si>
  <si>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</si>
  <si>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</si>
  <si>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</si>
  <si>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</si>
  <si>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</si>
  <si>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</si>
  <si>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</si>
  <si>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</si>
  <si>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</si>
  <si>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</si>
  <si>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</si>
  <si>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</si>
  <si>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</si>
  <si>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</si>
  <si>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</si>
  <si>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</si>
  <si>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TAURS 2018-DE3- Taurus 2018-3 DEU DAC</t>
  </si>
  <si>
    <t>XS1922108284</t>
  </si>
  <si>
    <t>16/12/18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</si>
  <si>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</si>
  <si>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</si>
  <si>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</si>
  <si>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</si>
  <si>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</si>
  <si>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</si>
  <si>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</si>
  <si>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</si>
  <si>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</si>
  <si>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</si>
  <si>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</si>
  <si>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</si>
  <si>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</si>
  <si>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</si>
  <si>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</si>
  <si>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</si>
  <si>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</si>
  <si>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</si>
  <si>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</si>
  <si>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</si>
  <si>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</si>
  <si>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</si>
  <si>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</si>
  <si>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</si>
  <si>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</si>
  <si>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</si>
  <si>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</si>
  <si>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</si>
  <si>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</si>
  <si>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</si>
  <si>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</si>
  <si>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</si>
  <si>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הלכה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</si>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</sst>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I4" sqref="I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1047</v>
      </c>
    </row>
    <row r="2" spans="1:36">
      <c r="B2" s="2" t="s">
        <v>1</v>
      </c>
      <c r="C2" s="83" t="s">
        <v>879</v>
      </c>
      <c r="E2" s="109"/>
    </row>
    <row r="3" spans="1:36">
      <c r="B3" s="2" t="s">
        <v>2</v>
      </c>
      <c r="C3" t="s">
        <v>880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3707.8546154579999</v>
      </c>
      <c r="D11" s="77">
        <v>0.122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18558.3382017</v>
      </c>
      <c r="D13" s="79">
        <v>0.61060000000000003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1104.091522907428</v>
      </c>
      <c r="D15" s="79">
        <v>3.6299999999999999E-2</v>
      </c>
      <c r="E15" s="109"/>
    </row>
    <row r="16" spans="1:36">
      <c r="A16" s="10" t="s">
        <v>13</v>
      </c>
      <c r="B16" s="70" t="s">
        <v>19</v>
      </c>
      <c r="C16" s="78">
        <v>3420.1170691339998</v>
      </c>
      <c r="D16" s="79">
        <v>0.1125</v>
      </c>
      <c r="E16" s="109"/>
    </row>
    <row r="17" spans="1:5">
      <c r="A17" s="10" t="s">
        <v>13</v>
      </c>
      <c r="B17" s="70" t="s">
        <v>195</v>
      </c>
      <c r="C17" s="78">
        <v>2547.961171984</v>
      </c>
      <c r="D17" s="79">
        <v>8.3799999999999999E-2</v>
      </c>
      <c r="E17" s="109"/>
    </row>
    <row r="18" spans="1:5">
      <c r="A18" s="10" t="s">
        <v>13</v>
      </c>
      <c r="B18" s="70" t="s">
        <v>20</v>
      </c>
      <c r="C18" s="78">
        <v>708.24255829792003</v>
      </c>
      <c r="D18" s="79">
        <v>2.3300000000000001E-2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5.8275199999999998</v>
      </c>
      <c r="D20" s="79">
        <v>2.0000000000000001E-4</v>
      </c>
      <c r="E20" s="109"/>
    </row>
    <row r="21" spans="1:5">
      <c r="A21" s="10" t="s">
        <v>13</v>
      </c>
      <c r="B21" s="70" t="s">
        <v>23</v>
      </c>
      <c r="C21" s="78">
        <v>64.201088159999998</v>
      </c>
      <c r="D21" s="79">
        <v>2.0999999999999999E-3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119.687882116</v>
      </c>
      <c r="D26" s="79">
        <v>3.8999999999999998E-3</v>
      </c>
      <c r="E26" s="109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9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9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0.12965499918073331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13.084678447866807</v>
      </c>
      <c r="D31" s="79">
        <v>4.0000000000000002E-4</v>
      </c>
      <c r="E31" s="109"/>
    </row>
    <row r="32" spans="1:5">
      <c r="A32" s="10" t="s">
        <v>13</v>
      </c>
      <c r="B32" s="70" t="s">
        <v>33</v>
      </c>
      <c r="C32" s="78">
        <v>93.765695559999997</v>
      </c>
      <c r="D32" s="79">
        <v>3.0999999999999999E-3</v>
      </c>
      <c r="E32" s="109"/>
    </row>
    <row r="33" spans="1:5">
      <c r="A33" s="10" t="s">
        <v>13</v>
      </c>
      <c r="B33" s="69" t="s">
        <v>34</v>
      </c>
      <c r="C33" s="78">
        <v>67.910569027351798</v>
      </c>
      <c r="D33" s="79">
        <v>2.2000000000000001E-3</v>
      </c>
      <c r="E33" s="109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9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-18.129740000000002</v>
      </c>
      <c r="D37" s="79">
        <v>-5.9999999999999995E-4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30393.082487791748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41.256239509795016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0.44379999999999997</v>
      </c>
      <c r="E51" s="109"/>
    </row>
    <row r="52" spans="1:5">
      <c r="C52" t="s">
        <v>204</v>
      </c>
      <c r="D52">
        <v>0.39319999999999999</v>
      </c>
      <c r="E52" s="109"/>
    </row>
    <row r="53" spans="1:5">
      <c r="A53" s="109" t="s">
        <v>1048</v>
      </c>
      <c r="B53" s="109"/>
      <c r="C53" s="109"/>
      <c r="D53" s="109"/>
    </row>
    <row r="54" spans="1:5">
      <c r="A54" s="109" t="s">
        <v>1049</v>
      </c>
      <c r="B54" s="109"/>
      <c r="C54" s="109"/>
      <c r="D54" s="109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879</v>
      </c>
    </row>
    <row r="3" spans="2:61">
      <c r="B3" s="2" t="s">
        <v>2</v>
      </c>
      <c r="C3" t="s">
        <v>880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</v>
      </c>
      <c r="H11" s="7"/>
      <c r="I11" s="76">
        <v>5.8275199999999998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2</v>
      </c>
      <c r="K12" s="81">
        <v>0.34320000000000001</v>
      </c>
      <c r="L12" s="81">
        <v>1E-4</v>
      </c>
    </row>
    <row r="13" spans="2:61">
      <c r="B13" s="80" t="s">
        <v>657</v>
      </c>
      <c r="C13" s="16"/>
      <c r="D13" s="16"/>
      <c r="E13" s="16"/>
      <c r="G13" s="82">
        <v>0</v>
      </c>
      <c r="I13" s="82">
        <v>2</v>
      </c>
      <c r="K13" s="81">
        <v>0.34320000000000001</v>
      </c>
      <c r="L13" s="81">
        <v>1E-4</v>
      </c>
    </row>
    <row r="14" spans="2:61">
      <c r="B14" t="s">
        <v>658</v>
      </c>
      <c r="C14" t="s">
        <v>659</v>
      </c>
      <c r="D14" t="s">
        <v>100</v>
      </c>
      <c r="E14" t="s">
        <v>123</v>
      </c>
      <c r="F14" t="s">
        <v>102</v>
      </c>
      <c r="G14" s="78">
        <v>4</v>
      </c>
      <c r="H14" s="78">
        <v>740000</v>
      </c>
      <c r="I14" s="78">
        <v>29.6</v>
      </c>
      <c r="J14" s="79">
        <v>0</v>
      </c>
      <c r="K14" s="79">
        <v>5.0792999999999999</v>
      </c>
      <c r="L14" s="79">
        <v>1E-3</v>
      </c>
    </row>
    <row r="15" spans="2:61">
      <c r="B15" t="s">
        <v>660</v>
      </c>
      <c r="C15" t="s">
        <v>661</v>
      </c>
      <c r="D15" t="s">
        <v>100</v>
      </c>
      <c r="E15" t="s">
        <v>123</v>
      </c>
      <c r="F15" t="s">
        <v>102</v>
      </c>
      <c r="G15" s="78">
        <v>-4</v>
      </c>
      <c r="H15" s="78">
        <v>690000</v>
      </c>
      <c r="I15" s="78">
        <v>-27.6</v>
      </c>
      <c r="J15" s="79">
        <v>0</v>
      </c>
      <c r="K15" s="79">
        <v>-4.7361000000000004</v>
      </c>
      <c r="L15" s="79">
        <v>-8.9999999999999998E-4</v>
      </c>
    </row>
    <row r="16" spans="2:61">
      <c r="B16" s="80" t="s">
        <v>662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663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228</v>
      </c>
      <c r="C19" t="s">
        <v>228</v>
      </c>
      <c r="D19" s="16"/>
      <c r="E19" t="s">
        <v>228</v>
      </c>
      <c r="F19" t="s">
        <v>228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325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228</v>
      </c>
      <c r="C21" t="s">
        <v>228</v>
      </c>
      <c r="D21" s="16"/>
      <c r="E21" t="s">
        <v>228</v>
      </c>
      <c r="F21" t="s">
        <v>228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232</v>
      </c>
      <c r="C22" s="16"/>
      <c r="D22" s="16"/>
      <c r="E22" s="16"/>
      <c r="G22" s="82">
        <v>1</v>
      </c>
      <c r="I22" s="82">
        <v>3.8275199999999998</v>
      </c>
      <c r="K22" s="81">
        <v>0.65680000000000005</v>
      </c>
      <c r="L22" s="81">
        <v>1E-4</v>
      </c>
    </row>
    <row r="23" spans="2:12">
      <c r="B23" s="80" t="s">
        <v>657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228</v>
      </c>
      <c r="C24" t="s">
        <v>228</v>
      </c>
      <c r="D24" s="16"/>
      <c r="E24" t="s">
        <v>228</v>
      </c>
      <c r="F24" t="s">
        <v>228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664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s="16"/>
      <c r="E26" t="s">
        <v>228</v>
      </c>
      <c r="F26" t="s">
        <v>228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663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s="16"/>
      <c r="E28" t="s">
        <v>228</v>
      </c>
      <c r="F28" t="s">
        <v>228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665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s="16"/>
      <c r="E30" t="s">
        <v>228</v>
      </c>
      <c r="F30" t="s">
        <v>228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325</v>
      </c>
      <c r="C31" s="16"/>
      <c r="D31" s="16"/>
      <c r="E31" s="16"/>
      <c r="G31" s="82">
        <v>1</v>
      </c>
      <c r="I31" s="82">
        <v>3.8275199999999998</v>
      </c>
      <c r="K31" s="81">
        <v>0.65680000000000005</v>
      </c>
      <c r="L31" s="81">
        <v>1E-4</v>
      </c>
    </row>
    <row r="32" spans="2:12">
      <c r="B32" t="s">
        <v>666</v>
      </c>
      <c r="C32" t="s">
        <v>667</v>
      </c>
      <c r="D32" t="s">
        <v>123</v>
      </c>
      <c r="E32" t="s">
        <v>668</v>
      </c>
      <c r="F32" t="s">
        <v>106</v>
      </c>
      <c r="G32" s="78">
        <v>-2</v>
      </c>
      <c r="H32" s="78">
        <v>2750</v>
      </c>
      <c r="I32" s="78">
        <v>-0.19008</v>
      </c>
      <c r="J32" s="79">
        <v>0</v>
      </c>
      <c r="K32" s="79">
        <v>-3.2599999999999997E-2</v>
      </c>
      <c r="L32" s="79">
        <v>0</v>
      </c>
    </row>
    <row r="33" spans="2:12">
      <c r="B33" t="s">
        <v>669</v>
      </c>
      <c r="C33" t="s">
        <v>670</v>
      </c>
      <c r="D33" t="s">
        <v>123</v>
      </c>
      <c r="E33" t="s">
        <v>668</v>
      </c>
      <c r="F33" t="s">
        <v>106</v>
      </c>
      <c r="G33" s="78">
        <v>3</v>
      </c>
      <c r="H33" s="78">
        <v>38750</v>
      </c>
      <c r="I33" s="78">
        <v>4.0175999999999998</v>
      </c>
      <c r="J33" s="79">
        <v>0</v>
      </c>
      <c r="K33" s="79">
        <v>0.68940000000000001</v>
      </c>
      <c r="L33" s="79">
        <v>1E-4</v>
      </c>
    </row>
    <row r="34" spans="2:12">
      <c r="B34" t="s">
        <v>234</v>
      </c>
      <c r="C34" s="16"/>
      <c r="D34" s="16"/>
      <c r="E34" s="16"/>
    </row>
    <row r="35" spans="2:12">
      <c r="B35" t="s">
        <v>292</v>
      </c>
      <c r="C35" s="16"/>
      <c r="D35" s="16"/>
      <c r="E35" s="16"/>
    </row>
    <row r="36" spans="2:12">
      <c r="B36" t="s">
        <v>293</v>
      </c>
      <c r="C36" s="16"/>
      <c r="D36" s="16"/>
      <c r="E36" s="16"/>
    </row>
    <row r="37" spans="2:12">
      <c r="B37" t="s">
        <v>294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879</v>
      </c>
    </row>
    <row r="3" spans="1:60">
      <c r="B3" s="2" t="s">
        <v>2</v>
      </c>
      <c r="C3" t="s">
        <v>880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</v>
      </c>
      <c r="H11" s="25"/>
      <c r="I11" s="76">
        <v>64.201088159999998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6</v>
      </c>
      <c r="H14" s="19"/>
      <c r="I14" s="82">
        <v>64.201088159999998</v>
      </c>
      <c r="J14" s="81">
        <v>1</v>
      </c>
      <c r="K14" s="81">
        <v>2.0999999999999999E-3</v>
      </c>
      <c r="BF14" s="16" t="s">
        <v>126</v>
      </c>
    </row>
    <row r="15" spans="1:60">
      <c r="B15" t="s">
        <v>671</v>
      </c>
      <c r="C15" t="s">
        <v>672</v>
      </c>
      <c r="D15" t="s">
        <v>123</v>
      </c>
      <c r="E15" t="s">
        <v>668</v>
      </c>
      <c r="F15" t="s">
        <v>106</v>
      </c>
      <c r="G15" s="78">
        <v>5</v>
      </c>
      <c r="H15" s="78">
        <v>279646.91499999998</v>
      </c>
      <c r="I15" s="78">
        <v>48.322986911999998</v>
      </c>
      <c r="J15" s="79">
        <v>0.75270000000000004</v>
      </c>
      <c r="K15" s="79">
        <v>1.6000000000000001E-3</v>
      </c>
      <c r="BF15" s="16" t="s">
        <v>127</v>
      </c>
    </row>
    <row r="16" spans="1:60">
      <c r="B16" t="s">
        <v>673</v>
      </c>
      <c r="C16" t="s">
        <v>674</v>
      </c>
      <c r="D16" t="s">
        <v>123</v>
      </c>
      <c r="E16" t="s">
        <v>668</v>
      </c>
      <c r="F16" t="s">
        <v>106</v>
      </c>
      <c r="G16" s="78">
        <v>1</v>
      </c>
      <c r="H16" s="78">
        <v>459435.8</v>
      </c>
      <c r="I16" s="78">
        <v>15.878101248</v>
      </c>
      <c r="J16" s="79">
        <v>0.24729999999999999</v>
      </c>
      <c r="K16" s="79">
        <v>5.0000000000000001E-4</v>
      </c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880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675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676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680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681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675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678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679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680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681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879</v>
      </c>
    </row>
    <row r="3" spans="2:72">
      <c r="B3" s="2" t="s">
        <v>2</v>
      </c>
      <c r="C3" t="s">
        <v>880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682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683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684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686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880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687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688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689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690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880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9.81</v>
      </c>
      <c r="K11" s="7"/>
      <c r="L11" s="7"/>
      <c r="M11" s="77">
        <v>1.03E-2</v>
      </c>
      <c r="N11" s="76">
        <v>88882.54</v>
      </c>
      <c r="O11" s="7"/>
      <c r="P11" s="76">
        <v>119.687882116</v>
      </c>
      <c r="Q11" s="7"/>
      <c r="R11" s="77">
        <v>1</v>
      </c>
      <c r="S11" s="77">
        <v>3.8999999999999998E-3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9.81</v>
      </c>
      <c r="M12" s="81">
        <v>1.03E-2</v>
      </c>
      <c r="N12" s="82">
        <v>88882.54</v>
      </c>
      <c r="P12" s="82">
        <v>119.687882116</v>
      </c>
      <c r="R12" s="81">
        <v>1</v>
      </c>
      <c r="S12" s="81">
        <v>3.8999999999999998E-3</v>
      </c>
    </row>
    <row r="13" spans="2:81">
      <c r="B13" s="80" t="s">
        <v>687</v>
      </c>
      <c r="C13" s="16"/>
      <c r="D13" s="16"/>
      <c r="E13" s="16"/>
      <c r="J13" s="82">
        <v>12.08</v>
      </c>
      <c r="M13" s="81">
        <v>1.0500000000000001E-2</v>
      </c>
      <c r="N13" s="82">
        <v>63993.34</v>
      </c>
      <c r="P13" s="82">
        <v>94.671747195999998</v>
      </c>
      <c r="R13" s="81">
        <v>0.79100000000000004</v>
      </c>
      <c r="S13" s="81">
        <v>3.0999999999999999E-3</v>
      </c>
    </row>
    <row r="14" spans="2:81">
      <c r="B14" t="s">
        <v>691</v>
      </c>
      <c r="C14" t="s">
        <v>692</v>
      </c>
      <c r="D14" t="s">
        <v>123</v>
      </c>
      <c r="E14" t="s">
        <v>693</v>
      </c>
      <c r="F14" t="s">
        <v>127</v>
      </c>
      <c r="G14" t="s">
        <v>210</v>
      </c>
      <c r="H14" t="s">
        <v>211</v>
      </c>
      <c r="I14" t="s">
        <v>694</v>
      </c>
      <c r="J14" s="78">
        <v>12.08</v>
      </c>
      <c r="K14" t="s">
        <v>102</v>
      </c>
      <c r="L14" s="79">
        <v>4.1000000000000002E-2</v>
      </c>
      <c r="M14" s="79">
        <v>1.0500000000000001E-2</v>
      </c>
      <c r="N14" s="78">
        <v>63993.34</v>
      </c>
      <c r="O14" s="78">
        <v>147.94</v>
      </c>
      <c r="P14" s="78">
        <v>94.671747195999998</v>
      </c>
      <c r="Q14" s="79">
        <v>0</v>
      </c>
      <c r="R14" s="79">
        <v>0.79100000000000004</v>
      </c>
      <c r="S14" s="79">
        <v>3.0999999999999999E-3</v>
      </c>
    </row>
    <row r="15" spans="2:81">
      <c r="B15" s="80" t="s">
        <v>688</v>
      </c>
      <c r="C15" s="16"/>
      <c r="D15" s="16"/>
      <c r="E15" s="16"/>
      <c r="J15" s="82">
        <v>1.24</v>
      </c>
      <c r="M15" s="81">
        <v>9.5999999999999992E-3</v>
      </c>
      <c r="N15" s="82">
        <v>24889.200000000001</v>
      </c>
      <c r="P15" s="82">
        <v>25.016134919999999</v>
      </c>
      <c r="R15" s="81">
        <v>0.20899999999999999</v>
      </c>
      <c r="S15" s="81">
        <v>8.0000000000000004E-4</v>
      </c>
    </row>
    <row r="16" spans="2:81">
      <c r="B16" t="s">
        <v>695</v>
      </c>
      <c r="C16" t="s">
        <v>696</v>
      </c>
      <c r="D16" t="s">
        <v>123</v>
      </c>
      <c r="E16" t="s">
        <v>697</v>
      </c>
      <c r="F16" t="s">
        <v>128</v>
      </c>
      <c r="G16" t="s">
        <v>698</v>
      </c>
      <c r="H16" t="s">
        <v>211</v>
      </c>
      <c r="I16" t="s">
        <v>699</v>
      </c>
      <c r="J16" s="78">
        <v>1.24</v>
      </c>
      <c r="K16" t="s">
        <v>102</v>
      </c>
      <c r="L16" s="79">
        <v>1.14E-2</v>
      </c>
      <c r="M16" s="79">
        <v>9.5999999999999992E-3</v>
      </c>
      <c r="N16" s="78">
        <v>24889.200000000001</v>
      </c>
      <c r="O16" s="78">
        <v>100.51</v>
      </c>
      <c r="P16" s="78">
        <v>25.016134919999999</v>
      </c>
      <c r="Q16" s="79">
        <v>0</v>
      </c>
      <c r="R16" s="79">
        <v>0.20899999999999999</v>
      </c>
      <c r="S16" s="79">
        <v>8.0000000000000004E-4</v>
      </c>
    </row>
    <row r="17" spans="2:19">
      <c r="B17" s="80" t="s">
        <v>297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292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879</v>
      </c>
    </row>
    <row r="3" spans="2:98">
      <c r="B3" s="2" t="s">
        <v>2</v>
      </c>
      <c r="C3" t="s">
        <v>880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228</v>
      </c>
      <c r="C13" t="s">
        <v>228</v>
      </c>
      <c r="D13" s="16"/>
      <c r="E13" s="16"/>
      <c r="F13" t="s">
        <v>228</v>
      </c>
      <c r="G13" t="s">
        <v>228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880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228</v>
      </c>
      <c r="C14" t="s">
        <v>228</v>
      </c>
      <c r="D14" t="s">
        <v>228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228</v>
      </c>
      <c r="C16" t="s">
        <v>228</v>
      </c>
      <c r="D16" t="s">
        <v>228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228</v>
      </c>
      <c r="C18" t="s">
        <v>228</v>
      </c>
      <c r="D18" t="s">
        <v>228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703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228</v>
      </c>
      <c r="C20" t="s">
        <v>228</v>
      </c>
      <c r="D20" t="s">
        <v>228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704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228</v>
      </c>
      <c r="C23" t="s">
        <v>228</v>
      </c>
      <c r="D23" t="s">
        <v>228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705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228</v>
      </c>
      <c r="C25" t="s">
        <v>228</v>
      </c>
      <c r="D25" t="s">
        <v>228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706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228</v>
      </c>
      <c r="C27" t="s">
        <v>228</v>
      </c>
      <c r="D27" t="s">
        <v>228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707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228</v>
      </c>
      <c r="C29" t="s">
        <v>228</v>
      </c>
      <c r="D29" t="s">
        <v>228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879</v>
      </c>
    </row>
    <row r="3" spans="2:59">
      <c r="B3" s="2" t="s">
        <v>2</v>
      </c>
      <c r="C3" t="s">
        <v>880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879</v>
      </c>
    </row>
    <row r="3" spans="2:52">
      <c r="B3" s="2" t="s">
        <v>2</v>
      </c>
      <c r="C3" t="s">
        <v>880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55400</v>
      </c>
      <c r="H11" s="7"/>
      <c r="I11" s="76">
        <v>0.12965499918073331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55400</v>
      </c>
      <c r="I12" s="82">
        <v>0.12965499918073331</v>
      </c>
      <c r="K12" s="81">
        <v>1</v>
      </c>
      <c r="L12" s="81">
        <v>0</v>
      </c>
    </row>
    <row r="13" spans="2:52">
      <c r="B13" s="80" t="s">
        <v>657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662</v>
      </c>
      <c r="C15" s="16"/>
      <c r="D15" s="16"/>
      <c r="G15" s="82">
        <v>55400</v>
      </c>
      <c r="I15" s="82">
        <v>0.12965499918073331</v>
      </c>
      <c r="K15" s="81">
        <v>1</v>
      </c>
      <c r="L15" s="81">
        <v>0</v>
      </c>
    </row>
    <row r="16" spans="2:52">
      <c r="B16" t="s">
        <v>709</v>
      </c>
      <c r="C16" t="s">
        <v>710</v>
      </c>
      <c r="D16" t="s">
        <v>123</v>
      </c>
      <c r="E16" t="s">
        <v>110</v>
      </c>
      <c r="F16" t="s">
        <v>711</v>
      </c>
      <c r="G16" s="78">
        <v>-22600</v>
      </c>
      <c r="H16" s="78">
        <v>2.7059103963457751</v>
      </c>
      <c r="I16" s="78">
        <v>-2.37165794399845</v>
      </c>
      <c r="J16" s="79">
        <v>0</v>
      </c>
      <c r="K16" s="79">
        <v>-18.292100000000001</v>
      </c>
      <c r="L16" s="79">
        <v>-1E-4</v>
      </c>
    </row>
    <row r="17" spans="2:12">
      <c r="B17" t="s">
        <v>712</v>
      </c>
      <c r="C17" t="s">
        <v>713</v>
      </c>
      <c r="D17" t="s">
        <v>123</v>
      </c>
      <c r="E17" t="s">
        <v>110</v>
      </c>
      <c r="F17" t="s">
        <v>714</v>
      </c>
      <c r="G17" s="78">
        <v>-22000</v>
      </c>
      <c r="H17" s="78">
        <v>1.6718394993377435</v>
      </c>
      <c r="I17" s="78">
        <v>-1.4264201481929599</v>
      </c>
      <c r="J17" s="79">
        <v>0</v>
      </c>
      <c r="K17" s="79">
        <v>-11.0017</v>
      </c>
      <c r="L17" s="79">
        <v>0</v>
      </c>
    </row>
    <row r="18" spans="2:12">
      <c r="B18" t="s">
        <v>715</v>
      </c>
      <c r="C18" t="s">
        <v>716</v>
      </c>
      <c r="D18" t="s">
        <v>123</v>
      </c>
      <c r="E18" t="s">
        <v>110</v>
      </c>
      <c r="F18" t="s">
        <v>717</v>
      </c>
      <c r="G18" s="78">
        <v>-13000</v>
      </c>
      <c r="H18" s="78">
        <v>4.8326143413027059E-2</v>
      </c>
      <c r="I18" s="78">
        <v>-2.4364398419972198E-2</v>
      </c>
      <c r="J18" s="79">
        <v>0</v>
      </c>
      <c r="K18" s="79">
        <v>-0.18790000000000001</v>
      </c>
      <c r="L18" s="79">
        <v>0</v>
      </c>
    </row>
    <row r="19" spans="2:12">
      <c r="B19" t="s">
        <v>718</v>
      </c>
      <c r="C19" t="s">
        <v>719</v>
      </c>
      <c r="D19" t="s">
        <v>123</v>
      </c>
      <c r="E19" t="s">
        <v>110</v>
      </c>
      <c r="F19" t="s">
        <v>714</v>
      </c>
      <c r="G19" s="78">
        <v>-88000</v>
      </c>
      <c r="H19" s="78">
        <v>0.10351669620430401</v>
      </c>
      <c r="I19" s="78">
        <v>-0.35328343707318799</v>
      </c>
      <c r="J19" s="79">
        <v>0</v>
      </c>
      <c r="K19" s="79">
        <v>-2.7248000000000001</v>
      </c>
      <c r="L19" s="79">
        <v>0</v>
      </c>
    </row>
    <row r="20" spans="2:12">
      <c r="B20" t="s">
        <v>720</v>
      </c>
      <c r="C20" t="s">
        <v>721</v>
      </c>
      <c r="D20" t="s">
        <v>123</v>
      </c>
      <c r="E20" t="s">
        <v>110</v>
      </c>
      <c r="F20" t="s">
        <v>711</v>
      </c>
      <c r="G20" s="78">
        <v>113000</v>
      </c>
      <c r="H20" s="78">
        <v>0.18506573621452704</v>
      </c>
      <c r="I20" s="78">
        <v>0.81102579015151199</v>
      </c>
      <c r="J20" s="79">
        <v>0</v>
      </c>
      <c r="K20" s="79">
        <v>6.2553000000000001</v>
      </c>
      <c r="L20" s="79">
        <v>0</v>
      </c>
    </row>
    <row r="21" spans="2:12">
      <c r="B21" t="s">
        <v>722</v>
      </c>
      <c r="C21" t="s">
        <v>723</v>
      </c>
      <c r="D21" t="s">
        <v>123</v>
      </c>
      <c r="E21" t="s">
        <v>110</v>
      </c>
      <c r="F21" t="s">
        <v>717</v>
      </c>
      <c r="G21" s="78">
        <v>-65000</v>
      </c>
      <c r="H21" s="78">
        <v>1.1384619730135907E-2</v>
      </c>
      <c r="I21" s="78">
        <v>-2.8698690954318502E-2</v>
      </c>
      <c r="J21" s="79">
        <v>0</v>
      </c>
      <c r="K21" s="79">
        <v>-0.2213</v>
      </c>
      <c r="L21" s="79">
        <v>0</v>
      </c>
    </row>
    <row r="22" spans="2:12">
      <c r="B22" t="s">
        <v>724</v>
      </c>
      <c r="C22" t="s">
        <v>725</v>
      </c>
      <c r="D22" t="s">
        <v>123</v>
      </c>
      <c r="E22" t="s">
        <v>110</v>
      </c>
      <c r="F22" t="s">
        <v>714</v>
      </c>
      <c r="G22" s="78">
        <v>88000</v>
      </c>
      <c r="H22" s="78">
        <v>0.46079440776012243</v>
      </c>
      <c r="I22" s="78">
        <v>1.57260652751427</v>
      </c>
      <c r="J22" s="79">
        <v>0</v>
      </c>
      <c r="K22" s="79">
        <v>12.129200000000001</v>
      </c>
      <c r="L22" s="79">
        <v>1E-4</v>
      </c>
    </row>
    <row r="23" spans="2:12">
      <c r="B23" t="s">
        <v>726</v>
      </c>
      <c r="C23" t="s">
        <v>727</v>
      </c>
      <c r="D23" t="s">
        <v>123</v>
      </c>
      <c r="E23" t="s">
        <v>110</v>
      </c>
      <c r="F23" t="s">
        <v>717</v>
      </c>
      <c r="G23" s="78">
        <v>65000</v>
      </c>
      <c r="H23" s="78">
        <v>0.77373218350854278</v>
      </c>
      <c r="I23" s="78">
        <v>1.95044730015384</v>
      </c>
      <c r="J23" s="79">
        <v>0</v>
      </c>
      <c r="K23" s="79">
        <v>15.0434</v>
      </c>
      <c r="L23" s="79">
        <v>1E-4</v>
      </c>
    </row>
    <row r="24" spans="2:12">
      <c r="B24" s="80" t="s">
        <v>728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663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657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228</v>
      </c>
      <c r="C32" t="s">
        <v>228</v>
      </c>
      <c r="D32" t="s">
        <v>228</v>
      </c>
      <c r="E32" t="s">
        <v>228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664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228</v>
      </c>
      <c r="C34" t="s">
        <v>228</v>
      </c>
      <c r="D34" t="s">
        <v>228</v>
      </c>
      <c r="E34" t="s">
        <v>228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663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228</v>
      </c>
      <c r="C36" t="s">
        <v>228</v>
      </c>
      <c r="D36" t="s">
        <v>228</v>
      </c>
      <c r="E36" t="s">
        <v>228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665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228</v>
      </c>
      <c r="C38" t="s">
        <v>228</v>
      </c>
      <c r="D38" t="s">
        <v>228</v>
      </c>
      <c r="E38" t="s">
        <v>228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325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228</v>
      </c>
      <c r="C40" t="s">
        <v>228</v>
      </c>
      <c r="D40" t="s">
        <v>228</v>
      </c>
      <c r="E40" t="s">
        <v>228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234</v>
      </c>
      <c r="C41" s="16"/>
      <c r="D41" s="16"/>
    </row>
    <row r="42" spans="2:12">
      <c r="B42" t="s">
        <v>292</v>
      </c>
      <c r="C42" s="16"/>
      <c r="D42" s="16"/>
    </row>
    <row r="43" spans="2:12">
      <c r="B43" t="s">
        <v>293</v>
      </c>
      <c r="C43" s="16"/>
      <c r="D43" s="16"/>
    </row>
    <row r="44" spans="2:12">
      <c r="B44" t="s">
        <v>294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1047</v>
      </c>
    </row>
    <row r="2" spans="2:13">
      <c r="B2" s="2" t="s">
        <v>1</v>
      </c>
      <c r="C2" s="26" t="s">
        <v>879</v>
      </c>
      <c r="M2" s="110"/>
    </row>
    <row r="3" spans="2:13">
      <c r="B3" s="2" t="s">
        <v>2</v>
      </c>
      <c r="C3" t="s">
        <v>880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3707.8546154579999</v>
      </c>
      <c r="K11" s="77">
        <v>1</v>
      </c>
      <c r="L11" s="77">
        <v>0.122</v>
      </c>
      <c r="M11" s="110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3707.8546154579999</v>
      </c>
      <c r="K12" s="81">
        <v>1</v>
      </c>
      <c r="L12" s="81">
        <v>0.122</v>
      </c>
      <c r="M12" s="110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3525.7372799999998</v>
      </c>
      <c r="K13" s="81">
        <v>0.95089999999999997</v>
      </c>
      <c r="L13" s="81">
        <v>0.11600000000000001</v>
      </c>
      <c r="M13" s="110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3587.6743200000001</v>
      </c>
      <c r="K14" s="79">
        <v>0.96760000000000002</v>
      </c>
      <c r="L14" s="79">
        <v>0.11799999999999999</v>
      </c>
      <c r="M14" s="110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-61.937040000000003</v>
      </c>
      <c r="K15" s="79">
        <v>-1.67E-2</v>
      </c>
      <c r="L15" s="79">
        <v>-2E-3</v>
      </c>
      <c r="M15" s="110"/>
    </row>
    <row r="16" spans="2:13">
      <c r="B16" s="80" t="s">
        <v>213</v>
      </c>
      <c r="D16" s="16"/>
      <c r="I16" s="81">
        <v>0</v>
      </c>
      <c r="J16" s="82">
        <v>178.870335458</v>
      </c>
      <c r="K16" s="81">
        <v>4.82E-2</v>
      </c>
      <c r="L16" s="81">
        <v>5.8999999999999999E-3</v>
      </c>
      <c r="M16" s="110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203</v>
      </c>
      <c r="H17" s="79">
        <v>0</v>
      </c>
      <c r="I17" s="79">
        <v>0</v>
      </c>
      <c r="J17" s="78">
        <v>30.847250979999998</v>
      </c>
      <c r="K17" s="79">
        <v>8.3000000000000001E-3</v>
      </c>
      <c r="L17" s="79">
        <v>1E-3</v>
      </c>
      <c r="M17" s="110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-27.729409526000001</v>
      </c>
      <c r="K18" s="79">
        <v>-7.4999999999999997E-3</v>
      </c>
      <c r="L18" s="79">
        <v>-8.9999999999999998E-4</v>
      </c>
      <c r="M18" s="110"/>
    </row>
    <row r="19" spans="2:13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798.8162112</v>
      </c>
      <c r="K19" s="79">
        <v>0.21540000000000001</v>
      </c>
      <c r="L19" s="79">
        <v>2.63E-2</v>
      </c>
      <c r="M19" s="110"/>
    </row>
    <row r="20" spans="2:13">
      <c r="B20" t="s">
        <v>219</v>
      </c>
      <c r="C20" t="s">
        <v>218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2.2057678080000001</v>
      </c>
      <c r="K20" s="79">
        <v>5.9999999999999995E-4</v>
      </c>
      <c r="L20" s="79">
        <v>1E-4</v>
      </c>
      <c r="M20" s="110"/>
    </row>
    <row r="21" spans="2:13">
      <c r="B21" t="s">
        <v>220</v>
      </c>
      <c r="C21" t="s">
        <v>218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-625.40747136000005</v>
      </c>
      <c r="K21" s="79">
        <v>-0.16869999999999999</v>
      </c>
      <c r="L21" s="79">
        <v>-2.06E-2</v>
      </c>
      <c r="M21" s="110"/>
    </row>
    <row r="22" spans="2:13">
      <c r="B22" t="s">
        <v>221</v>
      </c>
      <c r="C22" t="s">
        <v>222</v>
      </c>
      <c r="D22" t="s">
        <v>209</v>
      </c>
      <c r="E22" t="s">
        <v>210</v>
      </c>
      <c r="F22" t="s">
        <v>211</v>
      </c>
      <c r="G22" t="s">
        <v>110</v>
      </c>
      <c r="H22" s="79">
        <v>0</v>
      </c>
      <c r="I22" s="79">
        <v>0</v>
      </c>
      <c r="J22" s="78">
        <v>4.9090643419999997</v>
      </c>
      <c r="K22" s="79">
        <v>1.2999999999999999E-3</v>
      </c>
      <c r="L22" s="79">
        <v>2.0000000000000001E-4</v>
      </c>
      <c r="M22" s="110"/>
    </row>
    <row r="23" spans="2:13">
      <c r="B23" t="s">
        <v>223</v>
      </c>
      <c r="C23" t="s">
        <v>222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-4.7710779859999999</v>
      </c>
      <c r="K23" s="79">
        <v>-1.2999999999999999E-3</v>
      </c>
      <c r="L23" s="79">
        <v>-2.0000000000000001E-4</v>
      </c>
      <c r="M23" s="110"/>
    </row>
    <row r="24" spans="2:13">
      <c r="B24" s="80" t="s">
        <v>224</v>
      </c>
      <c r="D24" s="16"/>
      <c r="I24" s="81">
        <v>0</v>
      </c>
      <c r="J24" s="82">
        <v>3.2469999999999999</v>
      </c>
      <c r="K24" s="81">
        <v>8.9999999999999998E-4</v>
      </c>
      <c r="L24" s="81">
        <v>1E-4</v>
      </c>
      <c r="M24" s="110"/>
    </row>
    <row r="25" spans="2:13">
      <c r="B25" t="s">
        <v>225</v>
      </c>
      <c r="C25" t="s">
        <v>226</v>
      </c>
      <c r="D25" t="s">
        <v>209</v>
      </c>
      <c r="E25" t="s">
        <v>210</v>
      </c>
      <c r="F25" t="s">
        <v>211</v>
      </c>
      <c r="G25" t="s">
        <v>102</v>
      </c>
      <c r="H25" s="79">
        <v>0</v>
      </c>
      <c r="I25" s="79">
        <v>0</v>
      </c>
      <c r="J25" s="78">
        <v>3.2469999999999999</v>
      </c>
      <c r="K25" s="79">
        <v>8.9999999999999998E-4</v>
      </c>
      <c r="L25" s="79">
        <v>1E-4</v>
      </c>
      <c r="M25" s="110"/>
    </row>
    <row r="26" spans="2:13">
      <c r="B26" s="80" t="s">
        <v>227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228</v>
      </c>
      <c r="C27" t="s">
        <v>228</v>
      </c>
      <c r="D27" s="16"/>
      <c r="E27" t="s">
        <v>228</v>
      </c>
      <c r="G27" t="s">
        <v>228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228</v>
      </c>
      <c r="C29" t="s">
        <v>228</v>
      </c>
      <c r="D29" s="16"/>
      <c r="E29" t="s">
        <v>228</v>
      </c>
      <c r="G29" t="s">
        <v>228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228</v>
      </c>
      <c r="C31" t="s">
        <v>228</v>
      </c>
      <c r="D31" s="16"/>
      <c r="E31" t="s">
        <v>228</v>
      </c>
      <c r="G31" t="s">
        <v>228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228</v>
      </c>
      <c r="C33" t="s">
        <v>228</v>
      </c>
      <c r="D33" s="16"/>
      <c r="E33" t="s">
        <v>228</v>
      </c>
      <c r="G33" t="s">
        <v>228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232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s="80" t="s">
        <v>233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228</v>
      </c>
      <c r="C36" t="s">
        <v>228</v>
      </c>
      <c r="D36" s="16"/>
      <c r="E36" t="s">
        <v>228</v>
      </c>
      <c r="G36" t="s">
        <v>228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s="80" t="s">
        <v>231</v>
      </c>
      <c r="D37" s="16"/>
      <c r="I37" s="81">
        <v>0</v>
      </c>
      <c r="J37" s="82">
        <v>0</v>
      </c>
      <c r="K37" s="81">
        <v>0</v>
      </c>
      <c r="L37" s="81">
        <v>0</v>
      </c>
      <c r="M37" s="110"/>
    </row>
    <row r="38" spans="1:13">
      <c r="B38" t="s">
        <v>228</v>
      </c>
      <c r="C38" t="s">
        <v>228</v>
      </c>
      <c r="D38" s="16"/>
      <c r="E38" t="s">
        <v>228</v>
      </c>
      <c r="G38" t="s">
        <v>228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0"/>
    </row>
    <row r="39" spans="1:13">
      <c r="B39" t="s">
        <v>234</v>
      </c>
      <c r="D39" s="16"/>
      <c r="M39" s="110"/>
    </row>
    <row r="40" spans="1:13">
      <c r="A40" s="110" t="s">
        <v>1048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3">
      <c r="A41" s="110" t="s">
        <v>1049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879</v>
      </c>
    </row>
    <row r="3" spans="2:49">
      <c r="B3" s="2" t="s">
        <v>2</v>
      </c>
      <c r="C3" t="s">
        <v>880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-635800</v>
      </c>
      <c r="H11" s="7"/>
      <c r="I11" s="76">
        <v>13.084678447866807</v>
      </c>
      <c r="J11" s="77">
        <v>1</v>
      </c>
      <c r="K11" s="77">
        <v>4.0000000000000002E-4</v>
      </c>
      <c r="AW11" s="16"/>
    </row>
    <row r="12" spans="2:49">
      <c r="B12" s="80" t="s">
        <v>205</v>
      </c>
      <c r="C12" s="16"/>
      <c r="D12" s="16"/>
      <c r="G12" s="82">
        <v>-635800</v>
      </c>
      <c r="I12" s="82">
        <v>13.084678447866807</v>
      </c>
      <c r="J12" s="81">
        <v>1</v>
      </c>
      <c r="K12" s="81">
        <v>4.0000000000000002E-4</v>
      </c>
    </row>
    <row r="13" spans="2:49">
      <c r="B13" s="80" t="s">
        <v>657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662</v>
      </c>
      <c r="C15" s="16"/>
      <c r="D15" s="16"/>
      <c r="G15" s="82">
        <v>-635800</v>
      </c>
      <c r="I15" s="82">
        <v>13.084678447866807</v>
      </c>
      <c r="J15" s="81">
        <v>1</v>
      </c>
      <c r="K15" s="81">
        <v>4.0000000000000002E-4</v>
      </c>
    </row>
    <row r="16" spans="2:49">
      <c r="B16" t="s">
        <v>729</v>
      </c>
      <c r="C16" t="s">
        <v>730</v>
      </c>
      <c r="D16" t="s">
        <v>123</v>
      </c>
      <c r="E16" t="s">
        <v>106</v>
      </c>
      <c r="F16" t="s">
        <v>731</v>
      </c>
      <c r="G16" s="78">
        <v>-12600</v>
      </c>
      <c r="H16" s="78">
        <v>-6.0145879354290637</v>
      </c>
      <c r="I16" s="78">
        <v>0.75783807986406204</v>
      </c>
      <c r="J16" s="79">
        <v>5.79E-2</v>
      </c>
      <c r="K16" s="79">
        <v>0</v>
      </c>
    </row>
    <row r="17" spans="2:11">
      <c r="B17" t="s">
        <v>732</v>
      </c>
      <c r="C17" t="s">
        <v>733</v>
      </c>
      <c r="D17" t="s">
        <v>123</v>
      </c>
      <c r="E17" t="s">
        <v>110</v>
      </c>
      <c r="F17" t="s">
        <v>734</v>
      </c>
      <c r="G17" s="78">
        <v>-4600</v>
      </c>
      <c r="H17" s="78">
        <v>-1.5871739130434805</v>
      </c>
      <c r="I17" s="78">
        <v>7.3010000000000103E-2</v>
      </c>
      <c r="J17" s="79">
        <v>5.5999999999999999E-3</v>
      </c>
      <c r="K17" s="79">
        <v>0</v>
      </c>
    </row>
    <row r="18" spans="2:11">
      <c r="B18" t="s">
        <v>735</v>
      </c>
      <c r="C18" t="s">
        <v>736</v>
      </c>
      <c r="D18" t="s">
        <v>123</v>
      </c>
      <c r="E18" t="s">
        <v>110</v>
      </c>
      <c r="F18" t="s">
        <v>734</v>
      </c>
      <c r="G18" s="78">
        <v>-75800</v>
      </c>
      <c r="H18" s="78">
        <v>-1.8872915222187203</v>
      </c>
      <c r="I18" s="78">
        <v>1.4305669738417901</v>
      </c>
      <c r="J18" s="79">
        <v>0.10929999999999999</v>
      </c>
      <c r="K18" s="79">
        <v>0</v>
      </c>
    </row>
    <row r="19" spans="2:11">
      <c r="B19" t="s">
        <v>737</v>
      </c>
      <c r="C19" t="s">
        <v>738</v>
      </c>
      <c r="D19" t="s">
        <v>123</v>
      </c>
      <c r="E19" t="s">
        <v>106</v>
      </c>
      <c r="F19" t="s">
        <v>374</v>
      </c>
      <c r="G19" s="78">
        <v>-17000</v>
      </c>
      <c r="H19" s="78">
        <v>0.1267717391304353</v>
      </c>
      <c r="I19" s="78">
        <v>-2.1551195652174001E-2</v>
      </c>
      <c r="J19" s="79">
        <v>-1.6000000000000001E-3</v>
      </c>
      <c r="K19" s="79">
        <v>0</v>
      </c>
    </row>
    <row r="20" spans="2:11">
      <c r="B20" t="s">
        <v>739</v>
      </c>
      <c r="C20" t="s">
        <v>740</v>
      </c>
      <c r="D20" t="s">
        <v>123</v>
      </c>
      <c r="E20" t="s">
        <v>106</v>
      </c>
      <c r="F20" t="s">
        <v>374</v>
      </c>
      <c r="G20" s="78">
        <v>-12000</v>
      </c>
      <c r="H20" s="78">
        <v>-0.89678906250000001</v>
      </c>
      <c r="I20" s="78">
        <v>0.1076146875</v>
      </c>
      <c r="J20" s="79">
        <v>8.2000000000000007E-3</v>
      </c>
      <c r="K20" s="79">
        <v>0</v>
      </c>
    </row>
    <row r="21" spans="2:11">
      <c r="B21" t="s">
        <v>741</v>
      </c>
      <c r="C21" t="s">
        <v>742</v>
      </c>
      <c r="D21" t="s">
        <v>123</v>
      </c>
      <c r="E21" t="s">
        <v>106</v>
      </c>
      <c r="F21" t="s">
        <v>743</v>
      </c>
      <c r="G21" s="78">
        <v>-7900</v>
      </c>
      <c r="H21" s="78">
        <v>-1.1571428571428595</v>
      </c>
      <c r="I21" s="78">
        <v>9.1414285714285906E-2</v>
      </c>
      <c r="J21" s="79">
        <v>7.0000000000000001E-3</v>
      </c>
      <c r="K21" s="79">
        <v>0</v>
      </c>
    </row>
    <row r="22" spans="2:11">
      <c r="B22" t="s">
        <v>744</v>
      </c>
      <c r="C22" t="s">
        <v>745</v>
      </c>
      <c r="D22" t="s">
        <v>123</v>
      </c>
      <c r="E22" t="s">
        <v>106</v>
      </c>
      <c r="F22" t="s">
        <v>743</v>
      </c>
      <c r="G22" s="78">
        <v>-10200</v>
      </c>
      <c r="H22" s="78">
        <v>-1.1972454545454509</v>
      </c>
      <c r="I22" s="78">
        <v>0.122119036363636</v>
      </c>
      <c r="J22" s="79">
        <v>9.2999999999999992E-3</v>
      </c>
      <c r="K22" s="79">
        <v>0</v>
      </c>
    </row>
    <row r="23" spans="2:11">
      <c r="B23" t="s">
        <v>746</v>
      </c>
      <c r="C23" t="s">
        <v>747</v>
      </c>
      <c r="D23" t="s">
        <v>123</v>
      </c>
      <c r="E23" t="s">
        <v>106</v>
      </c>
      <c r="F23" t="s">
        <v>748</v>
      </c>
      <c r="G23" s="78">
        <v>-6900</v>
      </c>
      <c r="H23" s="78">
        <v>-6.4672752420470294</v>
      </c>
      <c r="I23" s="78">
        <v>0.44624199170124501</v>
      </c>
      <c r="J23" s="79">
        <v>3.4099999999999998E-2</v>
      </c>
      <c r="K23" s="79">
        <v>0</v>
      </c>
    </row>
    <row r="24" spans="2:11">
      <c r="B24" t="s">
        <v>749</v>
      </c>
      <c r="C24" t="s">
        <v>750</v>
      </c>
      <c r="D24" t="s">
        <v>123</v>
      </c>
      <c r="E24" t="s">
        <v>110</v>
      </c>
      <c r="F24" t="s">
        <v>751</v>
      </c>
      <c r="G24" s="78">
        <v>-10900</v>
      </c>
      <c r="H24" s="78">
        <v>-2.8970837471036148</v>
      </c>
      <c r="I24" s="78">
        <v>0.31578212843429398</v>
      </c>
      <c r="J24" s="79">
        <v>2.41E-2</v>
      </c>
      <c r="K24" s="79">
        <v>0</v>
      </c>
    </row>
    <row r="25" spans="2:11">
      <c r="B25" t="s">
        <v>752</v>
      </c>
      <c r="C25" t="s">
        <v>753</v>
      </c>
      <c r="D25" t="s">
        <v>123</v>
      </c>
      <c r="E25" t="s">
        <v>110</v>
      </c>
      <c r="F25" t="s">
        <v>751</v>
      </c>
      <c r="G25" s="78">
        <v>-7400</v>
      </c>
      <c r="H25" s="78">
        <v>-2.947075471698108</v>
      </c>
      <c r="I25" s="78">
        <v>0.21808358490565999</v>
      </c>
      <c r="J25" s="79">
        <v>1.67E-2</v>
      </c>
      <c r="K25" s="79">
        <v>0</v>
      </c>
    </row>
    <row r="26" spans="2:11">
      <c r="B26" t="s">
        <v>754</v>
      </c>
      <c r="C26" t="s">
        <v>755</v>
      </c>
      <c r="D26" t="s">
        <v>123</v>
      </c>
      <c r="E26" t="s">
        <v>106</v>
      </c>
      <c r="F26" t="s">
        <v>756</v>
      </c>
      <c r="G26" s="78">
        <v>-7000</v>
      </c>
      <c r="H26" s="78">
        <v>-5.6292727272727285</v>
      </c>
      <c r="I26" s="78">
        <v>0.39404909090909102</v>
      </c>
      <c r="J26" s="79">
        <v>3.0099999999999998E-2</v>
      </c>
      <c r="K26" s="79">
        <v>0</v>
      </c>
    </row>
    <row r="27" spans="2:11">
      <c r="B27" t="s">
        <v>757</v>
      </c>
      <c r="C27" t="s">
        <v>758</v>
      </c>
      <c r="D27" t="s">
        <v>123</v>
      </c>
      <c r="E27" t="s">
        <v>106</v>
      </c>
      <c r="F27" t="s">
        <v>759</v>
      </c>
      <c r="G27" s="78">
        <v>-340000</v>
      </c>
      <c r="H27" s="78">
        <v>-2.0134981163988588</v>
      </c>
      <c r="I27" s="78">
        <v>6.8458935957561202</v>
      </c>
      <c r="J27" s="79">
        <v>0.5232</v>
      </c>
      <c r="K27" s="79">
        <v>2.0000000000000001E-4</v>
      </c>
    </row>
    <row r="28" spans="2:11">
      <c r="B28" t="s">
        <v>760</v>
      </c>
      <c r="C28" t="s">
        <v>761</v>
      </c>
      <c r="D28" t="s">
        <v>123</v>
      </c>
      <c r="E28" t="s">
        <v>106</v>
      </c>
      <c r="F28" t="s">
        <v>762</v>
      </c>
      <c r="G28" s="78">
        <v>-25000</v>
      </c>
      <c r="H28" s="78">
        <v>-2.0135000000000001</v>
      </c>
      <c r="I28" s="78">
        <v>0.50337500000000002</v>
      </c>
      <c r="J28" s="79">
        <v>3.85E-2</v>
      </c>
      <c r="K28" s="79">
        <v>0</v>
      </c>
    </row>
    <row r="29" spans="2:11">
      <c r="B29" t="s">
        <v>763</v>
      </c>
      <c r="C29" t="s">
        <v>764</v>
      </c>
      <c r="D29" t="s">
        <v>123</v>
      </c>
      <c r="E29" t="s">
        <v>110</v>
      </c>
      <c r="F29" t="s">
        <v>765</v>
      </c>
      <c r="G29" s="78">
        <v>-13000</v>
      </c>
      <c r="H29" s="78">
        <v>-0.39759955752212384</v>
      </c>
      <c r="I29" s="78">
        <v>5.16879424778761E-2</v>
      </c>
      <c r="J29" s="79">
        <v>4.0000000000000001E-3</v>
      </c>
      <c r="K29" s="79">
        <v>0</v>
      </c>
    </row>
    <row r="30" spans="2:11">
      <c r="B30" t="s">
        <v>766</v>
      </c>
      <c r="C30" t="s">
        <v>767</v>
      </c>
      <c r="D30" t="s">
        <v>123</v>
      </c>
      <c r="E30" t="s">
        <v>110</v>
      </c>
      <c r="F30" t="s">
        <v>765</v>
      </c>
      <c r="G30" s="78">
        <v>-21900</v>
      </c>
      <c r="H30" s="78">
        <v>-0.45758372456963925</v>
      </c>
      <c r="I30" s="78">
        <v>0.100210835680751</v>
      </c>
      <c r="J30" s="79">
        <v>7.7000000000000002E-3</v>
      </c>
      <c r="K30" s="79">
        <v>0</v>
      </c>
    </row>
    <row r="31" spans="2:11">
      <c r="B31" t="s">
        <v>768</v>
      </c>
      <c r="C31" t="s">
        <v>769</v>
      </c>
      <c r="D31" t="s">
        <v>123</v>
      </c>
      <c r="E31" t="s">
        <v>106</v>
      </c>
      <c r="F31" t="s">
        <v>765</v>
      </c>
      <c r="G31" s="78">
        <v>25000</v>
      </c>
      <c r="H31" s="78">
        <v>-4.7129333333333197</v>
      </c>
      <c r="I31" s="78">
        <v>-1.1782333333333299</v>
      </c>
      <c r="J31" s="79">
        <v>-0.09</v>
      </c>
      <c r="K31" s="79">
        <v>0</v>
      </c>
    </row>
    <row r="32" spans="2:11">
      <c r="B32" t="s">
        <v>770</v>
      </c>
      <c r="C32" t="s">
        <v>771</v>
      </c>
      <c r="D32" t="s">
        <v>123</v>
      </c>
      <c r="E32" t="s">
        <v>110</v>
      </c>
      <c r="F32" t="s">
        <v>772</v>
      </c>
      <c r="G32" s="78">
        <v>66800</v>
      </c>
      <c r="H32" s="78">
        <v>-6.8262802586077242</v>
      </c>
      <c r="I32" s="78">
        <v>-4.5599552127499603</v>
      </c>
      <c r="J32" s="79">
        <v>-0.34849999999999998</v>
      </c>
      <c r="K32" s="79">
        <v>-2.0000000000000001E-4</v>
      </c>
    </row>
    <row r="33" spans="2:11">
      <c r="B33" t="s">
        <v>773</v>
      </c>
      <c r="C33" t="s">
        <v>774</v>
      </c>
      <c r="D33" t="s">
        <v>123</v>
      </c>
      <c r="E33" t="s">
        <v>110</v>
      </c>
      <c r="F33" t="s">
        <v>772</v>
      </c>
      <c r="G33" s="78">
        <v>-66800</v>
      </c>
      <c r="H33" s="78">
        <v>-6.8715343557359727</v>
      </c>
      <c r="I33" s="78">
        <v>4.59018494963163</v>
      </c>
      <c r="J33" s="79">
        <v>0.3508</v>
      </c>
      <c r="K33" s="79">
        <v>2.0000000000000001E-4</v>
      </c>
    </row>
    <row r="34" spans="2:11">
      <c r="B34" t="s">
        <v>775</v>
      </c>
      <c r="C34" t="s">
        <v>776</v>
      </c>
      <c r="D34" t="s">
        <v>123</v>
      </c>
      <c r="E34" t="s">
        <v>106</v>
      </c>
      <c r="F34" t="s">
        <v>772</v>
      </c>
      <c r="G34" s="78">
        <v>-33500</v>
      </c>
      <c r="H34" s="78">
        <v>-7.1463173926286867</v>
      </c>
      <c r="I34" s="78">
        <v>2.3940163265306098</v>
      </c>
      <c r="J34" s="79">
        <v>0.183</v>
      </c>
      <c r="K34" s="79">
        <v>1E-4</v>
      </c>
    </row>
    <row r="35" spans="2:11">
      <c r="B35" t="s">
        <v>777</v>
      </c>
      <c r="C35" t="s">
        <v>778</v>
      </c>
      <c r="D35" t="s">
        <v>123</v>
      </c>
      <c r="E35" t="s">
        <v>110</v>
      </c>
      <c r="F35" t="s">
        <v>243</v>
      </c>
      <c r="G35" s="78">
        <v>-1000</v>
      </c>
      <c r="H35" s="78">
        <v>-3.9409999999999998</v>
      </c>
      <c r="I35" s="78">
        <v>3.9410000000000001E-2</v>
      </c>
      <c r="J35" s="79">
        <v>3.0000000000000001E-3</v>
      </c>
      <c r="K35" s="79">
        <v>0</v>
      </c>
    </row>
    <row r="36" spans="2:11">
      <c r="B36" t="s">
        <v>779</v>
      </c>
      <c r="C36" t="s">
        <v>780</v>
      </c>
      <c r="D36" t="s">
        <v>123</v>
      </c>
      <c r="E36" t="s">
        <v>106</v>
      </c>
      <c r="F36" t="s">
        <v>781</v>
      </c>
      <c r="G36" s="78">
        <v>-25000</v>
      </c>
      <c r="H36" s="78">
        <v>-6.1048333333333202</v>
      </c>
      <c r="I36" s="78">
        <v>1.5262083333333301</v>
      </c>
      <c r="J36" s="79">
        <v>0.1166</v>
      </c>
      <c r="K36" s="79">
        <v>1E-4</v>
      </c>
    </row>
    <row r="37" spans="2:11">
      <c r="B37" t="s">
        <v>782</v>
      </c>
      <c r="C37" t="s">
        <v>783</v>
      </c>
      <c r="D37" t="s">
        <v>123</v>
      </c>
      <c r="E37" t="s">
        <v>106</v>
      </c>
      <c r="F37" t="s">
        <v>349</v>
      </c>
      <c r="G37" s="78">
        <v>60000</v>
      </c>
      <c r="H37" s="78">
        <v>-5.1628285714285669</v>
      </c>
      <c r="I37" s="78">
        <v>-3.09769714285714</v>
      </c>
      <c r="J37" s="79">
        <v>-0.23669999999999999</v>
      </c>
      <c r="K37" s="79">
        <v>-1E-4</v>
      </c>
    </row>
    <row r="38" spans="2:11">
      <c r="B38" t="s">
        <v>784</v>
      </c>
      <c r="C38" t="s">
        <v>785</v>
      </c>
      <c r="D38" t="s">
        <v>123</v>
      </c>
      <c r="E38" t="s">
        <v>106</v>
      </c>
      <c r="F38" t="s">
        <v>786</v>
      </c>
      <c r="G38" s="78">
        <v>-15000</v>
      </c>
      <c r="H38" s="78">
        <v>-2.8733159420289867</v>
      </c>
      <c r="I38" s="78">
        <v>0.430997391304348</v>
      </c>
      <c r="J38" s="79">
        <v>3.2899999999999999E-2</v>
      </c>
      <c r="K38" s="79">
        <v>0</v>
      </c>
    </row>
    <row r="39" spans="2:11">
      <c r="B39" t="s">
        <v>787</v>
      </c>
      <c r="C39" t="s">
        <v>788</v>
      </c>
      <c r="D39" t="s">
        <v>123</v>
      </c>
      <c r="E39" t="s">
        <v>106</v>
      </c>
      <c r="F39" t="s">
        <v>789</v>
      </c>
      <c r="G39" s="78">
        <v>-34900</v>
      </c>
      <c r="H39" s="78">
        <v>-0.43383954154727794</v>
      </c>
      <c r="I39" s="78">
        <v>0.15140999999999999</v>
      </c>
      <c r="J39" s="79">
        <v>1.1599999999999999E-2</v>
      </c>
      <c r="K39" s="79">
        <v>0</v>
      </c>
    </row>
    <row r="40" spans="2:11">
      <c r="B40" t="s">
        <v>790</v>
      </c>
      <c r="C40" t="s">
        <v>791</v>
      </c>
      <c r="D40" t="s">
        <v>123</v>
      </c>
      <c r="E40" t="s">
        <v>110</v>
      </c>
      <c r="F40" t="s">
        <v>792</v>
      </c>
      <c r="G40" s="78">
        <v>-10500</v>
      </c>
      <c r="H40" s="78">
        <v>2.2318638199653811</v>
      </c>
      <c r="I40" s="78">
        <v>-0.23434570109636499</v>
      </c>
      <c r="J40" s="79">
        <v>-1.7899999999999999E-2</v>
      </c>
      <c r="K40" s="79">
        <v>0</v>
      </c>
    </row>
    <row r="41" spans="2:11">
      <c r="B41" t="s">
        <v>793</v>
      </c>
      <c r="C41" t="s">
        <v>794</v>
      </c>
      <c r="D41" t="s">
        <v>123</v>
      </c>
      <c r="E41" t="s">
        <v>106</v>
      </c>
      <c r="F41" t="s">
        <v>792</v>
      </c>
      <c r="G41" s="78">
        <v>-10600</v>
      </c>
      <c r="H41" s="78">
        <v>-2.1398230088495565</v>
      </c>
      <c r="I41" s="78">
        <v>0.226821238938053</v>
      </c>
      <c r="J41" s="79">
        <v>1.7299999999999999E-2</v>
      </c>
      <c r="K41" s="79">
        <v>0</v>
      </c>
    </row>
    <row r="42" spans="2:11">
      <c r="B42" t="s">
        <v>795</v>
      </c>
      <c r="C42" t="s">
        <v>796</v>
      </c>
      <c r="D42" t="s">
        <v>123</v>
      </c>
      <c r="E42" t="s">
        <v>106</v>
      </c>
      <c r="F42" t="s">
        <v>257</v>
      </c>
      <c r="G42" s="78">
        <v>-13500</v>
      </c>
      <c r="H42" s="78">
        <v>-1.1036882352941184</v>
      </c>
      <c r="I42" s="78">
        <v>0.148997911764706</v>
      </c>
      <c r="J42" s="79">
        <v>1.14E-2</v>
      </c>
      <c r="K42" s="79">
        <v>0</v>
      </c>
    </row>
    <row r="43" spans="2:11">
      <c r="B43" t="s">
        <v>797</v>
      </c>
      <c r="C43" t="s">
        <v>798</v>
      </c>
      <c r="D43" t="s">
        <v>123</v>
      </c>
      <c r="E43" t="s">
        <v>106</v>
      </c>
      <c r="F43" t="s">
        <v>279</v>
      </c>
      <c r="G43" s="78">
        <v>104000</v>
      </c>
      <c r="H43" s="78">
        <v>-0.9737181818181827</v>
      </c>
      <c r="I43" s="78">
        <v>-1.01266690909091</v>
      </c>
      <c r="J43" s="79">
        <v>-7.7399999999999997E-2</v>
      </c>
      <c r="K43" s="79">
        <v>0</v>
      </c>
    </row>
    <row r="44" spans="2:11">
      <c r="B44" t="s">
        <v>799</v>
      </c>
      <c r="C44" t="s">
        <v>800</v>
      </c>
      <c r="D44" t="s">
        <v>123</v>
      </c>
      <c r="E44" t="s">
        <v>106</v>
      </c>
      <c r="F44" t="s">
        <v>801</v>
      </c>
      <c r="G44" s="78">
        <v>-47800</v>
      </c>
      <c r="H44" s="78">
        <v>-0.36420476653696443</v>
      </c>
      <c r="I44" s="78">
        <v>0.174089878404669</v>
      </c>
      <c r="J44" s="79">
        <v>1.3299999999999999E-2</v>
      </c>
      <c r="K44" s="79">
        <v>0</v>
      </c>
    </row>
    <row r="45" spans="2:11">
      <c r="B45" t="s">
        <v>802</v>
      </c>
      <c r="C45" t="s">
        <v>803</v>
      </c>
      <c r="D45" t="s">
        <v>123</v>
      </c>
      <c r="E45" t="s">
        <v>106</v>
      </c>
      <c r="F45" t="s">
        <v>804</v>
      </c>
      <c r="G45" s="78">
        <v>-10100</v>
      </c>
      <c r="H45" s="78">
        <v>-3.57317119694802</v>
      </c>
      <c r="I45" s="78">
        <v>0.36089029089175001</v>
      </c>
      <c r="J45" s="79">
        <v>2.76E-2</v>
      </c>
      <c r="K45" s="79">
        <v>0</v>
      </c>
    </row>
    <row r="46" spans="2:11">
      <c r="B46" t="s">
        <v>805</v>
      </c>
      <c r="C46" t="s">
        <v>806</v>
      </c>
      <c r="D46" t="s">
        <v>123</v>
      </c>
      <c r="E46" t="s">
        <v>106</v>
      </c>
      <c r="F46" t="s">
        <v>807</v>
      </c>
      <c r="G46" s="78">
        <v>-14000</v>
      </c>
      <c r="H46" s="78">
        <v>-3.8235000000000001</v>
      </c>
      <c r="I46" s="78">
        <v>0.53529000000000004</v>
      </c>
      <c r="J46" s="79">
        <v>4.0899999999999999E-2</v>
      </c>
      <c r="K46" s="79">
        <v>0</v>
      </c>
    </row>
    <row r="47" spans="2:11">
      <c r="B47" t="s">
        <v>808</v>
      </c>
      <c r="C47" t="s">
        <v>809</v>
      </c>
      <c r="D47" t="s">
        <v>123</v>
      </c>
      <c r="E47" t="s">
        <v>106</v>
      </c>
      <c r="F47" t="s">
        <v>810</v>
      </c>
      <c r="G47" s="78">
        <v>-34000</v>
      </c>
      <c r="H47" s="78">
        <v>-3.3631635388740002</v>
      </c>
      <c r="I47" s="78">
        <v>1.14347560321716</v>
      </c>
      <c r="J47" s="79">
        <v>8.7400000000000005E-2</v>
      </c>
      <c r="K47" s="79">
        <v>0</v>
      </c>
    </row>
    <row r="48" spans="2:11">
      <c r="B48" t="s">
        <v>811</v>
      </c>
      <c r="C48" t="s">
        <v>812</v>
      </c>
      <c r="D48" t="s">
        <v>123</v>
      </c>
      <c r="E48" t="s">
        <v>106</v>
      </c>
      <c r="F48" t="s">
        <v>813</v>
      </c>
      <c r="G48" s="78">
        <v>-14000</v>
      </c>
      <c r="H48" s="78">
        <v>-1.8298571428571428</v>
      </c>
      <c r="I48" s="78">
        <v>0.25618000000000002</v>
      </c>
      <c r="J48" s="79">
        <v>1.9599999999999999E-2</v>
      </c>
      <c r="K48" s="79">
        <v>0</v>
      </c>
    </row>
    <row r="49" spans="2:11">
      <c r="B49" t="s">
        <v>814</v>
      </c>
      <c r="C49" t="s">
        <v>815</v>
      </c>
      <c r="D49" t="s">
        <v>123</v>
      </c>
      <c r="E49" t="s">
        <v>106</v>
      </c>
      <c r="F49" t="s">
        <v>816</v>
      </c>
      <c r="G49" s="78">
        <v>11300</v>
      </c>
      <c r="H49" s="78">
        <v>-2.1834620753839027</v>
      </c>
      <c r="I49" s="78">
        <v>-0.24673121451838101</v>
      </c>
      <c r="J49" s="79">
        <v>-1.89E-2</v>
      </c>
      <c r="K49" s="79">
        <v>0</v>
      </c>
    </row>
    <row r="50" spans="2:11">
      <c r="B50" s="80" t="s">
        <v>728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228</v>
      </c>
      <c r="C51" t="s">
        <v>228</v>
      </c>
      <c r="D51" t="s">
        <v>228</v>
      </c>
      <c r="E51" t="s">
        <v>228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663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228</v>
      </c>
      <c r="C53" t="s">
        <v>228</v>
      </c>
      <c r="D53" t="s">
        <v>228</v>
      </c>
      <c r="E53" t="s">
        <v>228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325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232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657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228</v>
      </c>
      <c r="C58" t="s">
        <v>228</v>
      </c>
      <c r="D58" t="s">
        <v>228</v>
      </c>
      <c r="E58" t="s">
        <v>228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664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228</v>
      </c>
      <c r="C60" t="s">
        <v>228</v>
      </c>
      <c r="D60" t="s">
        <v>228</v>
      </c>
      <c r="E60" t="s">
        <v>228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663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228</v>
      </c>
      <c r="C62" t="s">
        <v>228</v>
      </c>
      <c r="D62" t="s">
        <v>228</v>
      </c>
      <c r="E62" t="s">
        <v>228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325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228</v>
      </c>
      <c r="C64" t="s">
        <v>228</v>
      </c>
      <c r="D64" t="s">
        <v>228</v>
      </c>
      <c r="E64" t="s">
        <v>228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234</v>
      </c>
      <c r="C65" s="16"/>
      <c r="D65" s="16"/>
    </row>
    <row r="66" spans="2:4">
      <c r="B66" t="s">
        <v>292</v>
      </c>
      <c r="C66" s="16"/>
      <c r="D66" s="16"/>
    </row>
    <row r="67" spans="2:4">
      <c r="B67" t="s">
        <v>293</v>
      </c>
      <c r="C67" s="16"/>
      <c r="D67" s="16"/>
    </row>
    <row r="68" spans="2:4">
      <c r="B68" t="s">
        <v>294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879</v>
      </c>
    </row>
    <row r="3" spans="2:78">
      <c r="B3" s="2" t="s">
        <v>2</v>
      </c>
      <c r="C3" t="s">
        <v>880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5.65</v>
      </c>
      <c r="I11" s="7"/>
      <c r="J11" s="7"/>
      <c r="K11" s="77">
        <v>3.1199999999999999E-2</v>
      </c>
      <c r="L11" s="76">
        <v>27000</v>
      </c>
      <c r="M11" s="7"/>
      <c r="N11" s="76">
        <v>93.765695559999997</v>
      </c>
      <c r="O11" s="7"/>
      <c r="P11" s="77">
        <v>1</v>
      </c>
      <c r="Q11" s="77">
        <v>3.0999999999999999E-3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676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680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681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5.65</v>
      </c>
      <c r="K26" s="81">
        <v>3.1199999999999999E-2</v>
      </c>
      <c r="L26" s="82">
        <v>27000</v>
      </c>
      <c r="N26" s="82">
        <v>93.765695559999997</v>
      </c>
      <c r="P26" s="81">
        <v>1</v>
      </c>
      <c r="Q26" s="81">
        <v>3.0999999999999999E-3</v>
      </c>
    </row>
    <row r="27" spans="2:17">
      <c r="B27" s="80" t="s">
        <v>675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677</v>
      </c>
      <c r="D31" s="16"/>
      <c r="H31" s="82">
        <v>5.65</v>
      </c>
      <c r="K31" s="81">
        <v>3.1199999999999999E-2</v>
      </c>
      <c r="L31" s="82">
        <v>27000</v>
      </c>
      <c r="N31" s="82">
        <v>93.765695559999997</v>
      </c>
      <c r="P31" s="81">
        <v>1</v>
      </c>
      <c r="Q31" s="81">
        <v>3.0999999999999999E-3</v>
      </c>
    </row>
    <row r="32" spans="2:17">
      <c r="B32" s="80" t="s">
        <v>678</v>
      </c>
      <c r="D32" s="16"/>
      <c r="H32" s="82">
        <v>5.87</v>
      </c>
      <c r="K32" s="81">
        <v>3.2099999999999997E-2</v>
      </c>
      <c r="L32" s="82">
        <v>25000</v>
      </c>
      <c r="N32" s="82">
        <v>86.42916864</v>
      </c>
      <c r="P32" s="81">
        <v>0.92179999999999995</v>
      </c>
      <c r="Q32" s="81">
        <v>2.8E-3</v>
      </c>
    </row>
    <row r="33" spans="2:17">
      <c r="B33" t="s">
        <v>817</v>
      </c>
      <c r="C33" t="s">
        <v>818</v>
      </c>
      <c r="D33" t="s">
        <v>819</v>
      </c>
      <c r="E33" t="s">
        <v>820</v>
      </c>
      <c r="F33" t="s">
        <v>332</v>
      </c>
      <c r="G33" t="s">
        <v>821</v>
      </c>
      <c r="H33" s="78">
        <v>7.03</v>
      </c>
      <c r="I33" t="s">
        <v>106</v>
      </c>
      <c r="J33" s="79">
        <v>3.2399999999999998E-2</v>
      </c>
      <c r="K33" s="79">
        <v>3.3000000000000002E-2</v>
      </c>
      <c r="L33" s="78">
        <v>7000</v>
      </c>
      <c r="M33" s="78">
        <v>100</v>
      </c>
      <c r="N33" s="78">
        <v>24.192</v>
      </c>
      <c r="O33" s="79">
        <v>0</v>
      </c>
      <c r="P33" s="79">
        <v>0.25800000000000001</v>
      </c>
      <c r="Q33" s="79">
        <v>8.0000000000000004E-4</v>
      </c>
    </row>
    <row r="34" spans="2:17">
      <c r="B34" t="s">
        <v>822</v>
      </c>
      <c r="C34" t="s">
        <v>823</v>
      </c>
      <c r="D34" t="s">
        <v>819</v>
      </c>
      <c r="E34" t="s">
        <v>820</v>
      </c>
      <c r="F34" t="s">
        <v>332</v>
      </c>
      <c r="G34" t="s">
        <v>824</v>
      </c>
      <c r="H34" s="78">
        <v>5.17</v>
      </c>
      <c r="I34" t="s">
        <v>106</v>
      </c>
      <c r="J34" s="79">
        <v>3.27E-2</v>
      </c>
      <c r="K34" s="79">
        <v>3.3599999999999998E-2</v>
      </c>
      <c r="L34" s="78">
        <v>1000</v>
      </c>
      <c r="M34" s="78">
        <v>100.43300000000001</v>
      </c>
      <c r="N34" s="78">
        <v>3.4709644800000001</v>
      </c>
      <c r="O34" s="79">
        <v>0</v>
      </c>
      <c r="P34" s="79">
        <v>3.6999999999999998E-2</v>
      </c>
      <c r="Q34" s="79">
        <v>1E-4</v>
      </c>
    </row>
    <row r="35" spans="2:17">
      <c r="B35" t="s">
        <v>825</v>
      </c>
      <c r="C35" t="s">
        <v>826</v>
      </c>
      <c r="D35" t="s">
        <v>819</v>
      </c>
      <c r="E35" t="s">
        <v>820</v>
      </c>
      <c r="F35" t="s">
        <v>332</v>
      </c>
      <c r="G35" t="s">
        <v>279</v>
      </c>
      <c r="H35" s="78">
        <v>5.58</v>
      </c>
      <c r="I35" t="s">
        <v>106</v>
      </c>
      <c r="J35" s="79">
        <v>3.2399999999999998E-2</v>
      </c>
      <c r="K35" s="79">
        <v>3.09E-2</v>
      </c>
      <c r="L35" s="78">
        <v>5000</v>
      </c>
      <c r="M35" s="78">
        <v>100</v>
      </c>
      <c r="N35" s="78">
        <v>17.28</v>
      </c>
      <c r="O35" s="79">
        <v>0</v>
      </c>
      <c r="P35" s="79">
        <v>0.18429999999999999</v>
      </c>
      <c r="Q35" s="79">
        <v>5.9999999999999995E-4</v>
      </c>
    </row>
    <row r="36" spans="2:17">
      <c r="B36" t="s">
        <v>827</v>
      </c>
      <c r="C36" t="s">
        <v>828</v>
      </c>
      <c r="D36" t="s">
        <v>819</v>
      </c>
      <c r="E36" t="s">
        <v>820</v>
      </c>
      <c r="F36" t="s">
        <v>332</v>
      </c>
      <c r="G36" t="s">
        <v>829</v>
      </c>
      <c r="H36" s="78">
        <v>4.91</v>
      </c>
      <c r="I36" t="s">
        <v>106</v>
      </c>
      <c r="J36" s="79">
        <v>3.3799999999999997E-2</v>
      </c>
      <c r="K36" s="79">
        <v>3.3599999999999998E-2</v>
      </c>
      <c r="L36" s="78">
        <v>1000</v>
      </c>
      <c r="M36" s="78">
        <v>100.19499999999999</v>
      </c>
      <c r="N36" s="78">
        <v>3.4627392000000001</v>
      </c>
      <c r="O36" s="79">
        <v>0</v>
      </c>
      <c r="P36" s="79">
        <v>3.6900000000000002E-2</v>
      </c>
      <c r="Q36" s="79">
        <v>1E-4</v>
      </c>
    </row>
    <row r="37" spans="2:17">
      <c r="B37" t="s">
        <v>830</v>
      </c>
      <c r="C37" t="s">
        <v>831</v>
      </c>
      <c r="D37" t="s">
        <v>819</v>
      </c>
      <c r="E37" t="s">
        <v>820</v>
      </c>
      <c r="F37" t="s">
        <v>332</v>
      </c>
      <c r="G37" t="s">
        <v>765</v>
      </c>
      <c r="H37" s="78">
        <v>5.39</v>
      </c>
      <c r="I37" t="s">
        <v>106</v>
      </c>
      <c r="J37" s="79">
        <v>3.2099999999999997E-2</v>
      </c>
      <c r="K37" s="79">
        <v>3.0499999999999999E-2</v>
      </c>
      <c r="L37" s="78">
        <v>5000</v>
      </c>
      <c r="M37" s="78">
        <v>100.01</v>
      </c>
      <c r="N37" s="78">
        <v>17.281728000000001</v>
      </c>
      <c r="O37" s="79">
        <v>0</v>
      </c>
      <c r="P37" s="79">
        <v>0.18429999999999999</v>
      </c>
      <c r="Q37" s="79">
        <v>5.9999999999999995E-4</v>
      </c>
    </row>
    <row r="38" spans="2:17">
      <c r="B38" t="s">
        <v>832</v>
      </c>
      <c r="C38" t="s">
        <v>833</v>
      </c>
      <c r="D38" t="s">
        <v>819</v>
      </c>
      <c r="E38" t="s">
        <v>820</v>
      </c>
      <c r="F38" t="s">
        <v>332</v>
      </c>
      <c r="G38" t="s">
        <v>834</v>
      </c>
      <c r="H38" s="78">
        <v>5.0999999999999996</v>
      </c>
      <c r="I38" t="s">
        <v>106</v>
      </c>
      <c r="J38" s="79">
        <v>3.2399999999999998E-2</v>
      </c>
      <c r="K38" s="79">
        <v>3.2199999999999999E-2</v>
      </c>
      <c r="L38" s="78">
        <v>1000</v>
      </c>
      <c r="M38" s="78">
        <v>100.306</v>
      </c>
      <c r="N38" s="78">
        <v>3.4665753600000002</v>
      </c>
      <c r="O38" s="79">
        <v>0</v>
      </c>
      <c r="P38" s="79">
        <v>3.6999999999999998E-2</v>
      </c>
      <c r="Q38" s="79">
        <v>1E-4</v>
      </c>
    </row>
    <row r="39" spans="2:17">
      <c r="B39" t="s">
        <v>835</v>
      </c>
      <c r="C39" t="s">
        <v>836</v>
      </c>
      <c r="D39" t="s">
        <v>819</v>
      </c>
      <c r="E39" t="s">
        <v>837</v>
      </c>
      <c r="F39" t="s">
        <v>357</v>
      </c>
      <c r="G39" t="s">
        <v>838</v>
      </c>
      <c r="H39" s="78">
        <v>5.21</v>
      </c>
      <c r="I39" t="s">
        <v>106</v>
      </c>
      <c r="J39" s="79">
        <v>3.3000000000000002E-2</v>
      </c>
      <c r="K39" s="79">
        <v>3.2800000000000003E-2</v>
      </c>
      <c r="L39" s="78">
        <v>2000</v>
      </c>
      <c r="M39" s="78">
        <v>99.875</v>
      </c>
      <c r="N39" s="78">
        <v>6.9033600000000002</v>
      </c>
      <c r="O39" s="79">
        <v>0</v>
      </c>
      <c r="P39" s="79">
        <v>7.3599999999999999E-2</v>
      </c>
      <c r="Q39" s="79">
        <v>2.0000000000000001E-4</v>
      </c>
    </row>
    <row r="40" spans="2:17">
      <c r="B40" t="s">
        <v>839</v>
      </c>
      <c r="C40" t="s">
        <v>840</v>
      </c>
      <c r="D40" t="s">
        <v>819</v>
      </c>
      <c r="E40" t="s">
        <v>841</v>
      </c>
      <c r="F40" t="s">
        <v>332</v>
      </c>
      <c r="G40" t="s">
        <v>842</v>
      </c>
      <c r="H40" s="78">
        <v>5.92</v>
      </c>
      <c r="I40" t="s">
        <v>106</v>
      </c>
      <c r="J40" s="79">
        <v>3.7900000000000003E-2</v>
      </c>
      <c r="K40" s="79">
        <v>3.7699999999999997E-2</v>
      </c>
      <c r="L40" s="78">
        <v>1000</v>
      </c>
      <c r="M40" s="78">
        <v>100.11</v>
      </c>
      <c r="N40" s="78">
        <v>3.4598016</v>
      </c>
      <c r="O40" s="79">
        <v>0</v>
      </c>
      <c r="P40" s="79">
        <v>3.6900000000000002E-2</v>
      </c>
      <c r="Q40" s="79">
        <v>1E-4</v>
      </c>
    </row>
    <row r="41" spans="2:17">
      <c r="B41" t="s">
        <v>843</v>
      </c>
      <c r="C41" t="s">
        <v>844</v>
      </c>
      <c r="D41" t="s">
        <v>819</v>
      </c>
      <c r="E41" t="s">
        <v>841</v>
      </c>
      <c r="F41" t="s">
        <v>332</v>
      </c>
      <c r="G41" t="s">
        <v>279</v>
      </c>
      <c r="H41" s="78">
        <v>5.58</v>
      </c>
      <c r="I41" t="s">
        <v>106</v>
      </c>
      <c r="J41" s="79">
        <v>3.7100000000000001E-2</v>
      </c>
      <c r="K41" s="79">
        <v>3.0800000000000001E-2</v>
      </c>
      <c r="L41" s="78">
        <v>2000</v>
      </c>
      <c r="M41" s="78">
        <v>100</v>
      </c>
      <c r="N41" s="78">
        <v>6.9119999999999999</v>
      </c>
      <c r="O41" s="79">
        <v>0</v>
      </c>
      <c r="P41" s="79">
        <v>7.3700000000000002E-2</v>
      </c>
      <c r="Q41" s="79">
        <v>2.0000000000000001E-4</v>
      </c>
    </row>
    <row r="42" spans="2:17">
      <c r="B42" s="80" t="s">
        <v>679</v>
      </c>
      <c r="D42" s="16"/>
      <c r="H42" s="82">
        <v>1.21</v>
      </c>
      <c r="K42" s="81">
        <v>1.0999999999999999E-2</v>
      </c>
      <c r="L42" s="82">
        <v>1000</v>
      </c>
      <c r="N42" s="82">
        <v>3.8805269199999999</v>
      </c>
      <c r="P42" s="81">
        <v>4.1399999999999999E-2</v>
      </c>
      <c r="Q42" s="81">
        <v>1E-4</v>
      </c>
    </row>
    <row r="43" spans="2:17">
      <c r="B43" t="s">
        <v>845</v>
      </c>
      <c r="C43" t="s">
        <v>846</v>
      </c>
      <c r="D43" t="s">
        <v>819</v>
      </c>
      <c r="E43" t="s">
        <v>391</v>
      </c>
      <c r="F43" t="s">
        <v>357</v>
      </c>
      <c r="G43" t="s">
        <v>847</v>
      </c>
      <c r="H43" s="78">
        <v>1.21</v>
      </c>
      <c r="I43" t="s">
        <v>110</v>
      </c>
      <c r="J43" s="79">
        <v>4.4600000000000001E-2</v>
      </c>
      <c r="K43" s="79">
        <v>1.0999999999999999E-2</v>
      </c>
      <c r="L43" s="78">
        <v>1000</v>
      </c>
      <c r="M43" s="78">
        <v>100.06</v>
      </c>
      <c r="N43" s="78">
        <v>3.8805269199999999</v>
      </c>
      <c r="O43" s="79">
        <v>0</v>
      </c>
      <c r="P43" s="79">
        <v>4.1399999999999999E-2</v>
      </c>
      <c r="Q43" s="79">
        <v>1E-4</v>
      </c>
    </row>
    <row r="44" spans="2:17">
      <c r="B44" s="80" t="s">
        <v>680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228</v>
      </c>
      <c r="C45" t="s">
        <v>228</v>
      </c>
      <c r="D45" s="16"/>
      <c r="E45" t="s">
        <v>228</v>
      </c>
      <c r="H45" s="78">
        <v>0</v>
      </c>
      <c r="I45" t="s">
        <v>228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681</v>
      </c>
      <c r="D46" s="16"/>
      <c r="H46" s="82">
        <v>5.08</v>
      </c>
      <c r="K46" s="81">
        <v>3.1899999999999998E-2</v>
      </c>
      <c r="L46" s="82">
        <v>1000</v>
      </c>
      <c r="N46" s="82">
        <v>3.456</v>
      </c>
      <c r="P46" s="81">
        <v>3.6900000000000002E-2</v>
      </c>
      <c r="Q46" s="81">
        <v>1E-4</v>
      </c>
    </row>
    <row r="47" spans="2:17">
      <c r="B47" t="s">
        <v>848</v>
      </c>
      <c r="C47" t="s">
        <v>849</v>
      </c>
      <c r="D47" t="s">
        <v>819</v>
      </c>
      <c r="E47" t="s">
        <v>820</v>
      </c>
      <c r="F47" t="s">
        <v>332</v>
      </c>
      <c r="G47" t="s">
        <v>850</v>
      </c>
      <c r="H47" s="78">
        <v>5.08</v>
      </c>
      <c r="I47" t="s">
        <v>106</v>
      </c>
      <c r="J47" s="79">
        <v>3.2099999999999997E-2</v>
      </c>
      <c r="K47" s="79">
        <v>3.1899999999999998E-2</v>
      </c>
      <c r="L47" s="78">
        <v>1000</v>
      </c>
      <c r="M47" s="78">
        <v>100</v>
      </c>
      <c r="N47" s="78">
        <v>3.456</v>
      </c>
      <c r="O47" s="79">
        <v>0</v>
      </c>
      <c r="P47" s="79">
        <v>3.6900000000000002E-2</v>
      </c>
      <c r="Q47" s="79">
        <v>1E-4</v>
      </c>
    </row>
    <row r="48" spans="2:17">
      <c r="B48" t="s">
        <v>234</v>
      </c>
      <c r="D48" s="16"/>
    </row>
    <row r="49" spans="2:4">
      <c r="B49" t="s">
        <v>292</v>
      </c>
      <c r="D49" s="16"/>
    </row>
    <row r="50" spans="2:4">
      <c r="B50" t="s">
        <v>293</v>
      </c>
      <c r="D50" s="16"/>
    </row>
    <row r="51" spans="2:4">
      <c r="B51" t="s">
        <v>294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879</v>
      </c>
    </row>
    <row r="3" spans="2:60">
      <c r="B3" s="2" t="s">
        <v>2</v>
      </c>
      <c r="C3" s="2" t="s">
        <v>880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3.73</v>
      </c>
      <c r="J11" s="18"/>
      <c r="K11" s="18"/>
      <c r="L11" s="18"/>
      <c r="M11" s="77">
        <v>4.6300000000000001E-2</v>
      </c>
      <c r="N11" s="76">
        <v>19529.689999999999</v>
      </c>
      <c r="O11" s="7"/>
      <c r="P11" s="76">
        <v>67.910569027351798</v>
      </c>
      <c r="Q11" s="77">
        <v>1</v>
      </c>
      <c r="R11" s="77">
        <v>2.2000000000000001E-3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851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852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228</v>
      </c>
      <c r="D16" t="s">
        <v>228</v>
      </c>
      <c r="F16" t="s">
        <v>228</v>
      </c>
      <c r="I16" s="78">
        <v>0</v>
      </c>
      <c r="J16" t="s">
        <v>228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853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228</v>
      </c>
      <c r="D18" t="s">
        <v>228</v>
      </c>
      <c r="F18" t="s">
        <v>228</v>
      </c>
      <c r="I18" s="78">
        <v>0</v>
      </c>
      <c r="J18" t="s">
        <v>228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854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228</v>
      </c>
      <c r="D20" t="s">
        <v>228</v>
      </c>
      <c r="F20" t="s">
        <v>228</v>
      </c>
      <c r="I20" s="78">
        <v>0</v>
      </c>
      <c r="J20" t="s">
        <v>228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855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228</v>
      </c>
      <c r="D22" t="s">
        <v>228</v>
      </c>
      <c r="F22" t="s">
        <v>228</v>
      </c>
      <c r="I22" s="78">
        <v>0</v>
      </c>
      <c r="J22" t="s">
        <v>228</v>
      </c>
      <c r="K22" t="s">
        <v>228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856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228</v>
      </c>
      <c r="D25" t="s">
        <v>228</v>
      </c>
      <c r="F25" t="s">
        <v>228</v>
      </c>
      <c r="I25" s="78">
        <v>0</v>
      </c>
      <c r="J25" t="s">
        <v>228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858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228</v>
      </c>
      <c r="D27" t="s">
        <v>228</v>
      </c>
      <c r="F27" t="s">
        <v>228</v>
      </c>
      <c r="I27" s="78">
        <v>0</v>
      </c>
      <c r="J27" t="s">
        <v>228</v>
      </c>
      <c r="K27" t="s">
        <v>228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859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228</v>
      </c>
      <c r="D29" t="s">
        <v>228</v>
      </c>
      <c r="F29" t="s">
        <v>228</v>
      </c>
      <c r="I29" s="78">
        <v>0</v>
      </c>
      <c r="J29" t="s">
        <v>228</v>
      </c>
      <c r="K29" t="s">
        <v>228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860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228</v>
      </c>
      <c r="D31" t="s">
        <v>228</v>
      </c>
      <c r="F31" t="s">
        <v>228</v>
      </c>
      <c r="I31" s="78">
        <v>0</v>
      </c>
      <c r="J31" t="s">
        <v>228</v>
      </c>
      <c r="K31" t="s">
        <v>228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3.73</v>
      </c>
      <c r="M32" s="81">
        <v>4.6300000000000001E-2</v>
      </c>
      <c r="N32" s="82">
        <v>19529.689999999999</v>
      </c>
      <c r="P32" s="82">
        <v>67.910569027351798</v>
      </c>
      <c r="Q32" s="81">
        <v>1</v>
      </c>
      <c r="R32" s="81">
        <v>2.2000000000000001E-3</v>
      </c>
    </row>
    <row r="33" spans="2:18">
      <c r="B33" s="80" t="s">
        <v>861</v>
      </c>
      <c r="I33" s="82">
        <v>3.73</v>
      </c>
      <c r="M33" s="81">
        <v>4.6300000000000001E-2</v>
      </c>
      <c r="N33" s="82">
        <v>19529.689999999999</v>
      </c>
      <c r="P33" s="82">
        <v>67.910569027351798</v>
      </c>
      <c r="Q33" s="81">
        <v>1</v>
      </c>
      <c r="R33" s="81">
        <v>2.2000000000000001E-3</v>
      </c>
    </row>
    <row r="34" spans="2:18">
      <c r="B34" t="s">
        <v>862</v>
      </c>
      <c r="C34" t="s">
        <v>863</v>
      </c>
      <c r="D34" t="s">
        <v>864</v>
      </c>
      <c r="E34" t="s">
        <v>865</v>
      </c>
      <c r="F34" t="s">
        <v>228</v>
      </c>
      <c r="G34" t="s">
        <v>866</v>
      </c>
      <c r="H34" t="s">
        <v>624</v>
      </c>
      <c r="I34" s="78">
        <v>3.14</v>
      </c>
      <c r="J34" t="s">
        <v>123</v>
      </c>
      <c r="K34" t="s">
        <v>106</v>
      </c>
      <c r="L34" s="79">
        <v>5.0099999999999999E-2</v>
      </c>
      <c r="M34" s="79">
        <v>4.48E-2</v>
      </c>
      <c r="N34" s="78">
        <v>5537.33</v>
      </c>
      <c r="O34" s="78">
        <v>101.71723664615492</v>
      </c>
      <c r="P34" s="78">
        <v>19.4656402712858</v>
      </c>
      <c r="Q34" s="79">
        <v>0.28660000000000002</v>
      </c>
      <c r="R34" s="79">
        <v>5.9999999999999995E-4</v>
      </c>
    </row>
    <row r="35" spans="2:18">
      <c r="B35" t="s">
        <v>867</v>
      </c>
      <c r="C35" t="s">
        <v>863</v>
      </c>
      <c r="D35" t="s">
        <v>868</v>
      </c>
      <c r="F35" t="s">
        <v>228</v>
      </c>
      <c r="G35" t="s">
        <v>813</v>
      </c>
      <c r="H35" t="s">
        <v>624</v>
      </c>
      <c r="I35" s="78">
        <v>3.97</v>
      </c>
      <c r="J35" t="s">
        <v>123</v>
      </c>
      <c r="K35" t="s">
        <v>106</v>
      </c>
      <c r="L35" s="79">
        <v>4.2099999999999999E-2</v>
      </c>
      <c r="M35" s="79">
        <v>4.7E-2</v>
      </c>
      <c r="N35" s="78">
        <v>13992.36</v>
      </c>
      <c r="O35" s="78">
        <v>100.18059747175407</v>
      </c>
      <c r="P35" s="78">
        <v>48.444928756065998</v>
      </c>
      <c r="Q35" s="79">
        <v>0.71340000000000003</v>
      </c>
      <c r="R35" s="79">
        <v>1.6000000000000001E-3</v>
      </c>
    </row>
    <row r="36" spans="2:18">
      <c r="B36" s="80" t="s">
        <v>853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228</v>
      </c>
      <c r="D37" t="s">
        <v>228</v>
      </c>
      <c r="F37" t="s">
        <v>228</v>
      </c>
      <c r="I37" s="78">
        <v>0</v>
      </c>
      <c r="J37" t="s">
        <v>228</v>
      </c>
      <c r="K37" t="s">
        <v>228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854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228</v>
      </c>
      <c r="D39" t="s">
        <v>228</v>
      </c>
      <c r="F39" t="s">
        <v>228</v>
      </c>
      <c r="I39" s="78">
        <v>0</v>
      </c>
      <c r="J39" t="s">
        <v>228</v>
      </c>
      <c r="K39" t="s">
        <v>228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860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228</v>
      </c>
      <c r="D41" t="s">
        <v>228</v>
      </c>
      <c r="F41" t="s">
        <v>228</v>
      </c>
      <c r="I41" s="78">
        <v>0</v>
      </c>
      <c r="J41" t="s">
        <v>228</v>
      </c>
      <c r="K41" t="s">
        <v>228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234</v>
      </c>
    </row>
    <row r="43" spans="2:18">
      <c r="B43" t="s">
        <v>292</v>
      </c>
    </row>
    <row r="44" spans="2:18">
      <c r="B44" t="s">
        <v>293</v>
      </c>
    </row>
    <row r="45" spans="2:18">
      <c r="B45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879</v>
      </c>
    </row>
    <row r="3" spans="2:64">
      <c r="B3" s="2" t="s">
        <v>2</v>
      </c>
      <c r="C3" t="s">
        <v>880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687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688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228</v>
      </c>
      <c r="C16" t="s">
        <v>228</v>
      </c>
      <c r="E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E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E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228</v>
      </c>
      <c r="C22" t="s">
        <v>228</v>
      </c>
      <c r="E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228</v>
      </c>
      <c r="C24" t="s">
        <v>228</v>
      </c>
      <c r="E24" t="s">
        <v>228</v>
      </c>
      <c r="G24" s="78">
        <v>0</v>
      </c>
      <c r="H24" t="s">
        <v>228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880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228</v>
      </c>
      <c r="E14" s="79">
        <v>0</v>
      </c>
      <c r="F14" t="s">
        <v>228</v>
      </c>
      <c r="G14" s="78">
        <v>0</v>
      </c>
      <c r="H14" s="79">
        <v>0</v>
      </c>
      <c r="I14" s="79">
        <v>0</v>
      </c>
    </row>
    <row r="15" spans="2:55">
      <c r="B15" s="80" t="s">
        <v>872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228</v>
      </c>
      <c r="E16" s="79">
        <v>0</v>
      </c>
      <c r="F16" t="s">
        <v>228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228</v>
      </c>
      <c r="E19" s="79">
        <v>0</v>
      </c>
      <c r="F19" t="s">
        <v>228</v>
      </c>
      <c r="G19" s="78">
        <v>0</v>
      </c>
      <c r="H19" s="79">
        <v>0</v>
      </c>
      <c r="I19" s="79">
        <v>0</v>
      </c>
    </row>
    <row r="20" spans="2:9">
      <c r="B20" s="80" t="s">
        <v>872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228</v>
      </c>
      <c r="E21" s="79">
        <v>0</v>
      </c>
      <c r="F21" t="s">
        <v>228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879</v>
      </c>
    </row>
    <row r="3" spans="2:60">
      <c r="B3" s="2" t="s">
        <v>2</v>
      </c>
      <c r="C3" s="2" t="s">
        <v>880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879</v>
      </c>
    </row>
    <row r="3" spans="2:60">
      <c r="B3" s="2" t="s">
        <v>2</v>
      </c>
      <c r="C3" t="s">
        <v>880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-18.129740000000002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-18.129740000000002</v>
      </c>
      <c r="J12" s="81">
        <v>1</v>
      </c>
      <c r="K12" s="81">
        <v>-5.9999999999999995E-4</v>
      </c>
    </row>
    <row r="13" spans="2:60">
      <c r="B13" t="s">
        <v>873</v>
      </c>
      <c r="C13" t="s">
        <v>874</v>
      </c>
      <c r="D13" t="s">
        <v>228</v>
      </c>
      <c r="E13" t="s">
        <v>624</v>
      </c>
      <c r="F13" s="79">
        <v>0</v>
      </c>
      <c r="G13" t="s">
        <v>102</v>
      </c>
      <c r="H13" s="79">
        <v>0</v>
      </c>
      <c r="I13" s="78">
        <v>-18.215710000000001</v>
      </c>
      <c r="J13" s="79">
        <v>1.0046999999999999</v>
      </c>
      <c r="K13" s="79">
        <v>-5.9999999999999995E-4</v>
      </c>
    </row>
    <row r="14" spans="2:60">
      <c r="B14" t="s">
        <v>875</v>
      </c>
      <c r="C14" t="s">
        <v>876</v>
      </c>
      <c r="D14" t="s">
        <v>228</v>
      </c>
      <c r="E14" t="s">
        <v>624</v>
      </c>
      <c r="F14" s="79">
        <v>0</v>
      </c>
      <c r="G14" t="s">
        <v>102</v>
      </c>
      <c r="H14" s="79">
        <v>0</v>
      </c>
      <c r="I14" s="78">
        <v>-4.6000000000000001E-4</v>
      </c>
      <c r="J14" s="79">
        <v>0</v>
      </c>
      <c r="K14" s="79">
        <v>0</v>
      </c>
    </row>
    <row r="15" spans="2:60">
      <c r="B15" t="s">
        <v>877</v>
      </c>
      <c r="C15" t="s">
        <v>878</v>
      </c>
      <c r="D15" t="s">
        <v>228</v>
      </c>
      <c r="E15" t="s">
        <v>624</v>
      </c>
      <c r="F15" s="79">
        <v>0</v>
      </c>
      <c r="G15" t="s">
        <v>102</v>
      </c>
      <c r="H15" s="79">
        <v>0</v>
      </c>
      <c r="I15" s="78">
        <v>8.6430000000000007E-2</v>
      </c>
      <c r="J15" s="79">
        <v>-4.7999999999999996E-3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9">
        <v>0</v>
      </c>
      <c r="G17" t="s">
        <v>228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879</v>
      </c>
    </row>
    <row r="3" spans="2:17">
      <c r="B3" s="2" t="s">
        <v>2</v>
      </c>
      <c r="C3" t="s">
        <v>880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41.256239509795016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SUM(C13:C63)</f>
        <v>0</v>
      </c>
    </row>
    <row r="13" spans="2:17">
      <c r="B13" s="85" t="s">
        <v>881</v>
      </c>
      <c r="C13" s="90">
        <v>0</v>
      </c>
      <c r="D13" s="87" t="s">
        <v>978</v>
      </c>
    </row>
    <row r="14" spans="2:17">
      <c r="B14" s="85" t="s">
        <v>882</v>
      </c>
      <c r="C14" s="90">
        <v>0</v>
      </c>
      <c r="D14" s="87" t="s">
        <v>979</v>
      </c>
    </row>
    <row r="15" spans="2:17">
      <c r="B15" s="85" t="s">
        <v>883</v>
      </c>
      <c r="C15" s="90">
        <v>0</v>
      </c>
      <c r="D15" s="87" t="s">
        <v>980</v>
      </c>
    </row>
    <row r="16" spans="2:17">
      <c r="B16" s="85" t="s">
        <v>884</v>
      </c>
      <c r="C16" s="90">
        <v>0</v>
      </c>
      <c r="D16" s="87" t="s">
        <v>981</v>
      </c>
    </row>
    <row r="17" spans="2:4">
      <c r="B17" s="85" t="s">
        <v>885</v>
      </c>
      <c r="C17" s="90">
        <v>0</v>
      </c>
      <c r="D17" s="87" t="s">
        <v>982</v>
      </c>
    </row>
    <row r="18" spans="2:4">
      <c r="B18" s="85" t="s">
        <v>886</v>
      </c>
      <c r="C18" s="90">
        <v>0</v>
      </c>
      <c r="D18" s="87" t="s">
        <v>983</v>
      </c>
    </row>
    <row r="19" spans="2:4">
      <c r="B19" s="85" t="s">
        <v>887</v>
      </c>
      <c r="C19" s="90">
        <v>0</v>
      </c>
      <c r="D19" s="87" t="s">
        <v>984</v>
      </c>
    </row>
    <row r="20" spans="2:4">
      <c r="B20" s="85" t="s">
        <v>888</v>
      </c>
      <c r="C20" s="90">
        <v>0</v>
      </c>
      <c r="D20" s="87" t="s">
        <v>985</v>
      </c>
    </row>
    <row r="21" spans="2:4">
      <c r="B21" s="85" t="s">
        <v>889</v>
      </c>
      <c r="C21" s="90">
        <v>0</v>
      </c>
      <c r="D21" s="87" t="s">
        <v>986</v>
      </c>
    </row>
    <row r="22" spans="2:4">
      <c r="B22" s="85" t="s">
        <v>890</v>
      </c>
      <c r="C22" s="90">
        <v>0</v>
      </c>
      <c r="D22" s="87" t="s">
        <v>987</v>
      </c>
    </row>
    <row r="23" spans="2:4">
      <c r="B23" s="85" t="s">
        <v>891</v>
      </c>
      <c r="C23" s="90">
        <v>0</v>
      </c>
      <c r="D23" s="87" t="s">
        <v>988</v>
      </c>
    </row>
    <row r="24" spans="2:4">
      <c r="B24" s="85" t="s">
        <v>892</v>
      </c>
      <c r="C24" s="90">
        <v>0</v>
      </c>
      <c r="D24" s="87" t="s">
        <v>989</v>
      </c>
    </row>
    <row r="25" spans="2:4">
      <c r="B25" s="85" t="s">
        <v>893</v>
      </c>
      <c r="C25" s="90">
        <v>0</v>
      </c>
      <c r="D25" s="87" t="s">
        <v>990</v>
      </c>
    </row>
    <row r="26" spans="2:4">
      <c r="B26" s="85" t="s">
        <v>894</v>
      </c>
      <c r="C26" s="90">
        <v>0</v>
      </c>
      <c r="D26" s="87" t="s">
        <v>991</v>
      </c>
    </row>
    <row r="27" spans="2:4">
      <c r="B27" s="85" t="s">
        <v>895</v>
      </c>
      <c r="C27" s="90">
        <v>0</v>
      </c>
      <c r="D27" s="87" t="s">
        <v>992</v>
      </c>
    </row>
    <row r="28" spans="2:4">
      <c r="B28" s="85" t="s">
        <v>896</v>
      </c>
      <c r="C28" s="90">
        <v>0</v>
      </c>
      <c r="D28" s="87" t="s">
        <v>993</v>
      </c>
    </row>
    <row r="29" spans="2:4">
      <c r="B29" s="85" t="s">
        <v>897</v>
      </c>
      <c r="C29" s="90">
        <v>0</v>
      </c>
      <c r="D29" s="87" t="s">
        <v>994</v>
      </c>
    </row>
    <row r="30" spans="2:4">
      <c r="B30" s="85" t="s">
        <v>898</v>
      </c>
      <c r="C30" s="90">
        <v>0</v>
      </c>
      <c r="D30" s="87" t="s">
        <v>995</v>
      </c>
    </row>
    <row r="31" spans="2:4">
      <c r="B31" s="85" t="s">
        <v>899</v>
      </c>
      <c r="C31" s="90">
        <v>0</v>
      </c>
      <c r="D31" s="87" t="s">
        <v>996</v>
      </c>
    </row>
    <row r="32" spans="2:4">
      <c r="B32" s="85" t="s">
        <v>900</v>
      </c>
      <c r="C32" s="90">
        <v>0</v>
      </c>
      <c r="D32" s="87" t="s">
        <v>997</v>
      </c>
    </row>
    <row r="33" spans="2:4">
      <c r="B33" s="85" t="s">
        <v>901</v>
      </c>
      <c r="C33" s="90">
        <v>0</v>
      </c>
      <c r="D33" s="88" t="s">
        <v>995</v>
      </c>
    </row>
    <row r="34" spans="2:4">
      <c r="B34" s="85" t="s">
        <v>902</v>
      </c>
      <c r="C34" s="90">
        <v>0</v>
      </c>
      <c r="D34" s="87" t="s">
        <v>998</v>
      </c>
    </row>
    <row r="35" spans="2:4">
      <c r="B35" s="85" t="s">
        <v>903</v>
      </c>
      <c r="C35" s="90">
        <v>0</v>
      </c>
      <c r="D35" s="87" t="s">
        <v>999</v>
      </c>
    </row>
    <row r="36" spans="2:4">
      <c r="B36" s="85" t="s">
        <v>904</v>
      </c>
      <c r="C36" s="90">
        <v>0</v>
      </c>
      <c r="D36" s="87" t="s">
        <v>1000</v>
      </c>
    </row>
    <row r="37" spans="2:4">
      <c r="B37" s="85" t="s">
        <v>905</v>
      </c>
      <c r="C37" s="90">
        <v>0</v>
      </c>
      <c r="D37" s="87" t="s">
        <v>1001</v>
      </c>
    </row>
    <row r="38" spans="2:4">
      <c r="B38" s="85" t="s">
        <v>906</v>
      </c>
      <c r="C38" s="90">
        <v>0</v>
      </c>
      <c r="D38" s="87" t="s">
        <v>988</v>
      </c>
    </row>
    <row r="39" spans="2:4">
      <c r="B39" s="85" t="s">
        <v>907</v>
      </c>
      <c r="C39" s="90">
        <v>0</v>
      </c>
      <c r="D39" s="87" t="s">
        <v>1002</v>
      </c>
    </row>
    <row r="40" spans="2:4">
      <c r="B40" s="85" t="s">
        <v>908</v>
      </c>
      <c r="C40" s="90">
        <v>0</v>
      </c>
      <c r="D40" s="87" t="s">
        <v>1003</v>
      </c>
    </row>
    <row r="41" spans="2:4">
      <c r="B41" s="85" t="s">
        <v>909</v>
      </c>
      <c r="C41" s="90">
        <v>0</v>
      </c>
      <c r="D41" s="87" t="s">
        <v>1004</v>
      </c>
    </row>
    <row r="42" spans="2:4">
      <c r="B42" s="85" t="s">
        <v>910</v>
      </c>
      <c r="C42" s="90">
        <v>0</v>
      </c>
      <c r="D42" s="87" t="s">
        <v>1005</v>
      </c>
    </row>
    <row r="43" spans="2:4">
      <c r="B43" s="85" t="s">
        <v>911</v>
      </c>
      <c r="C43" s="90">
        <v>0</v>
      </c>
      <c r="D43" s="87" t="s">
        <v>1006</v>
      </c>
    </row>
    <row r="44" spans="2:4">
      <c r="B44" s="85" t="s">
        <v>912</v>
      </c>
      <c r="C44" s="90">
        <v>0</v>
      </c>
      <c r="D44" s="87" t="s">
        <v>1006</v>
      </c>
    </row>
    <row r="45" spans="2:4">
      <c r="B45" s="85" t="s">
        <v>913</v>
      </c>
      <c r="C45" s="90">
        <v>0</v>
      </c>
      <c r="D45" s="87" t="s">
        <v>1007</v>
      </c>
    </row>
    <row r="46" spans="2:4">
      <c r="B46" s="85" t="s">
        <v>914</v>
      </c>
      <c r="C46" s="90">
        <v>0</v>
      </c>
      <c r="D46" s="87" t="s">
        <v>1007</v>
      </c>
    </row>
    <row r="47" spans="2:4">
      <c r="B47" s="85" t="s">
        <v>915</v>
      </c>
      <c r="C47" s="90">
        <v>0</v>
      </c>
      <c r="D47" s="87" t="s">
        <v>1008</v>
      </c>
    </row>
    <row r="48" spans="2:4">
      <c r="B48" s="85" t="s">
        <v>916</v>
      </c>
      <c r="C48" s="90">
        <v>0</v>
      </c>
      <c r="D48" s="87" t="s">
        <v>1009</v>
      </c>
    </row>
    <row r="49" spans="2:4">
      <c r="B49" s="85" t="s">
        <v>917</v>
      </c>
      <c r="C49" s="90">
        <v>0</v>
      </c>
      <c r="D49" s="87" t="s">
        <v>1010</v>
      </c>
    </row>
    <row r="50" spans="2:4">
      <c r="B50" s="85" t="s">
        <v>918</v>
      </c>
      <c r="C50" s="90">
        <v>0</v>
      </c>
      <c r="D50" s="87" t="s">
        <v>1011</v>
      </c>
    </row>
    <row r="51" spans="2:4">
      <c r="B51" s="85" t="s">
        <v>919</v>
      </c>
      <c r="C51" s="90">
        <v>0</v>
      </c>
      <c r="D51" s="87" t="s">
        <v>1012</v>
      </c>
    </row>
    <row r="52" spans="2:4">
      <c r="B52" s="85" t="s">
        <v>920</v>
      </c>
      <c r="C52" s="90">
        <v>0</v>
      </c>
      <c r="D52" s="87" t="s">
        <v>1013</v>
      </c>
    </row>
    <row r="53" spans="2:4">
      <c r="B53" s="85" t="s">
        <v>921</v>
      </c>
      <c r="C53" s="90">
        <v>0</v>
      </c>
      <c r="D53" s="87" t="s">
        <v>1014</v>
      </c>
    </row>
    <row r="54" spans="2:4">
      <c r="B54" s="85" t="s">
        <v>922</v>
      </c>
      <c r="C54" s="90">
        <v>0</v>
      </c>
      <c r="D54" s="87" t="s">
        <v>1015</v>
      </c>
    </row>
    <row r="55" spans="2:4">
      <c r="B55" s="85" t="s">
        <v>923</v>
      </c>
      <c r="C55" s="90">
        <v>0</v>
      </c>
      <c r="D55" s="87" t="s">
        <v>1016</v>
      </c>
    </row>
    <row r="56" spans="2:4">
      <c r="B56" s="85" t="s">
        <v>924</v>
      </c>
      <c r="C56" s="90">
        <v>0</v>
      </c>
      <c r="D56" s="87" t="s">
        <v>1017</v>
      </c>
    </row>
    <row r="57" spans="2:4">
      <c r="B57" s="85" t="s">
        <v>925</v>
      </c>
      <c r="C57" s="90">
        <v>0</v>
      </c>
      <c r="D57" s="87" t="s">
        <v>1018</v>
      </c>
    </row>
    <row r="58" spans="2:4">
      <c r="B58" s="85" t="s">
        <v>926</v>
      </c>
      <c r="C58" s="90">
        <v>0</v>
      </c>
      <c r="D58" s="87">
        <v>45014</v>
      </c>
    </row>
    <row r="59" spans="2:4">
      <c r="B59" s="85" t="s">
        <v>927</v>
      </c>
      <c r="C59" s="90">
        <v>0</v>
      </c>
      <c r="D59" s="87">
        <v>44531</v>
      </c>
    </row>
    <row r="60" spans="2:4">
      <c r="B60" s="85" t="s">
        <v>928</v>
      </c>
      <c r="C60" s="90">
        <v>0</v>
      </c>
      <c r="D60" s="87">
        <v>45015</v>
      </c>
    </row>
    <row r="61" spans="2:4">
      <c r="B61" s="85" t="s">
        <v>929</v>
      </c>
      <c r="C61" s="90">
        <v>0</v>
      </c>
      <c r="D61" s="89">
        <v>47849</v>
      </c>
    </row>
    <row r="62" spans="2:4">
      <c r="B62" s="85" t="s">
        <v>930</v>
      </c>
      <c r="C62" s="90">
        <v>0</v>
      </c>
      <c r="D62" s="89">
        <v>46696</v>
      </c>
    </row>
    <row r="63" spans="2:4">
      <c r="B63" s="85" t="s">
        <v>931</v>
      </c>
      <c r="C63" s="90">
        <v>0</v>
      </c>
      <c r="D63" s="87">
        <v>45199</v>
      </c>
    </row>
    <row r="64" spans="2:4">
      <c r="B64" s="92" t="s">
        <v>1046</v>
      </c>
      <c r="C64" s="91">
        <f>SUM(C65:C110)</f>
        <v>41.256239509795016</v>
      </c>
      <c r="D64" s="87"/>
    </row>
    <row r="65" spans="2:4">
      <c r="B65" s="85" t="s">
        <v>932</v>
      </c>
      <c r="C65" s="90">
        <v>0</v>
      </c>
      <c r="D65" s="88" t="s">
        <v>1019</v>
      </c>
    </row>
    <row r="66" spans="2:4">
      <c r="B66" s="85" t="s">
        <v>933</v>
      </c>
      <c r="C66" s="90">
        <v>0</v>
      </c>
      <c r="D66" s="87" t="s">
        <v>1020</v>
      </c>
    </row>
    <row r="67" spans="2:4">
      <c r="B67" s="85" t="s">
        <v>934</v>
      </c>
      <c r="C67" s="90">
        <v>0</v>
      </c>
      <c r="D67" s="87" t="s">
        <v>1021</v>
      </c>
    </row>
    <row r="68" spans="2:4">
      <c r="B68" s="85" t="s">
        <v>935</v>
      </c>
      <c r="C68" s="90">
        <v>0</v>
      </c>
      <c r="D68" s="87" t="s">
        <v>1022</v>
      </c>
    </row>
    <row r="69" spans="2:4">
      <c r="B69" s="85" t="s">
        <v>936</v>
      </c>
      <c r="C69" s="90">
        <v>0</v>
      </c>
      <c r="D69" s="87" t="s">
        <v>1023</v>
      </c>
    </row>
    <row r="70" spans="2:4">
      <c r="B70" s="85" t="s">
        <v>937</v>
      </c>
      <c r="C70" s="90">
        <v>0</v>
      </c>
      <c r="D70" s="87" t="s">
        <v>1024</v>
      </c>
    </row>
    <row r="71" spans="2:4">
      <c r="B71" s="85" t="s">
        <v>938</v>
      </c>
      <c r="C71" s="90">
        <v>0</v>
      </c>
      <c r="D71" s="87" t="s">
        <v>1025</v>
      </c>
    </row>
    <row r="72" spans="2:4">
      <c r="B72" s="85" t="s">
        <v>939</v>
      </c>
      <c r="C72" s="90">
        <v>0</v>
      </c>
      <c r="D72" s="87" t="s">
        <v>1026</v>
      </c>
    </row>
    <row r="73" spans="2:4">
      <c r="B73" s="85" t="s">
        <v>940</v>
      </c>
      <c r="C73" s="90">
        <v>0</v>
      </c>
      <c r="D73" s="87" t="s">
        <v>1027</v>
      </c>
    </row>
    <row r="74" spans="2:4">
      <c r="B74" s="85" t="s">
        <v>941</v>
      </c>
      <c r="C74" s="90">
        <v>0</v>
      </c>
      <c r="D74" s="87" t="s">
        <v>1028</v>
      </c>
    </row>
    <row r="75" spans="2:4">
      <c r="B75" s="85" t="s">
        <v>942</v>
      </c>
      <c r="C75" s="90">
        <v>0</v>
      </c>
      <c r="D75" s="87" t="s">
        <v>1029</v>
      </c>
    </row>
    <row r="76" spans="2:4">
      <c r="B76" s="85" t="s">
        <v>943</v>
      </c>
      <c r="C76" s="90">
        <v>0</v>
      </c>
      <c r="D76" s="87" t="s">
        <v>1030</v>
      </c>
    </row>
    <row r="77" spans="2:4">
      <c r="B77" s="85" t="s">
        <v>944</v>
      </c>
      <c r="C77" s="90">
        <v>0</v>
      </c>
      <c r="D77" s="87" t="s">
        <v>1031</v>
      </c>
    </row>
    <row r="78" spans="2:4">
      <c r="B78" s="85" t="s">
        <v>945</v>
      </c>
      <c r="C78" s="90">
        <v>0</v>
      </c>
      <c r="D78" s="87" t="s">
        <v>1032</v>
      </c>
    </row>
    <row r="79" spans="2:4">
      <c r="B79" s="85" t="s">
        <v>946</v>
      </c>
      <c r="C79" s="90">
        <v>0</v>
      </c>
      <c r="D79" s="87" t="s">
        <v>1033</v>
      </c>
    </row>
    <row r="80" spans="2:4">
      <c r="B80" s="85" t="s">
        <v>947</v>
      </c>
      <c r="C80" s="90">
        <v>0</v>
      </c>
      <c r="D80" s="87" t="s">
        <v>995</v>
      </c>
    </row>
    <row r="81" spans="2:4">
      <c r="B81" s="85" t="s">
        <v>948</v>
      </c>
      <c r="C81" s="90">
        <v>0</v>
      </c>
      <c r="D81" s="87" t="s">
        <v>1034</v>
      </c>
    </row>
    <row r="82" spans="2:4">
      <c r="B82" s="85" t="s">
        <v>949</v>
      </c>
      <c r="C82" s="90">
        <v>0</v>
      </c>
      <c r="D82" s="87" t="s">
        <v>988</v>
      </c>
    </row>
    <row r="83" spans="2:4">
      <c r="B83" s="85" t="s">
        <v>950</v>
      </c>
      <c r="C83" s="90">
        <v>0</v>
      </c>
      <c r="D83" s="87" t="s">
        <v>1035</v>
      </c>
    </row>
    <row r="84" spans="2:4">
      <c r="B84" s="85" t="s">
        <v>951</v>
      </c>
      <c r="C84" s="90">
        <v>0</v>
      </c>
      <c r="D84" s="87" t="s">
        <v>1036</v>
      </c>
    </row>
    <row r="85" spans="2:4">
      <c r="B85" s="85" t="s">
        <v>952</v>
      </c>
      <c r="C85" s="90">
        <v>0</v>
      </c>
      <c r="D85" s="87" t="s">
        <v>1037</v>
      </c>
    </row>
    <row r="86" spans="2:4">
      <c r="B86" s="85" t="s">
        <v>953</v>
      </c>
      <c r="C86" s="90">
        <v>0</v>
      </c>
      <c r="D86" s="87" t="s">
        <v>1038</v>
      </c>
    </row>
    <row r="87" spans="2:4">
      <c r="B87" s="85" t="s">
        <v>954</v>
      </c>
      <c r="C87" s="90">
        <v>0</v>
      </c>
      <c r="D87" s="87" t="s">
        <v>1039</v>
      </c>
    </row>
    <row r="88" spans="2:4">
      <c r="B88" s="85" t="s">
        <v>955</v>
      </c>
      <c r="C88" s="90">
        <v>0</v>
      </c>
      <c r="D88" s="87" t="s">
        <v>1040</v>
      </c>
    </row>
    <row r="89" spans="2:4">
      <c r="B89" s="85" t="s">
        <v>956</v>
      </c>
      <c r="C89" s="90">
        <v>0</v>
      </c>
      <c r="D89" s="87" t="s">
        <v>1004</v>
      </c>
    </row>
    <row r="90" spans="2:4">
      <c r="B90" s="85" t="s">
        <v>957</v>
      </c>
      <c r="C90" s="90">
        <v>0</v>
      </c>
      <c r="D90" s="87" t="s">
        <v>1041</v>
      </c>
    </row>
    <row r="91" spans="2:4">
      <c r="B91" s="85" t="s">
        <v>958</v>
      </c>
      <c r="C91" s="90">
        <v>0</v>
      </c>
      <c r="D91" s="87">
        <v>45047</v>
      </c>
    </row>
    <row r="92" spans="2:4">
      <c r="B92" s="85" t="s">
        <v>959</v>
      </c>
      <c r="C92" s="90">
        <v>0</v>
      </c>
      <c r="D92" s="87">
        <v>44795</v>
      </c>
    </row>
    <row r="93" spans="2:4">
      <c r="B93" s="85" t="s">
        <v>960</v>
      </c>
      <c r="C93" s="90">
        <v>0</v>
      </c>
      <c r="D93" s="87" t="s">
        <v>1042</v>
      </c>
    </row>
    <row r="94" spans="2:4">
      <c r="B94" s="85" t="s">
        <v>961</v>
      </c>
      <c r="C94" s="90">
        <v>0</v>
      </c>
      <c r="D94" s="87">
        <v>43544</v>
      </c>
    </row>
    <row r="95" spans="2:4">
      <c r="B95" s="85" t="s">
        <v>962</v>
      </c>
      <c r="C95" s="90">
        <v>0</v>
      </c>
      <c r="D95" s="87">
        <v>46631</v>
      </c>
    </row>
    <row r="96" spans="2:4">
      <c r="B96" s="85" t="s">
        <v>963</v>
      </c>
      <c r="C96" s="90">
        <v>0</v>
      </c>
      <c r="D96" s="87" t="s">
        <v>1043</v>
      </c>
    </row>
    <row r="97" spans="2:4">
      <c r="B97" s="85" t="s">
        <v>964</v>
      </c>
      <c r="C97" s="90">
        <v>0</v>
      </c>
      <c r="D97" s="87" t="s">
        <v>1043</v>
      </c>
    </row>
    <row r="98" spans="2:4">
      <c r="B98" s="85" t="s">
        <v>965</v>
      </c>
      <c r="C98" s="90">
        <v>0</v>
      </c>
      <c r="D98" s="87">
        <v>46599</v>
      </c>
    </row>
    <row r="99" spans="2:4">
      <c r="B99" s="85" t="s">
        <v>966</v>
      </c>
      <c r="C99" s="90">
        <v>0</v>
      </c>
      <c r="D99" s="87" t="s">
        <v>1044</v>
      </c>
    </row>
    <row r="100" spans="2:4">
      <c r="B100" s="85" t="s">
        <v>967</v>
      </c>
      <c r="C100" s="90">
        <v>0</v>
      </c>
      <c r="D100" s="87" t="s">
        <v>1045</v>
      </c>
    </row>
    <row r="101" spans="2:4">
      <c r="B101" s="85" t="s">
        <v>968</v>
      </c>
      <c r="C101" s="90">
        <v>0</v>
      </c>
      <c r="D101" s="87">
        <v>44874</v>
      </c>
    </row>
    <row r="102" spans="2:4">
      <c r="B102" s="85" t="s">
        <v>969</v>
      </c>
      <c r="C102" s="90">
        <v>0</v>
      </c>
      <c r="D102" s="87" t="s">
        <v>1043</v>
      </c>
    </row>
    <row r="103" spans="2:4">
      <c r="B103" s="85" t="s">
        <v>970</v>
      </c>
      <c r="C103" s="90">
        <v>0</v>
      </c>
      <c r="D103" s="87" t="s">
        <v>1043</v>
      </c>
    </row>
    <row r="104" spans="2:4">
      <c r="B104" s="85" t="s">
        <v>971</v>
      </c>
      <c r="C104" s="90">
        <v>0</v>
      </c>
      <c r="D104" s="87">
        <v>45147</v>
      </c>
    </row>
    <row r="105" spans="2:4">
      <c r="B105" s="85" t="s">
        <v>972</v>
      </c>
      <c r="C105" s="90">
        <v>36.238901253120005</v>
      </c>
      <c r="D105" s="87">
        <v>45074</v>
      </c>
    </row>
    <row r="106" spans="2:4">
      <c r="B106" s="85" t="s">
        <v>973</v>
      </c>
      <c r="C106" s="90">
        <v>0</v>
      </c>
      <c r="D106" s="87">
        <v>44063</v>
      </c>
    </row>
    <row r="107" spans="2:4">
      <c r="B107" s="85" t="s">
        <v>974</v>
      </c>
      <c r="C107" s="90">
        <v>4.9908877782115919</v>
      </c>
      <c r="D107" s="87">
        <v>44541</v>
      </c>
    </row>
    <row r="108" spans="2:4">
      <c r="B108" s="85" t="s">
        <v>975</v>
      </c>
      <c r="C108" s="90">
        <v>2.6450478463414633E-2</v>
      </c>
      <c r="D108" s="87">
        <v>44295</v>
      </c>
    </row>
    <row r="109" spans="2:4">
      <c r="B109" s="85" t="s">
        <v>976</v>
      </c>
      <c r="C109" s="90">
        <v>0</v>
      </c>
      <c r="D109" s="87">
        <v>46022</v>
      </c>
    </row>
    <row r="110" spans="2:4">
      <c r="B110" s="85" t="s">
        <v>977</v>
      </c>
      <c r="C110" s="90">
        <v>0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880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880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687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688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1047</v>
      </c>
    </row>
    <row r="2" spans="2:53">
      <c r="B2" s="2" t="s">
        <v>1</v>
      </c>
      <c r="C2" s="26" t="s">
        <v>879</v>
      </c>
      <c r="S2" s="110"/>
    </row>
    <row r="3" spans="2:53">
      <c r="B3" s="2" t="s">
        <v>2</v>
      </c>
      <c r="C3" t="s">
        <v>880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</v>
      </c>
      <c r="I11" s="7"/>
      <c r="J11" s="7"/>
      <c r="K11" s="77">
        <v>-5.0000000000000001E-4</v>
      </c>
      <c r="L11" s="76">
        <v>17821277</v>
      </c>
      <c r="M11" s="7"/>
      <c r="N11" s="76">
        <v>0</v>
      </c>
      <c r="O11" s="76">
        <v>18558.3382017</v>
      </c>
      <c r="P11" s="7"/>
      <c r="Q11" s="77">
        <v>1</v>
      </c>
      <c r="R11" s="77">
        <v>0.61060000000000003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</v>
      </c>
      <c r="K12" s="81">
        <v>-5.0000000000000001E-4</v>
      </c>
      <c r="L12" s="82">
        <v>17821277</v>
      </c>
      <c r="N12" s="82">
        <v>0</v>
      </c>
      <c r="O12" s="82">
        <v>18558.3382017</v>
      </c>
      <c r="Q12" s="81">
        <v>1</v>
      </c>
      <c r="R12" s="81">
        <v>0.61060000000000003</v>
      </c>
      <c r="S12" s="110"/>
    </row>
    <row r="13" spans="2:53">
      <c r="B13" s="80" t="s">
        <v>235</v>
      </c>
      <c r="C13" s="16"/>
      <c r="D13" s="16"/>
      <c r="H13" s="82">
        <v>9.33</v>
      </c>
      <c r="K13" s="81">
        <v>-5.1000000000000004E-3</v>
      </c>
      <c r="L13" s="82">
        <v>5047638</v>
      </c>
      <c r="N13" s="82">
        <v>0</v>
      </c>
      <c r="O13" s="82">
        <v>5631.7362430000003</v>
      </c>
      <c r="Q13" s="81">
        <v>0.30349999999999999</v>
      </c>
      <c r="R13" s="81">
        <v>0.18529999999999999</v>
      </c>
      <c r="S13" s="110"/>
    </row>
    <row r="14" spans="2:53">
      <c r="B14" s="80" t="s">
        <v>236</v>
      </c>
      <c r="C14" s="16"/>
      <c r="D14" s="16"/>
      <c r="H14" s="82">
        <v>9.33</v>
      </c>
      <c r="K14" s="81">
        <v>-5.1000000000000004E-3</v>
      </c>
      <c r="L14" s="82">
        <v>5047638</v>
      </c>
      <c r="N14" s="82">
        <v>0</v>
      </c>
      <c r="O14" s="82">
        <v>5631.7362430000003</v>
      </c>
      <c r="Q14" s="81">
        <v>0.30349999999999999</v>
      </c>
      <c r="R14" s="81">
        <v>0.18529999999999999</v>
      </c>
      <c r="S14" s="110"/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1225884</v>
      </c>
      <c r="M15" s="78">
        <v>113.2</v>
      </c>
      <c r="N15" s="78">
        <v>0</v>
      </c>
      <c r="O15" s="78">
        <v>1387.7006879999999</v>
      </c>
      <c r="P15" s="79">
        <v>1E-4</v>
      </c>
      <c r="Q15" s="79">
        <v>7.4800000000000005E-2</v>
      </c>
      <c r="R15" s="79">
        <v>4.5699999999999998E-2</v>
      </c>
      <c r="S15" s="110"/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235703</v>
      </c>
      <c r="M16" s="78">
        <v>112.4</v>
      </c>
      <c r="N16" s="78">
        <v>0</v>
      </c>
      <c r="O16" s="78">
        <v>264.93017200000003</v>
      </c>
      <c r="P16" s="79">
        <v>0</v>
      </c>
      <c r="Q16" s="79">
        <v>1.43E-2</v>
      </c>
      <c r="R16" s="79">
        <v>8.6999999999999994E-3</v>
      </c>
      <c r="S16" s="110"/>
    </row>
    <row r="17" spans="2:19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0.83</v>
      </c>
      <c r="I17" t="s">
        <v>102</v>
      </c>
      <c r="J17" s="79">
        <v>1E-3</v>
      </c>
      <c r="K17" s="79">
        <v>-8.2000000000000007E-3</v>
      </c>
      <c r="L17" s="78">
        <v>16221</v>
      </c>
      <c r="M17" s="78">
        <v>102.3</v>
      </c>
      <c r="N17" s="78">
        <v>0</v>
      </c>
      <c r="O17" s="78">
        <v>16.594083000000001</v>
      </c>
      <c r="P17" s="79">
        <v>0</v>
      </c>
      <c r="Q17" s="79">
        <v>8.9999999999999998E-4</v>
      </c>
      <c r="R17" s="79">
        <v>5.0000000000000001E-4</v>
      </c>
      <c r="S17" s="110"/>
    </row>
    <row r="18" spans="2:19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9.2100000000000009</v>
      </c>
      <c r="I18" t="s">
        <v>102</v>
      </c>
      <c r="J18" s="79">
        <v>5.0000000000000001E-3</v>
      </c>
      <c r="K18" s="79">
        <v>-5.3E-3</v>
      </c>
      <c r="L18" s="78">
        <v>3569830</v>
      </c>
      <c r="M18" s="78">
        <v>111</v>
      </c>
      <c r="N18" s="78">
        <v>0</v>
      </c>
      <c r="O18" s="78">
        <v>3962.5113000000001</v>
      </c>
      <c r="P18" s="79">
        <v>4.0000000000000002E-4</v>
      </c>
      <c r="Q18" s="79">
        <v>0.2135</v>
      </c>
      <c r="R18" s="79">
        <v>0.13039999999999999</v>
      </c>
      <c r="S18" s="110"/>
    </row>
    <row r="19" spans="2:19">
      <c r="B19" s="80" t="s">
        <v>250</v>
      </c>
      <c r="C19" s="16"/>
      <c r="D19" s="16"/>
      <c r="H19" s="82">
        <v>0.96</v>
      </c>
      <c r="K19" s="81">
        <v>1.5E-3</v>
      </c>
      <c r="L19" s="82">
        <v>12773639</v>
      </c>
      <c r="N19" s="82">
        <v>0</v>
      </c>
      <c r="O19" s="82">
        <v>12926.601958699999</v>
      </c>
      <c r="Q19" s="81">
        <v>0.69650000000000001</v>
      </c>
      <c r="R19" s="81">
        <v>0.42530000000000001</v>
      </c>
      <c r="S19" s="110"/>
    </row>
    <row r="20" spans="2:19">
      <c r="B20" s="80" t="s">
        <v>251</v>
      </c>
      <c r="C20" s="16"/>
      <c r="D20" s="16"/>
      <c r="H20" s="82">
        <v>0.71</v>
      </c>
      <c r="K20" s="81">
        <v>1.5E-3</v>
      </c>
      <c r="L20" s="82">
        <v>5080000</v>
      </c>
      <c r="N20" s="82">
        <v>0</v>
      </c>
      <c r="O20" s="82">
        <v>5074.7034999999996</v>
      </c>
      <c r="Q20" s="81">
        <v>0.27339999999999998</v>
      </c>
      <c r="R20" s="81">
        <v>0.16700000000000001</v>
      </c>
      <c r="S20" s="110"/>
    </row>
    <row r="21" spans="2:19">
      <c r="B21" t="s">
        <v>252</v>
      </c>
      <c r="C21" t="s">
        <v>253</v>
      </c>
      <c r="D21" t="s">
        <v>100</v>
      </c>
      <c r="E21" t="s">
        <v>239</v>
      </c>
      <c r="G21" t="s">
        <v>254</v>
      </c>
      <c r="H21" s="78">
        <v>0.84</v>
      </c>
      <c r="I21" t="s">
        <v>102</v>
      </c>
      <c r="J21" s="79">
        <v>0</v>
      </c>
      <c r="K21" s="79">
        <v>1.4E-3</v>
      </c>
      <c r="L21" s="78">
        <v>1650000</v>
      </c>
      <c r="M21" s="78">
        <v>99.88</v>
      </c>
      <c r="N21" s="78">
        <v>0</v>
      </c>
      <c r="O21" s="78">
        <v>1648.02</v>
      </c>
      <c r="P21" s="79">
        <v>2.0000000000000001E-4</v>
      </c>
      <c r="Q21" s="79">
        <v>8.8800000000000004E-2</v>
      </c>
      <c r="R21" s="79">
        <v>5.4199999999999998E-2</v>
      </c>
      <c r="S21" s="110"/>
    </row>
    <row r="22" spans="2:19">
      <c r="B22" t="s">
        <v>255</v>
      </c>
      <c r="C22" t="s">
        <v>256</v>
      </c>
      <c r="D22" t="s">
        <v>100</v>
      </c>
      <c r="E22" t="s">
        <v>239</v>
      </c>
      <c r="G22" t="s">
        <v>257</v>
      </c>
      <c r="H22" s="78">
        <v>0.92</v>
      </c>
      <c r="I22" t="s">
        <v>102</v>
      </c>
      <c r="J22" s="79">
        <v>0</v>
      </c>
      <c r="K22" s="79">
        <v>1.5E-3</v>
      </c>
      <c r="L22" s="78">
        <v>770000</v>
      </c>
      <c r="M22" s="78">
        <v>99.86</v>
      </c>
      <c r="N22" s="78">
        <v>0</v>
      </c>
      <c r="O22" s="78">
        <v>768.92200000000003</v>
      </c>
      <c r="P22" s="79">
        <v>1E-4</v>
      </c>
      <c r="Q22" s="79">
        <v>4.1399999999999999E-2</v>
      </c>
      <c r="R22" s="79">
        <v>2.53E-2</v>
      </c>
      <c r="S22" s="110"/>
    </row>
    <row r="23" spans="2:19">
      <c r="B23" t="s">
        <v>258</v>
      </c>
      <c r="C23" t="s">
        <v>259</v>
      </c>
      <c r="D23" t="s">
        <v>100</v>
      </c>
      <c r="E23" t="s">
        <v>239</v>
      </c>
      <c r="G23" t="s">
        <v>260</v>
      </c>
      <c r="H23" s="78">
        <v>0.1</v>
      </c>
      <c r="I23" t="s">
        <v>102</v>
      </c>
      <c r="J23" s="79">
        <v>0</v>
      </c>
      <c r="K23" s="79">
        <v>3.0999999999999999E-3</v>
      </c>
      <c r="L23" s="78">
        <v>225000</v>
      </c>
      <c r="M23" s="78">
        <v>99.97</v>
      </c>
      <c r="N23" s="78">
        <v>0</v>
      </c>
      <c r="O23" s="78">
        <v>224.9325</v>
      </c>
      <c r="P23" s="79">
        <v>0</v>
      </c>
      <c r="Q23" s="79">
        <v>1.21E-2</v>
      </c>
      <c r="R23" s="79">
        <v>7.4000000000000003E-3</v>
      </c>
      <c r="S23" s="110"/>
    </row>
    <row r="24" spans="2:19">
      <c r="B24" t="s">
        <v>261</v>
      </c>
      <c r="C24" t="s">
        <v>262</v>
      </c>
      <c r="D24" t="s">
        <v>100</v>
      </c>
      <c r="E24" t="s">
        <v>239</v>
      </c>
      <c r="G24" t="s">
        <v>263</v>
      </c>
      <c r="H24" s="78">
        <v>0.35</v>
      </c>
      <c r="I24" t="s">
        <v>102</v>
      </c>
      <c r="J24" s="79">
        <v>0</v>
      </c>
      <c r="K24" s="79">
        <v>1.6999999999999999E-3</v>
      </c>
      <c r="L24" s="78">
        <v>285000</v>
      </c>
      <c r="M24" s="78">
        <v>99.94</v>
      </c>
      <c r="N24" s="78">
        <v>0</v>
      </c>
      <c r="O24" s="78">
        <v>284.82900000000001</v>
      </c>
      <c r="P24" s="79">
        <v>0</v>
      </c>
      <c r="Q24" s="79">
        <v>1.5299999999999999E-2</v>
      </c>
      <c r="R24" s="79">
        <v>9.4000000000000004E-3</v>
      </c>
      <c r="S24" s="110"/>
    </row>
    <row r="25" spans="2:19">
      <c r="B25" t="s">
        <v>264</v>
      </c>
      <c r="C25" t="s">
        <v>265</v>
      </c>
      <c r="D25" t="s">
        <v>100</v>
      </c>
      <c r="E25" t="s">
        <v>239</v>
      </c>
      <c r="G25" t="s">
        <v>266</v>
      </c>
      <c r="H25" s="78">
        <v>0.59</v>
      </c>
      <c r="I25" t="s">
        <v>102</v>
      </c>
      <c r="J25" s="79">
        <v>0</v>
      </c>
      <c r="K25" s="79">
        <v>1.2999999999999999E-3</v>
      </c>
      <c r="L25" s="78">
        <v>750000</v>
      </c>
      <c r="M25" s="78">
        <v>99.92</v>
      </c>
      <c r="N25" s="78">
        <v>0</v>
      </c>
      <c r="O25" s="78">
        <v>749.4</v>
      </c>
      <c r="P25" s="79">
        <v>1E-4</v>
      </c>
      <c r="Q25" s="79">
        <v>4.0399999999999998E-2</v>
      </c>
      <c r="R25" s="79">
        <v>2.47E-2</v>
      </c>
      <c r="S25" s="110"/>
    </row>
    <row r="26" spans="2:19">
      <c r="B26" t="s">
        <v>267</v>
      </c>
      <c r="C26" t="s">
        <v>268</v>
      </c>
      <c r="D26" t="s">
        <v>100</v>
      </c>
      <c r="E26" t="s">
        <v>239</v>
      </c>
      <c r="G26" t="s">
        <v>269</v>
      </c>
      <c r="H26" s="78">
        <v>0.67</v>
      </c>
      <c r="I26" t="s">
        <v>102</v>
      </c>
      <c r="J26" s="79">
        <v>0</v>
      </c>
      <c r="K26" s="79">
        <v>1.5E-3</v>
      </c>
      <c r="L26" s="78">
        <v>1400000</v>
      </c>
      <c r="M26" s="78">
        <v>99.9</v>
      </c>
      <c r="N26" s="78">
        <v>0</v>
      </c>
      <c r="O26" s="78">
        <v>1398.6</v>
      </c>
      <c r="P26" s="79">
        <v>2.0000000000000001E-4</v>
      </c>
      <c r="Q26" s="79">
        <v>7.5399999999999995E-2</v>
      </c>
      <c r="R26" s="79">
        <v>4.5999999999999999E-2</v>
      </c>
      <c r="S26" s="110"/>
    </row>
    <row r="27" spans="2:19">
      <c r="B27" s="80" t="s">
        <v>270</v>
      </c>
      <c r="C27" s="16"/>
      <c r="D27" s="16"/>
      <c r="H27" s="82">
        <v>1.1299999999999999</v>
      </c>
      <c r="K27" s="81">
        <v>1.5E-3</v>
      </c>
      <c r="L27" s="82">
        <v>7693639</v>
      </c>
      <c r="N27" s="82">
        <v>0</v>
      </c>
      <c r="O27" s="82">
        <v>7851.8984587000004</v>
      </c>
      <c r="Q27" s="81">
        <v>0.42309999999999998</v>
      </c>
      <c r="R27" s="81">
        <v>0.25829999999999997</v>
      </c>
      <c r="S27" s="110"/>
    </row>
    <row r="28" spans="2:19">
      <c r="B28" t="s">
        <v>271</v>
      </c>
      <c r="C28" t="s">
        <v>272</v>
      </c>
      <c r="D28" t="s">
        <v>100</v>
      </c>
      <c r="E28" t="s">
        <v>239</v>
      </c>
      <c r="G28" t="s">
        <v>273</v>
      </c>
      <c r="H28" s="78">
        <v>0.41</v>
      </c>
      <c r="I28" t="s">
        <v>102</v>
      </c>
      <c r="J28" s="79">
        <v>0</v>
      </c>
      <c r="K28" s="79">
        <v>1.9E-3</v>
      </c>
      <c r="L28" s="78">
        <v>970000</v>
      </c>
      <c r="M28" s="78">
        <v>99.92</v>
      </c>
      <c r="N28" s="78">
        <v>0</v>
      </c>
      <c r="O28" s="78">
        <v>969.22400000000005</v>
      </c>
      <c r="P28" s="79">
        <v>2.9999999999999997E-4</v>
      </c>
      <c r="Q28" s="79">
        <v>5.2200000000000003E-2</v>
      </c>
      <c r="R28" s="79">
        <v>3.1899999999999998E-2</v>
      </c>
      <c r="S28" s="110"/>
    </row>
    <row r="29" spans="2:19">
      <c r="B29" t="s">
        <v>274</v>
      </c>
      <c r="C29" t="s">
        <v>275</v>
      </c>
      <c r="D29" t="s">
        <v>100</v>
      </c>
      <c r="E29" t="s">
        <v>239</v>
      </c>
      <c r="G29" t="s">
        <v>276</v>
      </c>
      <c r="H29" s="78">
        <v>1.08</v>
      </c>
      <c r="I29" t="s">
        <v>102</v>
      </c>
      <c r="J29" s="79">
        <v>5.0000000000000001E-3</v>
      </c>
      <c r="K29" s="79">
        <v>1.4E-3</v>
      </c>
      <c r="L29" s="78">
        <v>3288000</v>
      </c>
      <c r="M29" s="78">
        <v>100.85</v>
      </c>
      <c r="N29" s="78">
        <v>0</v>
      </c>
      <c r="O29" s="78">
        <v>3315.9479999999999</v>
      </c>
      <c r="P29" s="79">
        <v>2.0000000000000001E-4</v>
      </c>
      <c r="Q29" s="79">
        <v>0.1787</v>
      </c>
      <c r="R29" s="79">
        <v>0.1091</v>
      </c>
      <c r="S29" s="110"/>
    </row>
    <row r="30" spans="2:19">
      <c r="B30" t="s">
        <v>277</v>
      </c>
      <c r="C30" t="s">
        <v>278</v>
      </c>
      <c r="D30" t="s">
        <v>100</v>
      </c>
      <c r="E30" t="s">
        <v>239</v>
      </c>
      <c r="G30" t="s">
        <v>279</v>
      </c>
      <c r="H30" s="78">
        <v>1.94</v>
      </c>
      <c r="I30" t="s">
        <v>102</v>
      </c>
      <c r="J30" s="79">
        <v>5.5E-2</v>
      </c>
      <c r="K30" s="79">
        <v>1.8E-3</v>
      </c>
      <c r="L30" s="78">
        <v>450000</v>
      </c>
      <c r="M30" s="78">
        <v>116.1</v>
      </c>
      <c r="N30" s="78">
        <v>0</v>
      </c>
      <c r="O30" s="78">
        <v>522.45000000000005</v>
      </c>
      <c r="P30" s="79">
        <v>0</v>
      </c>
      <c r="Q30" s="79">
        <v>2.8199999999999999E-2</v>
      </c>
      <c r="R30" s="79">
        <v>1.72E-2</v>
      </c>
      <c r="S30" s="110"/>
    </row>
    <row r="31" spans="2:19">
      <c r="B31" t="s">
        <v>280</v>
      </c>
      <c r="C31" t="s">
        <v>281</v>
      </c>
      <c r="D31" t="s">
        <v>100</v>
      </c>
      <c r="E31" t="s">
        <v>239</v>
      </c>
      <c r="G31" t="s">
        <v>282</v>
      </c>
      <c r="H31" s="78">
        <v>5.43</v>
      </c>
      <c r="I31" t="s">
        <v>102</v>
      </c>
      <c r="J31" s="79">
        <v>1.7500000000000002E-2</v>
      </c>
      <c r="K31" s="79">
        <v>5.4000000000000003E-3</v>
      </c>
      <c r="L31" s="78">
        <v>2339</v>
      </c>
      <c r="M31" s="78">
        <v>107.33</v>
      </c>
      <c r="N31" s="78">
        <v>0</v>
      </c>
      <c r="O31" s="78">
        <v>2.5104487</v>
      </c>
      <c r="P31" s="79">
        <v>0</v>
      </c>
      <c r="Q31" s="79">
        <v>1E-4</v>
      </c>
      <c r="R31" s="79">
        <v>1E-4</v>
      </c>
      <c r="S31" s="110"/>
    </row>
    <row r="32" spans="2:19">
      <c r="B32" t="s">
        <v>283</v>
      </c>
      <c r="C32" t="s">
        <v>284</v>
      </c>
      <c r="D32" t="s">
        <v>100</v>
      </c>
      <c r="E32" t="s">
        <v>239</v>
      </c>
      <c r="G32" t="s">
        <v>240</v>
      </c>
      <c r="H32" s="78">
        <v>0.08</v>
      </c>
      <c r="I32" t="s">
        <v>102</v>
      </c>
      <c r="J32" s="79">
        <v>0.05</v>
      </c>
      <c r="K32" s="79">
        <v>3.5000000000000001E-3</v>
      </c>
      <c r="L32" s="78">
        <v>123300</v>
      </c>
      <c r="M32" s="78">
        <v>104.97</v>
      </c>
      <c r="N32" s="78">
        <v>0</v>
      </c>
      <c r="O32" s="78">
        <v>129.42801</v>
      </c>
      <c r="P32" s="79">
        <v>0</v>
      </c>
      <c r="Q32" s="79">
        <v>7.0000000000000001E-3</v>
      </c>
      <c r="R32" s="79">
        <v>4.3E-3</v>
      </c>
      <c r="S32" s="110"/>
    </row>
    <row r="33" spans="1:19">
      <c r="B33" t="s">
        <v>285</v>
      </c>
      <c r="C33" t="s">
        <v>286</v>
      </c>
      <c r="D33" t="s">
        <v>100</v>
      </c>
      <c r="E33" t="s">
        <v>239</v>
      </c>
      <c r="G33" t="s">
        <v>287</v>
      </c>
      <c r="H33" s="78">
        <v>1.32</v>
      </c>
      <c r="I33" t="s">
        <v>102</v>
      </c>
      <c r="J33" s="79">
        <v>0.01</v>
      </c>
      <c r="K33" s="79">
        <v>1.2999999999999999E-3</v>
      </c>
      <c r="L33" s="78">
        <v>2860000</v>
      </c>
      <c r="M33" s="78">
        <v>101.83</v>
      </c>
      <c r="N33" s="78">
        <v>0</v>
      </c>
      <c r="O33" s="78">
        <v>2912.3380000000002</v>
      </c>
      <c r="P33" s="79">
        <v>2.0000000000000001E-4</v>
      </c>
      <c r="Q33" s="79">
        <v>0.15690000000000001</v>
      </c>
      <c r="R33" s="79">
        <v>9.5799999999999996E-2</v>
      </c>
      <c r="S33" s="110"/>
    </row>
    <row r="34" spans="1:19">
      <c r="B34" s="80" t="s">
        <v>288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s="80" t="s">
        <v>289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1:19">
      <c r="B38" s="80" t="s">
        <v>232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1:19">
      <c r="B39" s="80" t="s">
        <v>290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t="s">
        <v>228</v>
      </c>
      <c r="C40" t="s">
        <v>228</v>
      </c>
      <c r="D40" s="16"/>
      <c r="E40" t="s">
        <v>228</v>
      </c>
      <c r="H40" s="78">
        <v>0</v>
      </c>
      <c r="I40" t="s">
        <v>228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0"/>
    </row>
    <row r="41" spans="1:19">
      <c r="B41" s="80" t="s">
        <v>291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0"/>
    </row>
    <row r="42" spans="1:19">
      <c r="B42" t="s">
        <v>228</v>
      </c>
      <c r="C42" t="s">
        <v>228</v>
      </c>
      <c r="D42" s="16"/>
      <c r="E42" t="s">
        <v>228</v>
      </c>
      <c r="H42" s="78">
        <v>0</v>
      </c>
      <c r="I42" t="s">
        <v>228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0"/>
    </row>
    <row r="43" spans="1:19">
      <c r="B43" t="s">
        <v>292</v>
      </c>
      <c r="C43" s="16"/>
      <c r="D43" s="16"/>
      <c r="S43" s="110"/>
    </row>
    <row r="44" spans="1:19">
      <c r="B44" t="s">
        <v>293</v>
      </c>
      <c r="C44" s="16"/>
      <c r="D44" s="16"/>
      <c r="S44" s="110"/>
    </row>
    <row r="45" spans="1:19">
      <c r="B45" t="s">
        <v>294</v>
      </c>
      <c r="C45" s="16"/>
      <c r="D45" s="16"/>
      <c r="S45" s="110"/>
    </row>
    <row r="46" spans="1:19">
      <c r="B46" t="s">
        <v>295</v>
      </c>
      <c r="C46" s="16"/>
      <c r="D46" s="16"/>
      <c r="S46" s="110"/>
    </row>
    <row r="47" spans="1:19">
      <c r="A47" s="110" t="s">
        <v>1048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9">
      <c r="A48" s="110" t="s">
        <v>1049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6"/>
    <mergeCell ref="A47:R47"/>
    <mergeCell ref="A48:R48"/>
  </mergeCells>
  <dataValidations count="1">
    <dataValidation allowBlank="1" showInputMessage="1" showErrorMessage="1" sqref="O49:R1048576 N9 N1:N7 B49:M1048576 S47:S1048576 T1:XFD1048576 S1 O1:R46 N11:N46 A1:A1048576 B1:M46 N4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879</v>
      </c>
    </row>
    <row r="3" spans="2:23">
      <c r="B3" s="2" t="s">
        <v>2</v>
      </c>
      <c r="C3" t="s">
        <v>880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687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688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879</v>
      </c>
    </row>
    <row r="3" spans="2:68">
      <c r="B3" s="2" t="s">
        <v>2</v>
      </c>
      <c r="C3" t="s">
        <v>880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879</v>
      </c>
    </row>
    <row r="3" spans="2:66">
      <c r="B3" s="2" t="s">
        <v>2</v>
      </c>
      <c r="C3" t="s">
        <v>880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5.35</v>
      </c>
      <c r="L11" s="7"/>
      <c r="M11" s="7"/>
      <c r="N11" s="77">
        <v>2.76E-2</v>
      </c>
      <c r="O11" s="76">
        <v>323724.65000000002</v>
      </c>
      <c r="P11" s="33"/>
      <c r="Q11" s="76">
        <v>0</v>
      </c>
      <c r="R11" s="76">
        <v>1104.091522907428</v>
      </c>
      <c r="S11" s="7"/>
      <c r="T11" s="77">
        <v>1</v>
      </c>
      <c r="U11" s="77">
        <v>3.6299999999999999E-2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5.55</v>
      </c>
      <c r="N12" s="81">
        <v>2.46E-2</v>
      </c>
      <c r="O12" s="82">
        <v>44484.65</v>
      </c>
      <c r="Q12" s="82">
        <v>0</v>
      </c>
      <c r="R12" s="82">
        <v>45.896172323999998</v>
      </c>
      <c r="T12" s="81">
        <v>4.1599999999999998E-2</v>
      </c>
      <c r="U12" s="81">
        <v>1.5E-3</v>
      </c>
    </row>
    <row r="13" spans="2:66">
      <c r="B13" s="80" t="s">
        <v>296</v>
      </c>
      <c r="C13" s="16"/>
      <c r="D13" s="16"/>
      <c r="E13" s="16"/>
      <c r="F13" s="16"/>
      <c r="K13" s="82">
        <v>5.79</v>
      </c>
      <c r="N13" s="81">
        <v>-2.5999999999999999E-3</v>
      </c>
      <c r="O13" s="82">
        <v>21084.1</v>
      </c>
      <c r="Q13" s="82">
        <v>0</v>
      </c>
      <c r="R13" s="82">
        <v>23.65425179</v>
      </c>
      <c r="T13" s="81">
        <v>2.1399999999999999E-2</v>
      </c>
      <c r="U13" s="81">
        <v>8.0000000000000004E-4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210</v>
      </c>
      <c r="I14" t="s">
        <v>211</v>
      </c>
      <c r="J14" t="s">
        <v>304</v>
      </c>
      <c r="K14" s="78">
        <v>5.79</v>
      </c>
      <c r="L14" t="s">
        <v>102</v>
      </c>
      <c r="M14" s="79">
        <v>1.7500000000000002E-2</v>
      </c>
      <c r="N14" s="79">
        <v>-2.5999999999999999E-3</v>
      </c>
      <c r="O14" s="78">
        <v>21084.1</v>
      </c>
      <c r="P14" s="78">
        <v>112.19</v>
      </c>
      <c r="Q14" s="78">
        <v>0</v>
      </c>
      <c r="R14" s="78">
        <v>23.65425179</v>
      </c>
      <c r="S14" s="79">
        <v>0</v>
      </c>
      <c r="T14" s="79">
        <v>2.1399999999999999E-2</v>
      </c>
      <c r="U14" s="79">
        <v>8.0000000000000004E-4</v>
      </c>
    </row>
    <row r="15" spans="2:66">
      <c r="B15" s="80" t="s">
        <v>250</v>
      </c>
      <c r="C15" s="16"/>
      <c r="D15" s="16"/>
      <c r="E15" s="16"/>
      <c r="F15" s="16"/>
      <c r="K15" s="82">
        <v>5.39</v>
      </c>
      <c r="N15" s="81">
        <v>4.8899999999999999E-2</v>
      </c>
      <c r="O15" s="82">
        <v>18691.349999999999</v>
      </c>
      <c r="Q15" s="82">
        <v>0</v>
      </c>
      <c r="R15" s="82">
        <v>18.090289813999998</v>
      </c>
      <c r="T15" s="81">
        <v>1.6400000000000001E-2</v>
      </c>
      <c r="U15" s="81">
        <v>5.9999999999999995E-4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308</v>
      </c>
      <c r="H16" t="s">
        <v>309</v>
      </c>
      <c r="I16" t="s">
        <v>211</v>
      </c>
      <c r="J16" t="s">
        <v>310</v>
      </c>
      <c r="K16" s="78">
        <v>6.88</v>
      </c>
      <c r="L16" t="s">
        <v>102</v>
      </c>
      <c r="M16" s="79">
        <v>3.5200000000000002E-2</v>
      </c>
      <c r="N16" s="79">
        <v>1.77E-2</v>
      </c>
      <c r="O16" s="78">
        <v>6000</v>
      </c>
      <c r="P16" s="78">
        <v>114</v>
      </c>
      <c r="Q16" s="78">
        <v>0</v>
      </c>
      <c r="R16" s="78">
        <v>6.84</v>
      </c>
      <c r="S16" s="79">
        <v>0</v>
      </c>
      <c r="T16" s="79">
        <v>6.1999999999999998E-3</v>
      </c>
      <c r="U16" s="79">
        <v>2.0000000000000001E-4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132</v>
      </c>
      <c r="H17" t="s">
        <v>314</v>
      </c>
      <c r="I17" t="s">
        <v>150</v>
      </c>
      <c r="J17" t="s">
        <v>315</v>
      </c>
      <c r="K17" s="78">
        <v>4.4800000000000004</v>
      </c>
      <c r="L17" t="s">
        <v>102</v>
      </c>
      <c r="M17" s="79">
        <v>3.5999999999999997E-2</v>
      </c>
      <c r="N17" s="79">
        <v>6.7900000000000002E-2</v>
      </c>
      <c r="O17" s="78">
        <v>12238.72</v>
      </c>
      <c r="P17" s="78">
        <v>88.63</v>
      </c>
      <c r="Q17" s="78">
        <v>0</v>
      </c>
      <c r="R17" s="78">
        <v>10.847177536</v>
      </c>
      <c r="S17" s="79">
        <v>0</v>
      </c>
      <c r="T17" s="79">
        <v>9.7999999999999997E-3</v>
      </c>
      <c r="U17" s="79">
        <v>4.0000000000000002E-4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313</v>
      </c>
      <c r="G18" t="s">
        <v>132</v>
      </c>
      <c r="H18" t="s">
        <v>314</v>
      </c>
      <c r="I18" t="s">
        <v>150</v>
      </c>
      <c r="J18" t="s">
        <v>318</v>
      </c>
      <c r="K18" s="78">
        <v>4.4800000000000004</v>
      </c>
      <c r="L18" t="s">
        <v>102</v>
      </c>
      <c r="M18" s="79">
        <v>3.85E-2</v>
      </c>
      <c r="N18" s="79">
        <v>6.6699999999999995E-2</v>
      </c>
      <c r="O18" s="78">
        <v>452.63</v>
      </c>
      <c r="P18" s="78">
        <v>89.06</v>
      </c>
      <c r="Q18" s="78">
        <v>0</v>
      </c>
      <c r="R18" s="78">
        <v>0.40311227799999999</v>
      </c>
      <c r="S18" s="79">
        <v>0</v>
      </c>
      <c r="T18" s="79">
        <v>4.0000000000000002E-4</v>
      </c>
      <c r="U18" s="79">
        <v>0</v>
      </c>
    </row>
    <row r="19" spans="2:21">
      <c r="B19" s="80" t="s">
        <v>297</v>
      </c>
      <c r="C19" s="16"/>
      <c r="D19" s="16"/>
      <c r="E19" s="16"/>
      <c r="F19" s="16"/>
      <c r="K19" s="82">
        <v>4.84</v>
      </c>
      <c r="N19" s="81">
        <v>7.3599999999999999E-2</v>
      </c>
      <c r="O19" s="82">
        <v>4709.2</v>
      </c>
      <c r="Q19" s="82">
        <v>0</v>
      </c>
      <c r="R19" s="82">
        <v>4.15163072</v>
      </c>
      <c r="T19" s="81">
        <v>3.8E-3</v>
      </c>
      <c r="U19" s="81">
        <v>1E-4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323</v>
      </c>
      <c r="I20" t="s">
        <v>150</v>
      </c>
      <c r="J20" t="s">
        <v>324</v>
      </c>
      <c r="K20" s="78">
        <v>4.84</v>
      </c>
      <c r="L20" t="s">
        <v>102</v>
      </c>
      <c r="M20" s="79">
        <v>4.6899999999999997E-2</v>
      </c>
      <c r="N20" s="79">
        <v>7.3599999999999999E-2</v>
      </c>
      <c r="O20" s="78">
        <v>4709.2</v>
      </c>
      <c r="P20" s="78">
        <v>88.16</v>
      </c>
      <c r="Q20" s="78">
        <v>0</v>
      </c>
      <c r="R20" s="78">
        <v>4.15163072</v>
      </c>
      <c r="S20" s="79">
        <v>0</v>
      </c>
      <c r="T20" s="79">
        <v>3.8E-3</v>
      </c>
      <c r="U20" s="79">
        <v>1E-4</v>
      </c>
    </row>
    <row r="21" spans="2:21">
      <c r="B21" s="80" t="s">
        <v>325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228</v>
      </c>
      <c r="C22" t="s">
        <v>228</v>
      </c>
      <c r="D22" s="16"/>
      <c r="E22" s="16"/>
      <c r="F22" s="16"/>
      <c r="G22" t="s">
        <v>228</v>
      </c>
      <c r="H22" t="s">
        <v>228</v>
      </c>
      <c r="K22" s="78">
        <v>0</v>
      </c>
      <c r="L22" t="s">
        <v>228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232</v>
      </c>
      <c r="C23" s="16"/>
      <c r="D23" s="16"/>
      <c r="E23" s="16"/>
      <c r="F23" s="16"/>
      <c r="K23" s="82">
        <v>5.34</v>
      </c>
      <c r="N23" s="81">
        <v>2.7699999999999999E-2</v>
      </c>
      <c r="O23" s="82">
        <v>279240</v>
      </c>
      <c r="Q23" s="82">
        <v>0</v>
      </c>
      <c r="R23" s="82">
        <v>1058.1953505834281</v>
      </c>
      <c r="T23" s="81">
        <v>0.95840000000000003</v>
      </c>
      <c r="U23" s="81">
        <v>3.4799999999999998E-2</v>
      </c>
    </row>
    <row r="24" spans="2:21">
      <c r="B24" s="80" t="s">
        <v>298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228</v>
      </c>
      <c r="C25" t="s">
        <v>228</v>
      </c>
      <c r="D25" s="16"/>
      <c r="E25" s="16"/>
      <c r="F25" s="16"/>
      <c r="G25" t="s">
        <v>228</v>
      </c>
      <c r="H25" t="s">
        <v>228</v>
      </c>
      <c r="K25" s="78">
        <v>0</v>
      </c>
      <c r="L25" t="s">
        <v>228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299</v>
      </c>
      <c r="C26" s="16"/>
      <c r="D26" s="16"/>
      <c r="E26" s="16"/>
      <c r="F26" s="16"/>
      <c r="K26" s="82">
        <v>5.34</v>
      </c>
      <c r="N26" s="81">
        <v>2.7699999999999999E-2</v>
      </c>
      <c r="O26" s="82">
        <v>279240</v>
      </c>
      <c r="Q26" s="82">
        <v>0</v>
      </c>
      <c r="R26" s="82">
        <v>1058.1953505834281</v>
      </c>
      <c r="T26" s="81">
        <v>0.95840000000000003</v>
      </c>
      <c r="U26" s="81">
        <v>3.4799999999999998E-2</v>
      </c>
    </row>
    <row r="27" spans="2:21">
      <c r="B27" t="s">
        <v>326</v>
      </c>
      <c r="C27" t="s">
        <v>327</v>
      </c>
      <c r="D27" t="s">
        <v>123</v>
      </c>
      <c r="E27" t="s">
        <v>328</v>
      </c>
      <c r="F27" t="s">
        <v>329</v>
      </c>
      <c r="G27" t="s">
        <v>330</v>
      </c>
      <c r="H27" t="s">
        <v>331</v>
      </c>
      <c r="I27" t="s">
        <v>332</v>
      </c>
      <c r="J27" t="s">
        <v>333</v>
      </c>
      <c r="K27" s="78">
        <v>3.87</v>
      </c>
      <c r="L27" t="s">
        <v>106</v>
      </c>
      <c r="M27" s="79">
        <v>3.4599999999999999E-2</v>
      </c>
      <c r="N27" s="79">
        <v>2.5499999999999998E-2</v>
      </c>
      <c r="O27" s="78">
        <v>21000</v>
      </c>
      <c r="P27" s="78">
        <v>105.47318933333334</v>
      </c>
      <c r="Q27" s="78">
        <v>0</v>
      </c>
      <c r="R27" s="78">
        <v>76.548221890560001</v>
      </c>
      <c r="S27" s="79">
        <v>0</v>
      </c>
      <c r="T27" s="79">
        <v>6.93E-2</v>
      </c>
      <c r="U27" s="79">
        <v>2.5000000000000001E-3</v>
      </c>
    </row>
    <row r="28" spans="2:21">
      <c r="B28" t="s">
        <v>334</v>
      </c>
      <c r="C28" t="s">
        <v>335</v>
      </c>
      <c r="D28" t="s">
        <v>123</v>
      </c>
      <c r="E28" t="s">
        <v>328</v>
      </c>
      <c r="F28" t="s">
        <v>329</v>
      </c>
      <c r="G28" t="s">
        <v>330</v>
      </c>
      <c r="H28" t="s">
        <v>331</v>
      </c>
      <c r="I28" t="s">
        <v>332</v>
      </c>
      <c r="J28" t="s">
        <v>336</v>
      </c>
      <c r="K28" s="78">
        <v>3.93</v>
      </c>
      <c r="L28" t="s">
        <v>106</v>
      </c>
      <c r="M28" s="79">
        <v>0.04</v>
      </c>
      <c r="N28" s="79">
        <v>2.2599999999999999E-2</v>
      </c>
      <c r="O28" s="78">
        <v>6000</v>
      </c>
      <c r="P28" s="78">
        <v>108.06399933333333</v>
      </c>
      <c r="Q28" s="78">
        <v>0</v>
      </c>
      <c r="R28" s="78">
        <v>22.408150901759999</v>
      </c>
      <c r="S28" s="79">
        <v>0</v>
      </c>
      <c r="T28" s="79">
        <v>2.0299999999999999E-2</v>
      </c>
      <c r="U28" s="79">
        <v>6.9999999999999999E-4</v>
      </c>
    </row>
    <row r="29" spans="2:21">
      <c r="B29" t="s">
        <v>337</v>
      </c>
      <c r="C29" t="s">
        <v>338</v>
      </c>
      <c r="D29" t="s">
        <v>123</v>
      </c>
      <c r="E29" t="s">
        <v>328</v>
      </c>
      <c r="F29" t="s">
        <v>339</v>
      </c>
      <c r="G29" t="s">
        <v>330</v>
      </c>
      <c r="H29" t="s">
        <v>331</v>
      </c>
      <c r="I29" t="s">
        <v>332</v>
      </c>
      <c r="J29" t="s">
        <v>340</v>
      </c>
      <c r="K29" s="78">
        <v>2.15</v>
      </c>
      <c r="L29" t="s">
        <v>106</v>
      </c>
      <c r="M29" s="79">
        <v>3.2099999999999997E-2</v>
      </c>
      <c r="N29" s="79">
        <v>2.4299999999999999E-2</v>
      </c>
      <c r="O29" s="78">
        <v>18000</v>
      </c>
      <c r="P29" s="78">
        <v>103.24474966666666</v>
      </c>
      <c r="Q29" s="78">
        <v>0</v>
      </c>
      <c r="R29" s="78">
        <v>64.226493872640006</v>
      </c>
      <c r="S29" s="79">
        <v>0</v>
      </c>
      <c r="T29" s="79">
        <v>5.8200000000000002E-2</v>
      </c>
      <c r="U29" s="79">
        <v>2.0999999999999999E-3</v>
      </c>
    </row>
    <row r="30" spans="2:21">
      <c r="B30" t="s">
        <v>341</v>
      </c>
      <c r="C30" t="s">
        <v>342</v>
      </c>
      <c r="D30" t="s">
        <v>123</v>
      </c>
      <c r="E30" t="s">
        <v>328</v>
      </c>
      <c r="F30" t="s">
        <v>339</v>
      </c>
      <c r="G30" t="s">
        <v>330</v>
      </c>
      <c r="H30" t="s">
        <v>331</v>
      </c>
      <c r="I30" t="s">
        <v>332</v>
      </c>
      <c r="J30" t="s">
        <v>336</v>
      </c>
      <c r="K30" s="78">
        <v>5.68</v>
      </c>
      <c r="L30" t="s">
        <v>106</v>
      </c>
      <c r="M30" s="79">
        <v>3.3000000000000002E-2</v>
      </c>
      <c r="N30" s="79">
        <v>2.4199999999999999E-2</v>
      </c>
      <c r="O30" s="78">
        <v>9000</v>
      </c>
      <c r="P30" s="78">
        <v>105.95600033333334</v>
      </c>
      <c r="Q30" s="78">
        <v>0</v>
      </c>
      <c r="R30" s="78">
        <v>32.956554343679997</v>
      </c>
      <c r="S30" s="79">
        <v>0</v>
      </c>
      <c r="T30" s="79">
        <v>2.98E-2</v>
      </c>
      <c r="U30" s="79">
        <v>1.1000000000000001E-3</v>
      </c>
    </row>
    <row r="31" spans="2:21">
      <c r="B31" t="s">
        <v>343</v>
      </c>
      <c r="C31" t="s">
        <v>344</v>
      </c>
      <c r="D31" t="s">
        <v>123</v>
      </c>
      <c r="E31" t="s">
        <v>328</v>
      </c>
      <c r="F31" t="s">
        <v>345</v>
      </c>
      <c r="G31" t="s">
        <v>330</v>
      </c>
      <c r="H31" t="s">
        <v>331</v>
      </c>
      <c r="I31" t="s">
        <v>332</v>
      </c>
      <c r="J31" t="s">
        <v>346</v>
      </c>
      <c r="K31" s="78">
        <v>5.78</v>
      </c>
      <c r="L31" t="s">
        <v>106</v>
      </c>
      <c r="M31" s="79">
        <v>0.03</v>
      </c>
      <c r="N31" s="79">
        <v>2.5399999999999999E-2</v>
      </c>
      <c r="O31" s="78">
        <v>8000</v>
      </c>
      <c r="P31" s="78">
        <v>103.32899925</v>
      </c>
      <c r="Q31" s="78">
        <v>0</v>
      </c>
      <c r="R31" s="78">
        <v>28.56840171264</v>
      </c>
      <c r="S31" s="79">
        <v>0</v>
      </c>
      <c r="T31" s="79">
        <v>2.5899999999999999E-2</v>
      </c>
      <c r="U31" s="79">
        <v>8.9999999999999998E-4</v>
      </c>
    </row>
    <row r="32" spans="2:21">
      <c r="B32" t="s">
        <v>347</v>
      </c>
      <c r="C32" t="s">
        <v>348</v>
      </c>
      <c r="D32" t="s">
        <v>123</v>
      </c>
      <c r="E32" t="s">
        <v>328</v>
      </c>
      <c r="F32" t="s">
        <v>345</v>
      </c>
      <c r="G32" t="s">
        <v>330</v>
      </c>
      <c r="H32" t="s">
        <v>331</v>
      </c>
      <c r="I32" t="s">
        <v>332</v>
      </c>
      <c r="J32" t="s">
        <v>349</v>
      </c>
      <c r="K32" s="78">
        <v>5.23</v>
      </c>
      <c r="L32" t="s">
        <v>106</v>
      </c>
      <c r="M32" s="79">
        <v>3.5499999999999997E-2</v>
      </c>
      <c r="N32" s="79">
        <v>2.4299999999999999E-2</v>
      </c>
      <c r="O32" s="78">
        <v>6000</v>
      </c>
      <c r="P32" s="78">
        <v>106.95122266666667</v>
      </c>
      <c r="Q32" s="78">
        <v>0</v>
      </c>
      <c r="R32" s="78">
        <v>22.177405532160002</v>
      </c>
      <c r="S32" s="79">
        <v>0</v>
      </c>
      <c r="T32" s="79">
        <v>2.01E-2</v>
      </c>
      <c r="U32" s="79">
        <v>6.9999999999999999E-4</v>
      </c>
    </row>
    <row r="33" spans="2:21">
      <c r="B33" t="s">
        <v>350</v>
      </c>
      <c r="C33" t="s">
        <v>351</v>
      </c>
      <c r="D33" t="s">
        <v>123</v>
      </c>
      <c r="E33" t="s">
        <v>328</v>
      </c>
      <c r="F33" t="s">
        <v>345</v>
      </c>
      <c r="G33" t="s">
        <v>330</v>
      </c>
      <c r="H33" t="s">
        <v>331</v>
      </c>
      <c r="I33" t="s">
        <v>332</v>
      </c>
      <c r="J33" t="s">
        <v>340</v>
      </c>
      <c r="K33" s="78">
        <v>3.76</v>
      </c>
      <c r="L33" t="s">
        <v>106</v>
      </c>
      <c r="M33" s="79">
        <v>3.7499999999999999E-2</v>
      </c>
      <c r="N33" s="79">
        <v>2.2599999999999999E-2</v>
      </c>
      <c r="O33" s="78">
        <v>13000</v>
      </c>
      <c r="P33" s="78">
        <v>107.412417</v>
      </c>
      <c r="Q33" s="78">
        <v>0</v>
      </c>
      <c r="R33" s="78">
        <v>48.258250709759999</v>
      </c>
      <c r="S33" s="79">
        <v>0</v>
      </c>
      <c r="T33" s="79">
        <v>4.3700000000000003E-2</v>
      </c>
      <c r="U33" s="79">
        <v>1.6000000000000001E-3</v>
      </c>
    </row>
    <row r="34" spans="2:21">
      <c r="B34" t="s">
        <v>352</v>
      </c>
      <c r="C34" t="s">
        <v>353</v>
      </c>
      <c r="D34" t="s">
        <v>123</v>
      </c>
      <c r="E34" t="s">
        <v>328</v>
      </c>
      <c r="F34" t="s">
        <v>354</v>
      </c>
      <c r="G34" t="s">
        <v>355</v>
      </c>
      <c r="H34" t="s">
        <v>356</v>
      </c>
      <c r="I34" t="s">
        <v>357</v>
      </c>
      <c r="J34" t="s">
        <v>358</v>
      </c>
      <c r="K34" s="78">
        <v>7.48</v>
      </c>
      <c r="L34" t="s">
        <v>106</v>
      </c>
      <c r="M34" s="79">
        <v>4.7500000000000001E-2</v>
      </c>
      <c r="N34" s="79">
        <v>2.76E-2</v>
      </c>
      <c r="O34" s="78">
        <v>6000</v>
      </c>
      <c r="P34" s="78">
        <v>118.08472233333333</v>
      </c>
      <c r="Q34" s="78">
        <v>0</v>
      </c>
      <c r="R34" s="78">
        <v>24.486048023039999</v>
      </c>
      <c r="S34" s="79">
        <v>0</v>
      </c>
      <c r="T34" s="79">
        <v>2.2200000000000001E-2</v>
      </c>
      <c r="U34" s="79">
        <v>8.0000000000000004E-4</v>
      </c>
    </row>
    <row r="35" spans="2:21">
      <c r="B35" t="s">
        <v>359</v>
      </c>
      <c r="C35" t="s">
        <v>360</v>
      </c>
      <c r="D35" t="s">
        <v>123</v>
      </c>
      <c r="E35" t="s">
        <v>328</v>
      </c>
      <c r="F35" t="s">
        <v>361</v>
      </c>
      <c r="G35" t="s">
        <v>330</v>
      </c>
      <c r="H35" t="s">
        <v>362</v>
      </c>
      <c r="I35" t="s">
        <v>332</v>
      </c>
      <c r="J35" t="s">
        <v>336</v>
      </c>
      <c r="K35" s="78">
        <v>5.74</v>
      </c>
      <c r="L35" t="s">
        <v>106</v>
      </c>
      <c r="M35" s="79">
        <v>3.4000000000000002E-2</v>
      </c>
      <c r="N35" s="79">
        <v>2.5399999999999999E-2</v>
      </c>
      <c r="O35" s="78">
        <v>6000</v>
      </c>
      <c r="P35" s="78">
        <v>105.65466533333333</v>
      </c>
      <c r="Q35" s="78">
        <v>0</v>
      </c>
      <c r="R35" s="78">
        <v>21.908551403520001</v>
      </c>
      <c r="S35" s="79">
        <v>0</v>
      </c>
      <c r="T35" s="79">
        <v>1.9800000000000002E-2</v>
      </c>
      <c r="U35" s="79">
        <v>6.9999999999999999E-4</v>
      </c>
    </row>
    <row r="36" spans="2:21">
      <c r="B36" t="s">
        <v>363</v>
      </c>
      <c r="C36" t="s">
        <v>364</v>
      </c>
      <c r="D36" t="s">
        <v>123</v>
      </c>
      <c r="E36" t="s">
        <v>328</v>
      </c>
      <c r="F36" t="s">
        <v>361</v>
      </c>
      <c r="G36" t="s">
        <v>330</v>
      </c>
      <c r="H36" t="s">
        <v>362</v>
      </c>
      <c r="I36" t="s">
        <v>332</v>
      </c>
      <c r="J36" t="s">
        <v>365</v>
      </c>
      <c r="K36" s="78">
        <v>3.98</v>
      </c>
      <c r="L36" t="s">
        <v>106</v>
      </c>
      <c r="M36" s="79">
        <v>3.3500000000000002E-2</v>
      </c>
      <c r="N36" s="79">
        <v>2.5499999999999998E-2</v>
      </c>
      <c r="O36" s="78">
        <v>21000</v>
      </c>
      <c r="P36" s="78">
        <v>104.64584433333333</v>
      </c>
      <c r="Q36" s="78">
        <v>0</v>
      </c>
      <c r="R36" s="78">
        <v>75.947767983359995</v>
      </c>
      <c r="S36" s="79">
        <v>0</v>
      </c>
      <c r="T36" s="79">
        <v>6.88E-2</v>
      </c>
      <c r="U36" s="79">
        <v>2.5000000000000001E-3</v>
      </c>
    </row>
    <row r="37" spans="2:21">
      <c r="B37" t="s">
        <v>366</v>
      </c>
      <c r="C37" t="s">
        <v>367</v>
      </c>
      <c r="D37" t="s">
        <v>123</v>
      </c>
      <c r="E37" t="s">
        <v>328</v>
      </c>
      <c r="F37" t="s">
        <v>368</v>
      </c>
      <c r="G37" t="s">
        <v>369</v>
      </c>
      <c r="H37" t="s">
        <v>362</v>
      </c>
      <c r="I37" t="s">
        <v>332</v>
      </c>
      <c r="J37" t="s">
        <v>370</v>
      </c>
      <c r="K37" s="78">
        <v>7.79</v>
      </c>
      <c r="L37" t="s">
        <v>106</v>
      </c>
      <c r="M37" s="79">
        <v>0.04</v>
      </c>
      <c r="N37" s="79">
        <v>2.76E-2</v>
      </c>
      <c r="O37" s="78">
        <v>12000</v>
      </c>
      <c r="P37" s="78">
        <v>111.36577766666667</v>
      </c>
      <c r="Q37" s="78">
        <v>0</v>
      </c>
      <c r="R37" s="78">
        <v>46.185615313920003</v>
      </c>
      <c r="S37" s="79">
        <v>0</v>
      </c>
      <c r="T37" s="79">
        <v>4.1799999999999997E-2</v>
      </c>
      <c r="U37" s="79">
        <v>1.5E-3</v>
      </c>
    </row>
    <row r="38" spans="2:21">
      <c r="B38" t="s">
        <v>371</v>
      </c>
      <c r="C38" t="s">
        <v>372</v>
      </c>
      <c r="D38" t="s">
        <v>123</v>
      </c>
      <c r="E38" t="s">
        <v>328</v>
      </c>
      <c r="F38" s="16"/>
      <c r="G38" t="s">
        <v>373</v>
      </c>
      <c r="H38" t="s">
        <v>362</v>
      </c>
      <c r="I38" t="s">
        <v>332</v>
      </c>
      <c r="J38" t="s">
        <v>374</v>
      </c>
      <c r="K38" s="78">
        <v>8.6300000000000008</v>
      </c>
      <c r="L38" t="s">
        <v>106</v>
      </c>
      <c r="M38" s="79">
        <v>3.1E-2</v>
      </c>
      <c r="N38" s="79">
        <v>2.9399999999999999E-2</v>
      </c>
      <c r="O38" s="78">
        <v>13000</v>
      </c>
      <c r="P38" s="78">
        <v>102.64705538461538</v>
      </c>
      <c r="Q38" s="78">
        <v>0</v>
      </c>
      <c r="R38" s="78">
        <v>46.117269043199997</v>
      </c>
      <c r="S38" s="79">
        <v>0</v>
      </c>
      <c r="T38" s="79">
        <v>4.1799999999999997E-2</v>
      </c>
      <c r="U38" s="79">
        <v>1.5E-3</v>
      </c>
    </row>
    <row r="39" spans="2:21">
      <c r="B39" t="s">
        <v>375</v>
      </c>
      <c r="C39" t="s">
        <v>376</v>
      </c>
      <c r="D39" t="s">
        <v>123</v>
      </c>
      <c r="E39" t="s">
        <v>328</v>
      </c>
      <c r="F39" s="16"/>
      <c r="G39" t="s">
        <v>377</v>
      </c>
      <c r="H39" t="s">
        <v>356</v>
      </c>
      <c r="I39" t="s">
        <v>357</v>
      </c>
      <c r="J39" t="s">
        <v>370</v>
      </c>
      <c r="K39" s="78">
        <v>7.6</v>
      </c>
      <c r="L39" t="s">
        <v>106</v>
      </c>
      <c r="M39" s="79">
        <v>4.4999999999999998E-2</v>
      </c>
      <c r="N39" s="79">
        <v>3.3500000000000002E-2</v>
      </c>
      <c r="O39" s="78">
        <v>12000</v>
      </c>
      <c r="P39" s="78">
        <v>110.715</v>
      </c>
      <c r="Q39" s="78">
        <v>0</v>
      </c>
      <c r="R39" s="78">
        <v>45.9157248</v>
      </c>
      <c r="S39" s="79">
        <v>0</v>
      </c>
      <c r="T39" s="79">
        <v>4.1599999999999998E-2</v>
      </c>
      <c r="U39" s="79">
        <v>1.5E-3</v>
      </c>
    </row>
    <row r="40" spans="2:21">
      <c r="B40" t="s">
        <v>378</v>
      </c>
      <c r="C40" t="s">
        <v>379</v>
      </c>
      <c r="D40" t="s">
        <v>123</v>
      </c>
      <c r="E40" t="s">
        <v>328</v>
      </c>
      <c r="F40" t="s">
        <v>380</v>
      </c>
      <c r="G40" t="s">
        <v>381</v>
      </c>
      <c r="H40" t="s">
        <v>382</v>
      </c>
      <c r="I40" t="s">
        <v>332</v>
      </c>
      <c r="J40" t="s">
        <v>315</v>
      </c>
      <c r="K40" s="78">
        <v>8.5399999999999991</v>
      </c>
      <c r="L40" t="s">
        <v>110</v>
      </c>
      <c r="M40" s="79">
        <v>1.7500000000000002E-2</v>
      </c>
      <c r="N40" s="79">
        <v>1.06E-2</v>
      </c>
      <c r="O40" s="78">
        <v>11000</v>
      </c>
      <c r="P40" s="78">
        <v>107.34410918181818</v>
      </c>
      <c r="Q40" s="78">
        <v>0</v>
      </c>
      <c r="R40" s="78">
        <v>45.793211665182</v>
      </c>
      <c r="S40" s="79">
        <v>0</v>
      </c>
      <c r="T40" s="79">
        <v>4.1500000000000002E-2</v>
      </c>
      <c r="U40" s="79">
        <v>1.5E-3</v>
      </c>
    </row>
    <row r="41" spans="2:21">
      <c r="B41" t="s">
        <v>383</v>
      </c>
      <c r="C41" t="s">
        <v>384</v>
      </c>
      <c r="D41" t="s">
        <v>123</v>
      </c>
      <c r="E41" t="s">
        <v>328</v>
      </c>
      <c r="F41" t="s">
        <v>385</v>
      </c>
      <c r="G41" t="s">
        <v>386</v>
      </c>
      <c r="H41" t="s">
        <v>382</v>
      </c>
      <c r="I41" t="s">
        <v>332</v>
      </c>
      <c r="J41" t="s">
        <v>387</v>
      </c>
      <c r="K41" s="78">
        <v>7.53</v>
      </c>
      <c r="L41" t="s">
        <v>106</v>
      </c>
      <c r="M41" s="79">
        <v>4.7500000000000001E-2</v>
      </c>
      <c r="N41" s="79">
        <v>3.3000000000000002E-2</v>
      </c>
      <c r="O41" s="78">
        <v>12000</v>
      </c>
      <c r="P41" s="78">
        <v>113.18530483333333</v>
      </c>
      <c r="Q41" s="78">
        <v>0</v>
      </c>
      <c r="R41" s="78">
        <v>46.940209620479997</v>
      </c>
      <c r="S41" s="79">
        <v>0</v>
      </c>
      <c r="T41" s="79">
        <v>4.2500000000000003E-2</v>
      </c>
      <c r="U41" s="79">
        <v>1.5E-3</v>
      </c>
    </row>
    <row r="42" spans="2:21">
      <c r="B42" t="s">
        <v>388</v>
      </c>
      <c r="C42" t="s">
        <v>389</v>
      </c>
      <c r="D42" t="s">
        <v>123</v>
      </c>
      <c r="E42" t="s">
        <v>328</v>
      </c>
      <c r="F42" t="s">
        <v>390</v>
      </c>
      <c r="G42" t="s">
        <v>381</v>
      </c>
      <c r="H42" t="s">
        <v>391</v>
      </c>
      <c r="I42" t="s">
        <v>357</v>
      </c>
      <c r="J42" t="s">
        <v>392</v>
      </c>
      <c r="K42" s="78">
        <v>4.63</v>
      </c>
      <c r="L42" t="s">
        <v>106</v>
      </c>
      <c r="M42" s="79">
        <v>4.1300000000000003E-2</v>
      </c>
      <c r="N42" s="79">
        <v>3.7900000000000003E-2</v>
      </c>
      <c r="O42" s="78">
        <v>6000</v>
      </c>
      <c r="P42" s="78">
        <v>102.11733333333333</v>
      </c>
      <c r="Q42" s="78">
        <v>0</v>
      </c>
      <c r="R42" s="78">
        <v>21.175050240000001</v>
      </c>
      <c r="S42" s="79">
        <v>0</v>
      </c>
      <c r="T42" s="79">
        <v>1.9199999999999998E-2</v>
      </c>
      <c r="U42" s="79">
        <v>6.9999999999999999E-4</v>
      </c>
    </row>
    <row r="43" spans="2:21">
      <c r="B43" t="s">
        <v>393</v>
      </c>
      <c r="C43" t="s">
        <v>394</v>
      </c>
      <c r="D43" t="s">
        <v>123</v>
      </c>
      <c r="E43" t="s">
        <v>328</v>
      </c>
      <c r="F43" t="s">
        <v>390</v>
      </c>
      <c r="G43" t="s">
        <v>381</v>
      </c>
      <c r="H43" t="s">
        <v>391</v>
      </c>
      <c r="I43" t="s">
        <v>357</v>
      </c>
      <c r="J43" t="s">
        <v>395</v>
      </c>
      <c r="K43" s="78">
        <v>4.08</v>
      </c>
      <c r="L43" t="s">
        <v>106</v>
      </c>
      <c r="M43" s="79">
        <v>4.6300000000000001E-2</v>
      </c>
      <c r="N43" s="79">
        <v>3.49E-2</v>
      </c>
      <c r="O43" s="78">
        <v>7000</v>
      </c>
      <c r="P43" s="78">
        <v>106.98679142857142</v>
      </c>
      <c r="Q43" s="78">
        <v>0</v>
      </c>
      <c r="R43" s="78">
        <v>25.882244582399998</v>
      </c>
      <c r="S43" s="79">
        <v>0</v>
      </c>
      <c r="T43" s="79">
        <v>2.3400000000000001E-2</v>
      </c>
      <c r="U43" s="79">
        <v>8.9999999999999998E-4</v>
      </c>
    </row>
    <row r="44" spans="2:21">
      <c r="B44" t="s">
        <v>396</v>
      </c>
      <c r="C44" t="s">
        <v>397</v>
      </c>
      <c r="D44" t="s">
        <v>123</v>
      </c>
      <c r="E44" t="s">
        <v>328</v>
      </c>
      <c r="F44" t="s">
        <v>398</v>
      </c>
      <c r="G44" t="s">
        <v>377</v>
      </c>
      <c r="H44" t="s">
        <v>391</v>
      </c>
      <c r="I44" t="s">
        <v>357</v>
      </c>
      <c r="J44" t="s">
        <v>336</v>
      </c>
      <c r="K44" s="78">
        <v>6.71</v>
      </c>
      <c r="L44" t="s">
        <v>110</v>
      </c>
      <c r="M44" s="79">
        <v>4.8800000000000003E-2</v>
      </c>
      <c r="N44" s="79">
        <v>3.7900000000000003E-2</v>
      </c>
      <c r="O44" s="78">
        <v>2000</v>
      </c>
      <c r="P44" s="78">
        <v>111.61548000000001</v>
      </c>
      <c r="Q44" s="78">
        <v>0</v>
      </c>
      <c r="R44" s="78">
        <v>8.6573430907199995</v>
      </c>
      <c r="S44" s="79">
        <v>0</v>
      </c>
      <c r="T44" s="79">
        <v>7.7999999999999996E-3</v>
      </c>
      <c r="U44" s="79">
        <v>2.9999999999999997E-4</v>
      </c>
    </row>
    <row r="45" spans="2:21">
      <c r="B45" t="s">
        <v>399</v>
      </c>
      <c r="C45" t="s">
        <v>400</v>
      </c>
      <c r="D45" t="s">
        <v>123</v>
      </c>
      <c r="E45" t="s">
        <v>328</v>
      </c>
      <c r="F45" t="s">
        <v>398</v>
      </c>
      <c r="G45" t="s">
        <v>377</v>
      </c>
      <c r="H45" t="s">
        <v>391</v>
      </c>
      <c r="I45" t="s">
        <v>357</v>
      </c>
      <c r="J45" t="s">
        <v>401</v>
      </c>
      <c r="K45" s="78">
        <v>7.42</v>
      </c>
      <c r="L45" t="s">
        <v>110</v>
      </c>
      <c r="M45" s="79">
        <v>4.7500000000000001E-2</v>
      </c>
      <c r="N45" s="79">
        <v>3.9E-2</v>
      </c>
      <c r="O45" s="78">
        <v>17000</v>
      </c>
      <c r="P45" s="78">
        <v>110.39721941176471</v>
      </c>
      <c r="Q45" s="78">
        <v>0</v>
      </c>
      <c r="R45" s="78">
        <v>72.784224374860003</v>
      </c>
      <c r="S45" s="79">
        <v>0</v>
      </c>
      <c r="T45" s="79">
        <v>6.59E-2</v>
      </c>
      <c r="U45" s="79">
        <v>2.3999999999999998E-3</v>
      </c>
    </row>
    <row r="46" spans="2:21">
      <c r="B46" t="s">
        <v>402</v>
      </c>
      <c r="C46" t="s">
        <v>403</v>
      </c>
      <c r="D46" t="s">
        <v>123</v>
      </c>
      <c r="E46" t="s">
        <v>328</v>
      </c>
      <c r="F46" t="s">
        <v>404</v>
      </c>
      <c r="G46" t="s">
        <v>405</v>
      </c>
      <c r="H46" t="s">
        <v>406</v>
      </c>
      <c r="I46" t="s">
        <v>332</v>
      </c>
      <c r="J46" t="s">
        <v>407</v>
      </c>
      <c r="K46" s="78">
        <v>2.88</v>
      </c>
      <c r="L46" t="s">
        <v>110</v>
      </c>
      <c r="M46" s="79">
        <v>2.7E-2</v>
      </c>
      <c r="N46" s="79">
        <v>1.3100000000000001E-2</v>
      </c>
      <c r="O46" s="78">
        <v>8000</v>
      </c>
      <c r="P46" s="78">
        <v>104.12475375</v>
      </c>
      <c r="Q46" s="78">
        <v>0</v>
      </c>
      <c r="R46" s="78">
        <v>32.305329599460002</v>
      </c>
      <c r="S46" s="79">
        <v>0</v>
      </c>
      <c r="T46" s="79">
        <v>2.93E-2</v>
      </c>
      <c r="U46" s="79">
        <v>1.1000000000000001E-3</v>
      </c>
    </row>
    <row r="47" spans="2:21">
      <c r="B47" t="s">
        <v>408</v>
      </c>
      <c r="C47" t="s">
        <v>409</v>
      </c>
      <c r="D47" t="s">
        <v>123</v>
      </c>
      <c r="E47" t="s">
        <v>328</v>
      </c>
      <c r="F47" t="s">
        <v>404</v>
      </c>
      <c r="G47" t="s">
        <v>405</v>
      </c>
      <c r="H47" t="s">
        <v>406</v>
      </c>
      <c r="I47" t="s">
        <v>332</v>
      </c>
      <c r="J47" t="s">
        <v>410</v>
      </c>
      <c r="K47" s="78">
        <v>1.18</v>
      </c>
      <c r="L47" t="s">
        <v>110</v>
      </c>
      <c r="M47" s="79">
        <v>3.7499999999999999E-2</v>
      </c>
      <c r="N47" s="79">
        <v>4.4999999999999997E-3</v>
      </c>
      <c r="O47" s="78">
        <v>4000</v>
      </c>
      <c r="P47" s="78">
        <v>106.911343</v>
      </c>
      <c r="Q47" s="78">
        <v>0</v>
      </c>
      <c r="R47" s="78">
        <v>16.584942816904</v>
      </c>
      <c r="S47" s="79">
        <v>0</v>
      </c>
      <c r="T47" s="79">
        <v>1.4999999999999999E-2</v>
      </c>
      <c r="U47" s="79">
        <v>5.0000000000000001E-4</v>
      </c>
    </row>
    <row r="48" spans="2:21">
      <c r="B48" t="s">
        <v>411</v>
      </c>
      <c r="C48" t="s">
        <v>412</v>
      </c>
      <c r="D48" t="s">
        <v>123</v>
      </c>
      <c r="E48" t="s">
        <v>328</v>
      </c>
      <c r="F48" t="s">
        <v>413</v>
      </c>
      <c r="G48" t="s">
        <v>377</v>
      </c>
      <c r="H48" t="s">
        <v>414</v>
      </c>
      <c r="I48" t="s">
        <v>357</v>
      </c>
      <c r="J48" t="s">
        <v>349</v>
      </c>
      <c r="K48" s="78">
        <v>3.64</v>
      </c>
      <c r="L48" t="s">
        <v>106</v>
      </c>
      <c r="M48" s="79">
        <v>5.5E-2</v>
      </c>
      <c r="N48" s="79">
        <v>4.82E-2</v>
      </c>
      <c r="O48" s="78">
        <v>8000</v>
      </c>
      <c r="P48" s="78">
        <v>105.3582775</v>
      </c>
      <c r="Q48" s="78">
        <v>0</v>
      </c>
      <c r="R48" s="78">
        <v>29.129456563200002</v>
      </c>
      <c r="S48" s="79">
        <v>0</v>
      </c>
      <c r="T48" s="79">
        <v>2.64E-2</v>
      </c>
      <c r="U48" s="79">
        <v>1E-3</v>
      </c>
    </row>
    <row r="49" spans="2:21">
      <c r="B49" t="s">
        <v>415</v>
      </c>
      <c r="C49" t="s">
        <v>416</v>
      </c>
      <c r="D49" t="s">
        <v>123</v>
      </c>
      <c r="E49" t="s">
        <v>328</v>
      </c>
      <c r="F49" t="s">
        <v>417</v>
      </c>
      <c r="G49" t="s">
        <v>418</v>
      </c>
      <c r="H49" t="s">
        <v>419</v>
      </c>
      <c r="I49" t="s">
        <v>332</v>
      </c>
      <c r="J49" t="s">
        <v>410</v>
      </c>
      <c r="K49" s="78">
        <v>4.08</v>
      </c>
      <c r="L49" t="s">
        <v>110</v>
      </c>
      <c r="M49" s="79">
        <v>3.7499999999999999E-2</v>
      </c>
      <c r="N49" s="79">
        <v>1.8800000000000001E-2</v>
      </c>
      <c r="O49" s="78">
        <v>17000</v>
      </c>
      <c r="P49" s="78">
        <v>109.78700005882352</v>
      </c>
      <c r="Q49" s="78">
        <v>0</v>
      </c>
      <c r="R49" s="78">
        <v>72.381910416782006</v>
      </c>
      <c r="S49" s="79">
        <v>0</v>
      </c>
      <c r="T49" s="79">
        <v>6.5600000000000006E-2</v>
      </c>
      <c r="U49" s="79">
        <v>2.3999999999999998E-3</v>
      </c>
    </row>
    <row r="50" spans="2:21">
      <c r="B50" t="s">
        <v>420</v>
      </c>
      <c r="C50" t="s">
        <v>421</v>
      </c>
      <c r="D50" t="s">
        <v>123</v>
      </c>
      <c r="E50" t="s">
        <v>328</v>
      </c>
      <c r="F50" t="s">
        <v>422</v>
      </c>
      <c r="G50" t="s">
        <v>377</v>
      </c>
      <c r="H50" t="s">
        <v>414</v>
      </c>
      <c r="I50" t="s">
        <v>357</v>
      </c>
      <c r="J50" t="s">
        <v>423</v>
      </c>
      <c r="K50" s="78">
        <v>8.35</v>
      </c>
      <c r="L50" t="s">
        <v>106</v>
      </c>
      <c r="M50" s="79">
        <v>3.6999999999999998E-2</v>
      </c>
      <c r="N50" s="79">
        <v>3.4500000000000003E-2</v>
      </c>
      <c r="O50" s="78">
        <v>2000</v>
      </c>
      <c r="P50" s="78">
        <v>102.799055</v>
      </c>
      <c r="Q50" s="78">
        <v>0</v>
      </c>
      <c r="R50" s="78">
        <v>7.1054706815999999</v>
      </c>
      <c r="S50" s="79">
        <v>0</v>
      </c>
      <c r="T50" s="79">
        <v>6.4000000000000003E-3</v>
      </c>
      <c r="U50" s="79">
        <v>2.0000000000000001E-4</v>
      </c>
    </row>
    <row r="51" spans="2:21">
      <c r="B51" t="s">
        <v>424</v>
      </c>
      <c r="C51" t="s">
        <v>425</v>
      </c>
      <c r="D51" t="s">
        <v>123</v>
      </c>
      <c r="E51" t="s">
        <v>328</v>
      </c>
      <c r="F51" t="s">
        <v>426</v>
      </c>
      <c r="G51" t="s">
        <v>427</v>
      </c>
      <c r="H51" t="s">
        <v>414</v>
      </c>
      <c r="I51" t="s">
        <v>357</v>
      </c>
      <c r="J51" t="s">
        <v>428</v>
      </c>
      <c r="K51" s="78">
        <v>2.74</v>
      </c>
      <c r="L51" t="s">
        <v>106</v>
      </c>
      <c r="M51" s="79">
        <v>3.7499999999999999E-2</v>
      </c>
      <c r="N51" s="79">
        <v>3.6900000000000002E-2</v>
      </c>
      <c r="O51" s="78">
        <v>9240</v>
      </c>
      <c r="P51" s="78">
        <v>100.69233333333334</v>
      </c>
      <c r="Q51" s="78">
        <v>0</v>
      </c>
      <c r="R51" s="78">
        <v>32.154525849599999</v>
      </c>
      <c r="S51" s="79">
        <v>0</v>
      </c>
      <c r="T51" s="79">
        <v>2.9100000000000001E-2</v>
      </c>
      <c r="U51" s="79">
        <v>1.1000000000000001E-3</v>
      </c>
    </row>
    <row r="52" spans="2:21">
      <c r="B52" t="s">
        <v>429</v>
      </c>
      <c r="C52" t="s">
        <v>430</v>
      </c>
      <c r="D52" t="s">
        <v>123</v>
      </c>
      <c r="E52" t="s">
        <v>328</v>
      </c>
      <c r="F52" s="16"/>
      <c r="G52" t="s">
        <v>427</v>
      </c>
      <c r="H52" t="s">
        <v>414</v>
      </c>
      <c r="I52" t="s">
        <v>357</v>
      </c>
      <c r="J52" t="s">
        <v>431</v>
      </c>
      <c r="K52" s="78">
        <v>7.82</v>
      </c>
      <c r="L52" t="s">
        <v>106</v>
      </c>
      <c r="M52" s="79">
        <v>4.2500000000000003E-2</v>
      </c>
      <c r="N52" s="79">
        <v>3.3000000000000002E-2</v>
      </c>
      <c r="O52" s="78">
        <v>10000</v>
      </c>
      <c r="P52" s="78">
        <v>108.46252800000001</v>
      </c>
      <c r="Q52" s="78">
        <v>0</v>
      </c>
      <c r="R52" s="78">
        <v>37.484649676799997</v>
      </c>
      <c r="S52" s="79">
        <v>0</v>
      </c>
      <c r="T52" s="79">
        <v>3.4000000000000002E-2</v>
      </c>
      <c r="U52" s="79">
        <v>1.1999999999999999E-3</v>
      </c>
    </row>
    <row r="53" spans="2:21">
      <c r="B53" t="s">
        <v>432</v>
      </c>
      <c r="C53" t="s">
        <v>433</v>
      </c>
      <c r="D53" t="s">
        <v>123</v>
      </c>
      <c r="E53" t="s">
        <v>328</v>
      </c>
      <c r="F53" s="16"/>
      <c r="G53" t="s">
        <v>434</v>
      </c>
      <c r="H53" t="s">
        <v>414</v>
      </c>
      <c r="I53" t="s">
        <v>357</v>
      </c>
      <c r="J53" t="s">
        <v>435</v>
      </c>
      <c r="K53" s="78">
        <v>8.17</v>
      </c>
      <c r="L53" t="s">
        <v>106</v>
      </c>
      <c r="M53" s="79">
        <v>3.9E-2</v>
      </c>
      <c r="N53" s="79">
        <v>3.8399999999999997E-2</v>
      </c>
      <c r="O53" s="78">
        <v>3000</v>
      </c>
      <c r="P53" s="78">
        <v>101.69116666666666</v>
      </c>
      <c r="Q53" s="78">
        <v>0</v>
      </c>
      <c r="R53" s="78">
        <v>10.54334016</v>
      </c>
      <c r="S53" s="79">
        <v>0</v>
      </c>
      <c r="T53" s="79">
        <v>9.4999999999999998E-3</v>
      </c>
      <c r="U53" s="79">
        <v>2.9999999999999997E-4</v>
      </c>
    </row>
    <row r="54" spans="2:21">
      <c r="B54" t="s">
        <v>436</v>
      </c>
      <c r="C54" t="s">
        <v>437</v>
      </c>
      <c r="D54" t="s">
        <v>123</v>
      </c>
      <c r="E54" t="s">
        <v>328</v>
      </c>
      <c r="F54" t="s">
        <v>438</v>
      </c>
      <c r="G54" t="s">
        <v>355</v>
      </c>
      <c r="H54" t="s">
        <v>439</v>
      </c>
      <c r="I54" t="s">
        <v>332</v>
      </c>
      <c r="J54" t="s">
        <v>440</v>
      </c>
      <c r="K54" s="78">
        <v>4.01</v>
      </c>
      <c r="L54" t="s">
        <v>106</v>
      </c>
      <c r="M54" s="79">
        <v>4.7500000000000001E-2</v>
      </c>
      <c r="N54" s="79">
        <v>3.6499999999999998E-2</v>
      </c>
      <c r="O54" s="78">
        <v>12000</v>
      </c>
      <c r="P54" s="78">
        <v>105.05638916666666</v>
      </c>
      <c r="Q54" s="78">
        <v>0</v>
      </c>
      <c r="R54" s="78">
        <v>43.5689857152</v>
      </c>
      <c r="S54" s="79">
        <v>0</v>
      </c>
      <c r="T54" s="79">
        <v>3.95E-2</v>
      </c>
      <c r="U54" s="79">
        <v>1.4E-3</v>
      </c>
    </row>
    <row r="55" spans="2:21">
      <c r="B55" t="s">
        <v>234</v>
      </c>
      <c r="C55" s="16"/>
      <c r="D55" s="16"/>
      <c r="E55" s="16"/>
      <c r="F55" s="16"/>
    </row>
    <row r="56" spans="2:21">
      <c r="B56" t="s">
        <v>292</v>
      </c>
      <c r="C56" s="16"/>
      <c r="D56" s="16"/>
      <c r="E56" s="16"/>
      <c r="F56" s="16"/>
    </row>
    <row r="57" spans="2:21">
      <c r="B57" t="s">
        <v>293</v>
      </c>
      <c r="C57" s="16"/>
      <c r="D57" s="16"/>
      <c r="E57" s="16"/>
      <c r="F57" s="16"/>
    </row>
    <row r="58" spans="2:21">
      <c r="B58" t="s">
        <v>294</v>
      </c>
      <c r="C58" s="16"/>
      <c r="D58" s="16"/>
      <c r="E58" s="16"/>
      <c r="F58" s="16"/>
    </row>
    <row r="59" spans="2:21">
      <c r="B59" t="s">
        <v>295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879</v>
      </c>
    </row>
    <row r="3" spans="2:62">
      <c r="B3" s="2" t="s">
        <v>2</v>
      </c>
      <c r="C3" t="s">
        <v>880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51104</v>
      </c>
      <c r="J11" s="7"/>
      <c r="K11" s="76">
        <v>0.12223872</v>
      </c>
      <c r="L11" s="76">
        <v>3420.1170691339998</v>
      </c>
      <c r="M11" s="7"/>
      <c r="N11" s="77">
        <v>1</v>
      </c>
      <c r="O11" s="77">
        <v>0.1125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41090</v>
      </c>
      <c r="K12" s="82">
        <v>0</v>
      </c>
      <c r="L12" s="82">
        <v>1351.501775</v>
      </c>
      <c r="N12" s="81">
        <v>0.3952</v>
      </c>
      <c r="O12" s="81">
        <v>4.4499999999999998E-2</v>
      </c>
    </row>
    <row r="13" spans="2:62">
      <c r="B13" s="80" t="s">
        <v>441</v>
      </c>
      <c r="E13" s="16"/>
      <c r="F13" s="16"/>
      <c r="G13" s="16"/>
      <c r="I13" s="82">
        <v>35141</v>
      </c>
      <c r="K13" s="82">
        <v>0</v>
      </c>
      <c r="L13" s="82">
        <v>1036.986275</v>
      </c>
      <c r="N13" s="81">
        <v>0.30320000000000003</v>
      </c>
      <c r="O13" s="81">
        <v>3.4099999999999998E-2</v>
      </c>
    </row>
    <row r="14" spans="2:62">
      <c r="B14" t="s">
        <v>442</v>
      </c>
      <c r="C14" t="s">
        <v>443</v>
      </c>
      <c r="D14" t="s">
        <v>100</v>
      </c>
      <c r="E14" t="s">
        <v>123</v>
      </c>
      <c r="F14" t="s">
        <v>444</v>
      </c>
      <c r="G14" t="s">
        <v>445</v>
      </c>
      <c r="H14" t="s">
        <v>102</v>
      </c>
      <c r="I14" s="78">
        <v>1548</v>
      </c>
      <c r="J14" s="78">
        <v>2695</v>
      </c>
      <c r="K14" s="78">
        <v>0</v>
      </c>
      <c r="L14" s="78">
        <v>41.718600000000002</v>
      </c>
      <c r="M14" s="79">
        <v>0</v>
      </c>
      <c r="N14" s="79">
        <v>1.2200000000000001E-2</v>
      </c>
      <c r="O14" s="79">
        <v>1.4E-3</v>
      </c>
    </row>
    <row r="15" spans="2:62">
      <c r="B15" t="s">
        <v>446</v>
      </c>
      <c r="C15" t="s">
        <v>447</v>
      </c>
      <c r="D15" t="s">
        <v>100</v>
      </c>
      <c r="E15" t="s">
        <v>123</v>
      </c>
      <c r="F15" t="s">
        <v>448</v>
      </c>
      <c r="G15" t="s">
        <v>303</v>
      </c>
      <c r="H15" t="s">
        <v>102</v>
      </c>
      <c r="I15" s="78">
        <v>4394</v>
      </c>
      <c r="J15" s="78">
        <v>2865</v>
      </c>
      <c r="K15" s="78">
        <v>0</v>
      </c>
      <c r="L15" s="78">
        <v>125.88809999999999</v>
      </c>
      <c r="M15" s="79">
        <v>0</v>
      </c>
      <c r="N15" s="79">
        <v>3.6799999999999999E-2</v>
      </c>
      <c r="O15" s="79">
        <v>4.1000000000000003E-3</v>
      </c>
    </row>
    <row r="16" spans="2:62">
      <c r="B16" t="s">
        <v>449</v>
      </c>
      <c r="C16" t="s">
        <v>450</v>
      </c>
      <c r="D16" t="s">
        <v>100</v>
      </c>
      <c r="E16" t="s">
        <v>123</v>
      </c>
      <c r="F16" t="s">
        <v>451</v>
      </c>
      <c r="G16" t="s">
        <v>303</v>
      </c>
      <c r="H16" t="s">
        <v>102</v>
      </c>
      <c r="I16" s="78">
        <v>4863</v>
      </c>
      <c r="J16" s="78">
        <v>2514</v>
      </c>
      <c r="K16" s="78">
        <v>0</v>
      </c>
      <c r="L16" s="78">
        <v>122.25582</v>
      </c>
      <c r="M16" s="79">
        <v>0</v>
      </c>
      <c r="N16" s="79">
        <v>3.5700000000000003E-2</v>
      </c>
      <c r="O16" s="79">
        <v>4.0000000000000001E-3</v>
      </c>
    </row>
    <row r="17" spans="2:15">
      <c r="B17" t="s">
        <v>452</v>
      </c>
      <c r="C17" t="s">
        <v>453</v>
      </c>
      <c r="D17" t="s">
        <v>100</v>
      </c>
      <c r="E17" t="s">
        <v>123</v>
      </c>
      <c r="F17" t="s">
        <v>454</v>
      </c>
      <c r="G17" t="s">
        <v>303</v>
      </c>
      <c r="H17" t="s">
        <v>102</v>
      </c>
      <c r="I17" s="78">
        <v>47</v>
      </c>
      <c r="J17" s="78">
        <v>9200</v>
      </c>
      <c r="K17" s="78">
        <v>0</v>
      </c>
      <c r="L17" s="78">
        <v>4.3239999999999998</v>
      </c>
      <c r="M17" s="79">
        <v>0</v>
      </c>
      <c r="N17" s="79">
        <v>1.2999999999999999E-3</v>
      </c>
      <c r="O17" s="79">
        <v>1E-4</v>
      </c>
    </row>
    <row r="18" spans="2:15">
      <c r="B18" t="s">
        <v>455</v>
      </c>
      <c r="C18" t="s">
        <v>456</v>
      </c>
      <c r="D18" t="s">
        <v>100</v>
      </c>
      <c r="E18" t="s">
        <v>123</v>
      </c>
      <c r="F18" t="s">
        <v>457</v>
      </c>
      <c r="G18" t="s">
        <v>303</v>
      </c>
      <c r="H18" t="s">
        <v>102</v>
      </c>
      <c r="I18" s="78">
        <v>495</v>
      </c>
      <c r="J18" s="78">
        <v>9989</v>
      </c>
      <c r="K18" s="78">
        <v>0</v>
      </c>
      <c r="L18" s="78">
        <v>49.445549999999997</v>
      </c>
      <c r="M18" s="79">
        <v>0</v>
      </c>
      <c r="N18" s="79">
        <v>1.4500000000000001E-2</v>
      </c>
      <c r="O18" s="79">
        <v>1.6000000000000001E-3</v>
      </c>
    </row>
    <row r="19" spans="2:15">
      <c r="B19" t="s">
        <v>458</v>
      </c>
      <c r="C19" t="s">
        <v>459</v>
      </c>
      <c r="D19" t="s">
        <v>100</v>
      </c>
      <c r="E19" t="s">
        <v>123</v>
      </c>
      <c r="F19" t="s">
        <v>460</v>
      </c>
      <c r="G19" t="s">
        <v>461</v>
      </c>
      <c r="H19" t="s">
        <v>102</v>
      </c>
      <c r="I19" s="78">
        <v>178</v>
      </c>
      <c r="J19" s="78">
        <v>56250</v>
      </c>
      <c r="K19" s="78">
        <v>0</v>
      </c>
      <c r="L19" s="78">
        <v>100.125</v>
      </c>
      <c r="M19" s="79">
        <v>0</v>
      </c>
      <c r="N19" s="79">
        <v>2.93E-2</v>
      </c>
      <c r="O19" s="79">
        <v>3.3E-3</v>
      </c>
    </row>
    <row r="20" spans="2:15">
      <c r="B20" t="s">
        <v>462</v>
      </c>
      <c r="C20" t="s">
        <v>463</v>
      </c>
      <c r="D20" t="s">
        <v>100</v>
      </c>
      <c r="E20" t="s">
        <v>123</v>
      </c>
      <c r="F20" t="s">
        <v>307</v>
      </c>
      <c r="G20" t="s">
        <v>308</v>
      </c>
      <c r="H20" t="s">
        <v>102</v>
      </c>
      <c r="I20" s="78">
        <v>1749</v>
      </c>
      <c r="J20" s="78">
        <v>2198</v>
      </c>
      <c r="K20" s="78">
        <v>0</v>
      </c>
      <c r="L20" s="78">
        <v>38.443019999999997</v>
      </c>
      <c r="M20" s="79">
        <v>0</v>
      </c>
      <c r="N20" s="79">
        <v>1.12E-2</v>
      </c>
      <c r="O20" s="79">
        <v>1.2999999999999999E-3</v>
      </c>
    </row>
    <row r="21" spans="2:15">
      <c r="B21" t="s">
        <v>464</v>
      </c>
      <c r="C21" t="s">
        <v>465</v>
      </c>
      <c r="D21" t="s">
        <v>100</v>
      </c>
      <c r="E21" t="s">
        <v>123</v>
      </c>
      <c r="F21" t="s">
        <v>466</v>
      </c>
      <c r="G21" t="s">
        <v>467</v>
      </c>
      <c r="H21" t="s">
        <v>102</v>
      </c>
      <c r="I21" s="78">
        <v>3407</v>
      </c>
      <c r="J21" s="78">
        <v>2108</v>
      </c>
      <c r="K21" s="78">
        <v>0</v>
      </c>
      <c r="L21" s="78">
        <v>71.819559999999996</v>
      </c>
      <c r="M21" s="79">
        <v>0</v>
      </c>
      <c r="N21" s="79">
        <v>2.1000000000000001E-2</v>
      </c>
      <c r="O21" s="79">
        <v>2.3999999999999998E-3</v>
      </c>
    </row>
    <row r="22" spans="2:15">
      <c r="B22" t="s">
        <v>468</v>
      </c>
      <c r="C22" t="s">
        <v>469</v>
      </c>
      <c r="D22" t="s">
        <v>100</v>
      </c>
      <c r="E22" t="s">
        <v>123</v>
      </c>
      <c r="F22" t="s">
        <v>470</v>
      </c>
      <c r="G22" t="s">
        <v>471</v>
      </c>
      <c r="H22" t="s">
        <v>102</v>
      </c>
      <c r="I22" s="78">
        <v>4460</v>
      </c>
      <c r="J22" s="78">
        <v>5460</v>
      </c>
      <c r="K22" s="78">
        <v>0</v>
      </c>
      <c r="L22" s="78">
        <v>243.51599999999999</v>
      </c>
      <c r="M22" s="79">
        <v>0</v>
      </c>
      <c r="N22" s="79">
        <v>7.1199999999999999E-2</v>
      </c>
      <c r="O22" s="79">
        <v>8.0000000000000002E-3</v>
      </c>
    </row>
    <row r="23" spans="2:15">
      <c r="B23" t="s">
        <v>472</v>
      </c>
      <c r="C23" t="s">
        <v>473</v>
      </c>
      <c r="D23" t="s">
        <v>100</v>
      </c>
      <c r="E23" t="s">
        <v>123</v>
      </c>
      <c r="F23" t="s">
        <v>474</v>
      </c>
      <c r="G23" t="s">
        <v>471</v>
      </c>
      <c r="H23" t="s">
        <v>102</v>
      </c>
      <c r="I23" s="78">
        <v>8185</v>
      </c>
      <c r="J23" s="78">
        <v>2507</v>
      </c>
      <c r="K23" s="78">
        <v>0</v>
      </c>
      <c r="L23" s="78">
        <v>205.19794999999999</v>
      </c>
      <c r="M23" s="79">
        <v>0</v>
      </c>
      <c r="N23" s="79">
        <v>0.06</v>
      </c>
      <c r="O23" s="79">
        <v>6.7999999999999996E-3</v>
      </c>
    </row>
    <row r="24" spans="2:15">
      <c r="B24" t="s">
        <v>475</v>
      </c>
      <c r="C24" t="s">
        <v>476</v>
      </c>
      <c r="D24" t="s">
        <v>100</v>
      </c>
      <c r="E24" t="s">
        <v>123</v>
      </c>
      <c r="F24" t="s">
        <v>477</v>
      </c>
      <c r="G24" t="s">
        <v>129</v>
      </c>
      <c r="H24" t="s">
        <v>102</v>
      </c>
      <c r="I24" s="78">
        <v>34</v>
      </c>
      <c r="J24" s="78">
        <v>53560</v>
      </c>
      <c r="K24" s="78">
        <v>0</v>
      </c>
      <c r="L24" s="78">
        <v>18.2104</v>
      </c>
      <c r="M24" s="79">
        <v>0</v>
      </c>
      <c r="N24" s="79">
        <v>5.3E-3</v>
      </c>
      <c r="O24" s="79">
        <v>5.9999999999999995E-4</v>
      </c>
    </row>
    <row r="25" spans="2:15">
      <c r="B25" t="s">
        <v>478</v>
      </c>
      <c r="C25" t="s">
        <v>479</v>
      </c>
      <c r="D25" t="s">
        <v>100</v>
      </c>
      <c r="E25" t="s">
        <v>123</v>
      </c>
      <c r="F25" t="s">
        <v>480</v>
      </c>
      <c r="G25" t="s">
        <v>132</v>
      </c>
      <c r="H25" t="s">
        <v>102</v>
      </c>
      <c r="I25" s="78">
        <v>5781</v>
      </c>
      <c r="J25" s="78">
        <v>277.5</v>
      </c>
      <c r="K25" s="78">
        <v>0</v>
      </c>
      <c r="L25" s="78">
        <v>16.042275</v>
      </c>
      <c r="M25" s="79">
        <v>0</v>
      </c>
      <c r="N25" s="79">
        <v>4.7000000000000002E-3</v>
      </c>
      <c r="O25" s="79">
        <v>5.0000000000000001E-4</v>
      </c>
    </row>
    <row r="26" spans="2:15">
      <c r="B26" s="80" t="s">
        <v>481</v>
      </c>
      <c r="E26" s="16"/>
      <c r="F26" s="16"/>
      <c r="G26" s="16"/>
      <c r="I26" s="82">
        <v>4958</v>
      </c>
      <c r="K26" s="82">
        <v>0</v>
      </c>
      <c r="L26" s="82">
        <v>288.28005999999999</v>
      </c>
      <c r="N26" s="81">
        <v>8.43E-2</v>
      </c>
      <c r="O26" s="81">
        <v>9.4999999999999998E-3</v>
      </c>
    </row>
    <row r="27" spans="2:15">
      <c r="B27" t="s">
        <v>482</v>
      </c>
      <c r="C27" t="s">
        <v>483</v>
      </c>
      <c r="D27" t="s">
        <v>100</v>
      </c>
      <c r="E27" t="s">
        <v>123</v>
      </c>
      <c r="F27" t="s">
        <v>484</v>
      </c>
      <c r="G27" t="s">
        <v>112</v>
      </c>
      <c r="H27" t="s">
        <v>102</v>
      </c>
      <c r="I27" s="78">
        <v>14</v>
      </c>
      <c r="J27" s="78">
        <v>153300</v>
      </c>
      <c r="K27" s="78">
        <v>0</v>
      </c>
      <c r="L27" s="78">
        <v>21.462</v>
      </c>
      <c r="M27" s="79">
        <v>0</v>
      </c>
      <c r="N27" s="79">
        <v>6.3E-3</v>
      </c>
      <c r="O27" s="79">
        <v>6.9999999999999999E-4</v>
      </c>
    </row>
    <row r="28" spans="2:15">
      <c r="B28" t="s">
        <v>485</v>
      </c>
      <c r="C28" t="s">
        <v>486</v>
      </c>
      <c r="D28" t="s">
        <v>100</v>
      </c>
      <c r="E28" t="s">
        <v>123</v>
      </c>
      <c r="F28" t="s">
        <v>321</v>
      </c>
      <c r="G28" t="s">
        <v>322</v>
      </c>
      <c r="H28" t="s">
        <v>102</v>
      </c>
      <c r="I28" s="78">
        <v>73</v>
      </c>
      <c r="J28" s="78">
        <v>801</v>
      </c>
      <c r="K28" s="78">
        <v>0</v>
      </c>
      <c r="L28" s="78">
        <v>0.58472999999999997</v>
      </c>
      <c r="M28" s="79">
        <v>0</v>
      </c>
      <c r="N28" s="79">
        <v>2.0000000000000001E-4</v>
      </c>
      <c r="O28" s="79">
        <v>0</v>
      </c>
    </row>
    <row r="29" spans="2:15">
      <c r="B29" t="s">
        <v>487</v>
      </c>
      <c r="C29" t="s">
        <v>488</v>
      </c>
      <c r="D29" t="s">
        <v>100</v>
      </c>
      <c r="E29" t="s">
        <v>123</v>
      </c>
      <c r="F29" t="s">
        <v>489</v>
      </c>
      <c r="G29" t="s">
        <v>308</v>
      </c>
      <c r="H29" t="s">
        <v>102</v>
      </c>
      <c r="I29" s="78">
        <v>2276</v>
      </c>
      <c r="J29" s="78">
        <v>2219</v>
      </c>
      <c r="K29" s="78">
        <v>0</v>
      </c>
      <c r="L29" s="78">
        <v>50.504440000000002</v>
      </c>
      <c r="M29" s="79">
        <v>0</v>
      </c>
      <c r="N29" s="79">
        <v>1.4800000000000001E-2</v>
      </c>
      <c r="O29" s="79">
        <v>1.6999999999999999E-3</v>
      </c>
    </row>
    <row r="30" spans="2:15">
      <c r="B30" t="s">
        <v>490</v>
      </c>
      <c r="C30" t="s">
        <v>491</v>
      </c>
      <c r="D30" t="s">
        <v>100</v>
      </c>
      <c r="E30" t="s">
        <v>123</v>
      </c>
      <c r="F30" t="s">
        <v>492</v>
      </c>
      <c r="G30" t="s">
        <v>467</v>
      </c>
      <c r="H30" t="s">
        <v>102</v>
      </c>
      <c r="I30" s="78">
        <v>1035</v>
      </c>
      <c r="J30" s="78">
        <v>1499</v>
      </c>
      <c r="K30" s="78">
        <v>0</v>
      </c>
      <c r="L30" s="78">
        <v>15.51465</v>
      </c>
      <c r="M30" s="79">
        <v>0</v>
      </c>
      <c r="N30" s="79">
        <v>4.4999999999999997E-3</v>
      </c>
      <c r="O30" s="79">
        <v>5.0000000000000001E-4</v>
      </c>
    </row>
    <row r="31" spans="2:15">
      <c r="B31" t="s">
        <v>493</v>
      </c>
      <c r="C31" t="s">
        <v>494</v>
      </c>
      <c r="D31" t="s">
        <v>100</v>
      </c>
      <c r="E31" t="s">
        <v>123</v>
      </c>
      <c r="F31" t="s">
        <v>495</v>
      </c>
      <c r="G31" t="s">
        <v>471</v>
      </c>
      <c r="H31" t="s">
        <v>102</v>
      </c>
      <c r="I31" s="78">
        <v>195</v>
      </c>
      <c r="J31" s="78">
        <v>2208</v>
      </c>
      <c r="K31" s="78">
        <v>0</v>
      </c>
      <c r="L31" s="78">
        <v>4.3056000000000001</v>
      </c>
      <c r="M31" s="79">
        <v>0</v>
      </c>
      <c r="N31" s="79">
        <v>1.2999999999999999E-3</v>
      </c>
      <c r="O31" s="79">
        <v>1E-4</v>
      </c>
    </row>
    <row r="32" spans="2:15">
      <c r="B32" t="s">
        <v>496</v>
      </c>
      <c r="C32" t="s">
        <v>497</v>
      </c>
      <c r="D32" t="s">
        <v>100</v>
      </c>
      <c r="E32" t="s">
        <v>123</v>
      </c>
      <c r="F32" t="s">
        <v>498</v>
      </c>
      <c r="G32" t="s">
        <v>471</v>
      </c>
      <c r="H32" t="s">
        <v>102</v>
      </c>
      <c r="I32" s="78">
        <v>48</v>
      </c>
      <c r="J32" s="78">
        <v>265400</v>
      </c>
      <c r="K32" s="78">
        <v>0</v>
      </c>
      <c r="L32" s="78">
        <v>127.392</v>
      </c>
      <c r="M32" s="79">
        <v>0</v>
      </c>
      <c r="N32" s="79">
        <v>3.7199999999999997E-2</v>
      </c>
      <c r="O32" s="79">
        <v>4.1999999999999997E-3</v>
      </c>
    </row>
    <row r="33" spans="2:15">
      <c r="B33" t="s">
        <v>499</v>
      </c>
      <c r="C33" t="s">
        <v>500</v>
      </c>
      <c r="D33" t="s">
        <v>100</v>
      </c>
      <c r="E33" t="s">
        <v>123</v>
      </c>
      <c r="F33" t="s">
        <v>501</v>
      </c>
      <c r="G33" t="s">
        <v>502</v>
      </c>
      <c r="H33" t="s">
        <v>102</v>
      </c>
      <c r="I33" s="78">
        <v>313</v>
      </c>
      <c r="J33" s="78">
        <v>13900</v>
      </c>
      <c r="K33" s="78">
        <v>0</v>
      </c>
      <c r="L33" s="78">
        <v>43.506999999999998</v>
      </c>
      <c r="M33" s="79">
        <v>0</v>
      </c>
      <c r="N33" s="79">
        <v>1.2699999999999999E-2</v>
      </c>
      <c r="O33" s="79">
        <v>1.4E-3</v>
      </c>
    </row>
    <row r="34" spans="2:15">
      <c r="B34" t="s">
        <v>503</v>
      </c>
      <c r="C34" t="s">
        <v>504</v>
      </c>
      <c r="D34" t="s">
        <v>100</v>
      </c>
      <c r="E34" t="s">
        <v>123</v>
      </c>
      <c r="F34" t="s">
        <v>505</v>
      </c>
      <c r="G34" t="s">
        <v>128</v>
      </c>
      <c r="H34" t="s">
        <v>102</v>
      </c>
      <c r="I34" s="78">
        <v>1004</v>
      </c>
      <c r="J34" s="78">
        <v>2491</v>
      </c>
      <c r="K34" s="78">
        <v>0</v>
      </c>
      <c r="L34" s="78">
        <v>25.009640000000001</v>
      </c>
      <c r="M34" s="79">
        <v>0</v>
      </c>
      <c r="N34" s="79">
        <v>7.3000000000000001E-3</v>
      </c>
      <c r="O34" s="79">
        <v>8.0000000000000004E-4</v>
      </c>
    </row>
    <row r="35" spans="2:15">
      <c r="B35" s="80" t="s">
        <v>506</v>
      </c>
      <c r="E35" s="16"/>
      <c r="F35" s="16"/>
      <c r="G35" s="16"/>
      <c r="I35" s="82">
        <v>991</v>
      </c>
      <c r="K35" s="82">
        <v>0</v>
      </c>
      <c r="L35" s="82">
        <v>26.235440000000001</v>
      </c>
      <c r="N35" s="81">
        <v>7.7000000000000002E-3</v>
      </c>
      <c r="O35" s="81">
        <v>8.9999999999999998E-4</v>
      </c>
    </row>
    <row r="36" spans="2:15">
      <c r="B36" t="s">
        <v>507</v>
      </c>
      <c r="C36" t="s">
        <v>508</v>
      </c>
      <c r="D36" t="s">
        <v>100</v>
      </c>
      <c r="E36" t="s">
        <v>123</v>
      </c>
      <c r="F36" t="s">
        <v>509</v>
      </c>
      <c r="G36" t="s">
        <v>510</v>
      </c>
      <c r="H36" t="s">
        <v>102</v>
      </c>
      <c r="I36" s="78">
        <v>120</v>
      </c>
      <c r="J36" s="78">
        <v>53.2</v>
      </c>
      <c r="K36" s="78">
        <v>0</v>
      </c>
      <c r="L36" s="78">
        <v>6.3839999999999994E-2</v>
      </c>
      <c r="M36" s="79">
        <v>0</v>
      </c>
      <c r="N36" s="79">
        <v>0</v>
      </c>
      <c r="O36" s="79">
        <v>0</v>
      </c>
    </row>
    <row r="37" spans="2:15">
      <c r="B37" t="s">
        <v>511</v>
      </c>
      <c r="C37" t="s">
        <v>512</v>
      </c>
      <c r="D37" t="s">
        <v>100</v>
      </c>
      <c r="E37" t="s">
        <v>123</v>
      </c>
      <c r="F37" t="s">
        <v>513</v>
      </c>
      <c r="G37" t="s">
        <v>471</v>
      </c>
      <c r="H37" t="s">
        <v>102</v>
      </c>
      <c r="I37" s="78">
        <v>171</v>
      </c>
      <c r="J37" s="78">
        <v>13650</v>
      </c>
      <c r="K37" s="78">
        <v>0</v>
      </c>
      <c r="L37" s="78">
        <v>23.3415</v>
      </c>
      <c r="M37" s="79">
        <v>0</v>
      </c>
      <c r="N37" s="79">
        <v>6.7999999999999996E-3</v>
      </c>
      <c r="O37" s="79">
        <v>8.0000000000000004E-4</v>
      </c>
    </row>
    <row r="38" spans="2:15">
      <c r="B38" t="s">
        <v>514</v>
      </c>
      <c r="C38" t="s">
        <v>515</v>
      </c>
      <c r="D38" t="s">
        <v>100</v>
      </c>
      <c r="E38" t="s">
        <v>123</v>
      </c>
      <c r="F38" t="s">
        <v>516</v>
      </c>
      <c r="G38" t="s">
        <v>128</v>
      </c>
      <c r="H38" t="s">
        <v>102</v>
      </c>
      <c r="I38" s="78">
        <v>700</v>
      </c>
      <c r="J38" s="78">
        <v>404.3</v>
      </c>
      <c r="K38" s="78">
        <v>0</v>
      </c>
      <c r="L38" s="78">
        <v>2.8300999999999998</v>
      </c>
      <c r="M38" s="79">
        <v>0</v>
      </c>
      <c r="N38" s="79">
        <v>8.0000000000000004E-4</v>
      </c>
      <c r="O38" s="79">
        <v>1E-4</v>
      </c>
    </row>
    <row r="39" spans="2:15">
      <c r="B39" s="80" t="s">
        <v>517</v>
      </c>
      <c r="E39" s="16"/>
      <c r="F39" s="16"/>
      <c r="G39" s="16"/>
      <c r="I39" s="82">
        <v>0</v>
      </c>
      <c r="K39" s="82">
        <v>0</v>
      </c>
      <c r="L39" s="82">
        <v>0</v>
      </c>
      <c r="N39" s="81">
        <v>0</v>
      </c>
      <c r="O39" s="81">
        <v>0</v>
      </c>
    </row>
    <row r="40" spans="2:15">
      <c r="B40" t="s">
        <v>228</v>
      </c>
      <c r="C40" t="s">
        <v>228</v>
      </c>
      <c r="E40" s="16"/>
      <c r="F40" s="16"/>
      <c r="G40" t="s">
        <v>228</v>
      </c>
      <c r="H40" t="s">
        <v>228</v>
      </c>
      <c r="I40" s="78">
        <v>0</v>
      </c>
      <c r="J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s="80" t="s">
        <v>232</v>
      </c>
      <c r="E41" s="16"/>
      <c r="F41" s="16"/>
      <c r="G41" s="16"/>
      <c r="I41" s="82">
        <v>10014</v>
      </c>
      <c r="K41" s="82">
        <v>0.12223872</v>
      </c>
      <c r="L41" s="82">
        <v>2068.6152941340001</v>
      </c>
      <c r="N41" s="81">
        <v>0.6048</v>
      </c>
      <c r="O41" s="81">
        <v>6.8099999999999994E-2</v>
      </c>
    </row>
    <row r="42" spans="2:15">
      <c r="B42" s="80" t="s">
        <v>298</v>
      </c>
      <c r="E42" s="16"/>
      <c r="F42" s="16"/>
      <c r="G42" s="16"/>
      <c r="I42" s="82">
        <v>801</v>
      </c>
      <c r="K42" s="82">
        <v>0</v>
      </c>
      <c r="L42" s="82">
        <v>336.11061888</v>
      </c>
      <c r="N42" s="81">
        <v>9.8299999999999998E-2</v>
      </c>
      <c r="O42" s="81">
        <v>1.11E-2</v>
      </c>
    </row>
    <row r="43" spans="2:15">
      <c r="B43" t="s">
        <v>518</v>
      </c>
      <c r="C43" t="s">
        <v>519</v>
      </c>
      <c r="D43" t="s">
        <v>520</v>
      </c>
      <c r="E43" t="s">
        <v>328</v>
      </c>
      <c r="F43" t="s">
        <v>521</v>
      </c>
      <c r="G43" t="s">
        <v>522</v>
      </c>
      <c r="H43" t="s">
        <v>106</v>
      </c>
      <c r="I43" s="78">
        <v>211</v>
      </c>
      <c r="J43" s="78">
        <v>12238</v>
      </c>
      <c r="K43" s="78">
        <v>0</v>
      </c>
      <c r="L43" s="78">
        <v>89.241454079999997</v>
      </c>
      <c r="M43" s="79">
        <v>0</v>
      </c>
      <c r="N43" s="79">
        <v>2.6100000000000002E-2</v>
      </c>
      <c r="O43" s="79">
        <v>2.8999999999999998E-3</v>
      </c>
    </row>
    <row r="44" spans="2:15">
      <c r="B44" t="s">
        <v>523</v>
      </c>
      <c r="C44" t="s">
        <v>524</v>
      </c>
      <c r="D44" t="s">
        <v>520</v>
      </c>
      <c r="E44" t="s">
        <v>328</v>
      </c>
      <c r="F44" t="s">
        <v>477</v>
      </c>
      <c r="G44" t="s">
        <v>522</v>
      </c>
      <c r="H44" t="s">
        <v>106</v>
      </c>
      <c r="I44" s="78">
        <v>135</v>
      </c>
      <c r="J44" s="78">
        <v>15515</v>
      </c>
      <c r="K44" s="78">
        <v>0</v>
      </c>
      <c r="L44" s="78">
        <v>72.386784000000006</v>
      </c>
      <c r="M44" s="79">
        <v>0</v>
      </c>
      <c r="N44" s="79">
        <v>2.12E-2</v>
      </c>
      <c r="O44" s="79">
        <v>2.3999999999999998E-3</v>
      </c>
    </row>
    <row r="45" spans="2:15">
      <c r="B45" t="s">
        <v>525</v>
      </c>
      <c r="C45" t="s">
        <v>526</v>
      </c>
      <c r="D45" t="s">
        <v>520</v>
      </c>
      <c r="E45" t="s">
        <v>328</v>
      </c>
      <c r="F45" t="s">
        <v>527</v>
      </c>
      <c r="G45" t="s">
        <v>522</v>
      </c>
      <c r="H45" t="s">
        <v>106</v>
      </c>
      <c r="I45" s="78">
        <v>455</v>
      </c>
      <c r="J45" s="78">
        <v>11096</v>
      </c>
      <c r="K45" s="78">
        <v>0</v>
      </c>
      <c r="L45" s="78">
        <v>174.48238079999999</v>
      </c>
      <c r="M45" s="79">
        <v>0</v>
      </c>
      <c r="N45" s="79">
        <v>5.0999999999999997E-2</v>
      </c>
      <c r="O45" s="79">
        <v>5.7000000000000002E-3</v>
      </c>
    </row>
    <row r="46" spans="2:15">
      <c r="B46" s="80" t="s">
        <v>299</v>
      </c>
      <c r="E46" s="16"/>
      <c r="F46" s="16"/>
      <c r="G46" s="16"/>
      <c r="I46" s="82">
        <v>9213</v>
      </c>
      <c r="K46" s="82">
        <v>0.12223872</v>
      </c>
      <c r="L46" s="82">
        <v>1732.5046752539999</v>
      </c>
      <c r="N46" s="81">
        <v>0.50660000000000005</v>
      </c>
      <c r="O46" s="81">
        <v>5.7000000000000002E-2</v>
      </c>
    </row>
    <row r="47" spans="2:15">
      <c r="B47" t="s">
        <v>528</v>
      </c>
      <c r="C47" t="s">
        <v>529</v>
      </c>
      <c r="D47" t="s">
        <v>123</v>
      </c>
      <c r="E47" t="s">
        <v>328</v>
      </c>
      <c r="F47" t="s">
        <v>530</v>
      </c>
      <c r="G47" t="s">
        <v>531</v>
      </c>
      <c r="H47" t="s">
        <v>110</v>
      </c>
      <c r="I47" s="78">
        <v>114</v>
      </c>
      <c r="J47" s="78">
        <v>13048</v>
      </c>
      <c r="K47" s="78">
        <v>0</v>
      </c>
      <c r="L47" s="78">
        <v>57.687139104000003</v>
      </c>
      <c r="M47" s="79">
        <v>0</v>
      </c>
      <c r="N47" s="79">
        <v>1.6899999999999998E-2</v>
      </c>
      <c r="O47" s="79">
        <v>1.9E-3</v>
      </c>
    </row>
    <row r="48" spans="2:15">
      <c r="B48" t="s">
        <v>532</v>
      </c>
      <c r="C48" t="s">
        <v>533</v>
      </c>
      <c r="D48" t="s">
        <v>534</v>
      </c>
      <c r="E48" t="s">
        <v>328</v>
      </c>
      <c r="F48" s="16"/>
      <c r="G48" t="s">
        <v>386</v>
      </c>
      <c r="H48" t="s">
        <v>106</v>
      </c>
      <c r="I48" s="78">
        <v>500</v>
      </c>
      <c r="J48" s="78">
        <v>5083</v>
      </c>
      <c r="K48" s="78">
        <v>0</v>
      </c>
      <c r="L48" s="78">
        <v>87.834239999999994</v>
      </c>
      <c r="M48" s="79">
        <v>0</v>
      </c>
      <c r="N48" s="79">
        <v>2.5700000000000001E-2</v>
      </c>
      <c r="O48" s="79">
        <v>2.8999999999999998E-3</v>
      </c>
    </row>
    <row r="49" spans="2:15">
      <c r="B49" t="s">
        <v>535</v>
      </c>
      <c r="C49" t="s">
        <v>536</v>
      </c>
      <c r="D49" t="s">
        <v>520</v>
      </c>
      <c r="E49" t="s">
        <v>328</v>
      </c>
      <c r="F49" t="s">
        <v>537</v>
      </c>
      <c r="G49" t="s">
        <v>386</v>
      </c>
      <c r="H49" t="s">
        <v>106</v>
      </c>
      <c r="I49" s="78">
        <v>237</v>
      </c>
      <c r="J49" s="78">
        <v>7065</v>
      </c>
      <c r="K49" s="78">
        <v>0</v>
      </c>
      <c r="L49" s="78">
        <v>57.8674368</v>
      </c>
      <c r="M49" s="79">
        <v>0</v>
      </c>
      <c r="N49" s="79">
        <v>1.6899999999999998E-2</v>
      </c>
      <c r="O49" s="79">
        <v>1.9E-3</v>
      </c>
    </row>
    <row r="50" spans="2:15">
      <c r="B50" t="s">
        <v>538</v>
      </c>
      <c r="C50" t="s">
        <v>539</v>
      </c>
      <c r="D50" t="s">
        <v>534</v>
      </c>
      <c r="E50" t="s">
        <v>328</v>
      </c>
      <c r="F50" t="s">
        <v>540</v>
      </c>
      <c r="G50" t="s">
        <v>386</v>
      </c>
      <c r="H50" t="s">
        <v>106</v>
      </c>
      <c r="I50" s="78">
        <v>182</v>
      </c>
      <c r="J50" s="78">
        <v>13351</v>
      </c>
      <c r="K50" s="78">
        <v>0</v>
      </c>
      <c r="L50" s="78">
        <v>83.976721920000003</v>
      </c>
      <c r="M50" s="79">
        <v>0</v>
      </c>
      <c r="N50" s="79">
        <v>2.46E-2</v>
      </c>
      <c r="O50" s="79">
        <v>2.8E-3</v>
      </c>
    </row>
    <row r="51" spans="2:15">
      <c r="B51" t="s">
        <v>541</v>
      </c>
      <c r="C51" t="s">
        <v>542</v>
      </c>
      <c r="D51" t="s">
        <v>123</v>
      </c>
      <c r="E51" t="s">
        <v>328</v>
      </c>
      <c r="F51" s="16"/>
      <c r="G51" t="s">
        <v>355</v>
      </c>
      <c r="H51" t="s">
        <v>204</v>
      </c>
      <c r="I51" s="78">
        <v>981</v>
      </c>
      <c r="J51" s="78">
        <v>22820</v>
      </c>
      <c r="K51" s="78">
        <v>0</v>
      </c>
      <c r="L51" s="78">
        <v>88.023403439999996</v>
      </c>
      <c r="M51" s="79">
        <v>0</v>
      </c>
      <c r="N51" s="79">
        <v>2.5700000000000001E-2</v>
      </c>
      <c r="O51" s="79">
        <v>2.8999999999999998E-3</v>
      </c>
    </row>
    <row r="52" spans="2:15">
      <c r="B52" t="s">
        <v>543</v>
      </c>
      <c r="C52" t="s">
        <v>544</v>
      </c>
      <c r="D52" t="s">
        <v>545</v>
      </c>
      <c r="E52" t="s">
        <v>328</v>
      </c>
      <c r="F52" t="s">
        <v>546</v>
      </c>
      <c r="G52" t="s">
        <v>547</v>
      </c>
      <c r="H52" t="s">
        <v>113</v>
      </c>
      <c r="I52" s="78">
        <v>310</v>
      </c>
      <c r="J52" s="78">
        <v>165</v>
      </c>
      <c r="K52" s="78">
        <v>0</v>
      </c>
      <c r="L52" s="78">
        <v>2.3322865500000001</v>
      </c>
      <c r="M52" s="79">
        <v>0</v>
      </c>
      <c r="N52" s="79">
        <v>6.9999999999999999E-4</v>
      </c>
      <c r="O52" s="79">
        <v>1E-4</v>
      </c>
    </row>
    <row r="53" spans="2:15">
      <c r="B53" t="s">
        <v>548</v>
      </c>
      <c r="C53" t="s">
        <v>549</v>
      </c>
      <c r="D53" t="s">
        <v>550</v>
      </c>
      <c r="E53" t="s">
        <v>328</v>
      </c>
      <c r="F53" t="s">
        <v>551</v>
      </c>
      <c r="G53" t="s">
        <v>552</v>
      </c>
      <c r="H53" t="s">
        <v>203</v>
      </c>
      <c r="I53" s="78">
        <v>697</v>
      </c>
      <c r="J53" s="78">
        <v>37560</v>
      </c>
      <c r="K53" s="78">
        <v>0</v>
      </c>
      <c r="L53" s="78">
        <v>116.18382216000001</v>
      </c>
      <c r="M53" s="79">
        <v>0</v>
      </c>
      <c r="N53" s="79">
        <v>3.4000000000000002E-2</v>
      </c>
      <c r="O53" s="79">
        <v>3.8E-3</v>
      </c>
    </row>
    <row r="54" spans="2:15">
      <c r="B54" t="s">
        <v>553</v>
      </c>
      <c r="C54" t="s">
        <v>554</v>
      </c>
      <c r="D54" t="s">
        <v>520</v>
      </c>
      <c r="E54" t="s">
        <v>328</v>
      </c>
      <c r="F54" s="16"/>
      <c r="G54" t="s">
        <v>418</v>
      </c>
      <c r="H54" t="s">
        <v>106</v>
      </c>
      <c r="I54" s="78">
        <v>137</v>
      </c>
      <c r="J54" s="78">
        <v>736</v>
      </c>
      <c r="K54" s="78">
        <v>0</v>
      </c>
      <c r="L54" s="78">
        <v>3.4847539200000002</v>
      </c>
      <c r="M54" s="79">
        <v>0</v>
      </c>
      <c r="N54" s="79">
        <v>1E-3</v>
      </c>
      <c r="O54" s="79">
        <v>1E-4</v>
      </c>
    </row>
    <row r="55" spans="2:15">
      <c r="B55" t="s">
        <v>555</v>
      </c>
      <c r="C55" t="s">
        <v>556</v>
      </c>
      <c r="D55" t="s">
        <v>123</v>
      </c>
      <c r="E55" t="s">
        <v>328</v>
      </c>
      <c r="F55" t="s">
        <v>557</v>
      </c>
      <c r="G55" t="s">
        <v>373</v>
      </c>
      <c r="H55" t="s">
        <v>110</v>
      </c>
      <c r="I55" s="78">
        <v>277</v>
      </c>
      <c r="J55" s="78">
        <v>345</v>
      </c>
      <c r="K55" s="78">
        <v>0</v>
      </c>
      <c r="L55" s="78">
        <v>3.7062018299999999</v>
      </c>
      <c r="M55" s="79">
        <v>0</v>
      </c>
      <c r="N55" s="79">
        <v>1.1000000000000001E-3</v>
      </c>
      <c r="O55" s="79">
        <v>1E-4</v>
      </c>
    </row>
    <row r="56" spans="2:15">
      <c r="B56" t="s">
        <v>558</v>
      </c>
      <c r="C56" t="s">
        <v>559</v>
      </c>
      <c r="D56" t="s">
        <v>545</v>
      </c>
      <c r="E56" t="s">
        <v>328</v>
      </c>
      <c r="F56" t="s">
        <v>560</v>
      </c>
      <c r="G56" t="s">
        <v>373</v>
      </c>
      <c r="H56" t="s">
        <v>110</v>
      </c>
      <c r="I56" s="78">
        <v>2234</v>
      </c>
      <c r="J56" s="78">
        <v>935</v>
      </c>
      <c r="K56" s="78">
        <v>0</v>
      </c>
      <c r="L56" s="78">
        <v>81.007453780000006</v>
      </c>
      <c r="M56" s="79">
        <v>0</v>
      </c>
      <c r="N56" s="79">
        <v>2.3699999999999999E-2</v>
      </c>
      <c r="O56" s="79">
        <v>2.7000000000000001E-3</v>
      </c>
    </row>
    <row r="57" spans="2:15">
      <c r="B57" t="s">
        <v>561</v>
      </c>
      <c r="C57" t="s">
        <v>562</v>
      </c>
      <c r="D57" t="s">
        <v>534</v>
      </c>
      <c r="E57" t="s">
        <v>328</v>
      </c>
      <c r="F57" t="s">
        <v>563</v>
      </c>
      <c r="G57" t="s">
        <v>373</v>
      </c>
      <c r="H57" t="s">
        <v>106</v>
      </c>
      <c r="I57" s="78">
        <v>290</v>
      </c>
      <c r="J57" s="78">
        <v>14896</v>
      </c>
      <c r="K57" s="78">
        <v>0</v>
      </c>
      <c r="L57" s="78">
        <v>149.2936704</v>
      </c>
      <c r="M57" s="79">
        <v>0</v>
      </c>
      <c r="N57" s="79">
        <v>4.3700000000000003E-2</v>
      </c>
      <c r="O57" s="79">
        <v>4.8999999999999998E-3</v>
      </c>
    </row>
    <row r="58" spans="2:15">
      <c r="B58" t="s">
        <v>564</v>
      </c>
      <c r="C58" t="s">
        <v>565</v>
      </c>
      <c r="D58" t="s">
        <v>123</v>
      </c>
      <c r="E58" t="s">
        <v>328</v>
      </c>
      <c r="F58" t="s">
        <v>566</v>
      </c>
      <c r="G58" t="s">
        <v>373</v>
      </c>
      <c r="H58" t="s">
        <v>110</v>
      </c>
      <c r="I58" s="78">
        <v>137</v>
      </c>
      <c r="J58" s="78">
        <v>14065</v>
      </c>
      <c r="K58" s="78">
        <v>0</v>
      </c>
      <c r="L58" s="78">
        <v>74.729229709999998</v>
      </c>
      <c r="M58" s="79">
        <v>0</v>
      </c>
      <c r="N58" s="79">
        <v>2.18E-2</v>
      </c>
      <c r="O58" s="79">
        <v>2.5000000000000001E-3</v>
      </c>
    </row>
    <row r="59" spans="2:15">
      <c r="B59" t="s">
        <v>567</v>
      </c>
      <c r="C59" t="s">
        <v>568</v>
      </c>
      <c r="D59" t="s">
        <v>534</v>
      </c>
      <c r="E59" t="s">
        <v>328</v>
      </c>
      <c r="F59" t="s">
        <v>569</v>
      </c>
      <c r="G59" t="s">
        <v>570</v>
      </c>
      <c r="H59" t="s">
        <v>106</v>
      </c>
      <c r="I59" s="78">
        <v>157</v>
      </c>
      <c r="J59" s="78">
        <v>21210</v>
      </c>
      <c r="K59" s="78">
        <v>0</v>
      </c>
      <c r="L59" s="78">
        <v>115.08376320000001</v>
      </c>
      <c r="M59" s="79">
        <v>0</v>
      </c>
      <c r="N59" s="79">
        <v>3.3599999999999998E-2</v>
      </c>
      <c r="O59" s="79">
        <v>3.8E-3</v>
      </c>
    </row>
    <row r="60" spans="2:15">
      <c r="B60" t="s">
        <v>571</v>
      </c>
      <c r="C60" t="s">
        <v>572</v>
      </c>
      <c r="D60" t="s">
        <v>520</v>
      </c>
      <c r="E60" t="s">
        <v>328</v>
      </c>
      <c r="F60" s="16"/>
      <c r="G60" t="s">
        <v>522</v>
      </c>
      <c r="H60" t="s">
        <v>106</v>
      </c>
      <c r="I60" s="78">
        <v>471</v>
      </c>
      <c r="J60" s="78">
        <v>10676</v>
      </c>
      <c r="K60" s="78">
        <v>0</v>
      </c>
      <c r="L60" s="78">
        <v>173.78136576</v>
      </c>
      <c r="M60" s="79">
        <v>0</v>
      </c>
      <c r="N60" s="79">
        <v>5.0799999999999998E-2</v>
      </c>
      <c r="O60" s="79">
        <v>5.7000000000000002E-3</v>
      </c>
    </row>
    <row r="61" spans="2:15">
      <c r="B61" t="s">
        <v>573</v>
      </c>
      <c r="C61" t="s">
        <v>574</v>
      </c>
      <c r="D61" t="s">
        <v>520</v>
      </c>
      <c r="E61" t="s">
        <v>328</v>
      </c>
      <c r="F61" s="16"/>
      <c r="G61" t="s">
        <v>522</v>
      </c>
      <c r="H61" t="s">
        <v>106</v>
      </c>
      <c r="I61" s="78">
        <v>172</v>
      </c>
      <c r="J61" s="78">
        <v>4407</v>
      </c>
      <c r="K61" s="78">
        <v>0</v>
      </c>
      <c r="L61" s="78">
        <v>26.196618239999999</v>
      </c>
      <c r="M61" s="79">
        <v>0</v>
      </c>
      <c r="N61" s="79">
        <v>7.7000000000000002E-3</v>
      </c>
      <c r="O61" s="79">
        <v>8.9999999999999998E-4</v>
      </c>
    </row>
    <row r="62" spans="2:15">
      <c r="B62" t="s">
        <v>575</v>
      </c>
      <c r="C62" t="s">
        <v>576</v>
      </c>
      <c r="D62" t="s">
        <v>520</v>
      </c>
      <c r="E62" t="s">
        <v>328</v>
      </c>
      <c r="F62" t="s">
        <v>577</v>
      </c>
      <c r="G62" t="s">
        <v>578</v>
      </c>
      <c r="H62" t="s">
        <v>106</v>
      </c>
      <c r="I62" s="78">
        <v>1062</v>
      </c>
      <c r="J62" s="78">
        <v>4796</v>
      </c>
      <c r="K62" s="78">
        <v>0</v>
      </c>
      <c r="L62" s="78">
        <v>176.02624512</v>
      </c>
      <c r="M62" s="79">
        <v>0</v>
      </c>
      <c r="N62" s="79">
        <v>5.1499999999999997E-2</v>
      </c>
      <c r="O62" s="79">
        <v>5.7999999999999996E-3</v>
      </c>
    </row>
    <row r="63" spans="2:15">
      <c r="B63" t="s">
        <v>579</v>
      </c>
      <c r="C63" t="s">
        <v>580</v>
      </c>
      <c r="D63" t="s">
        <v>534</v>
      </c>
      <c r="E63" t="s">
        <v>328</v>
      </c>
      <c r="F63" t="s">
        <v>581</v>
      </c>
      <c r="G63" t="s">
        <v>578</v>
      </c>
      <c r="H63" t="s">
        <v>106</v>
      </c>
      <c r="I63" s="78">
        <v>219</v>
      </c>
      <c r="J63" s="78">
        <v>23125</v>
      </c>
      <c r="K63" s="78">
        <v>0</v>
      </c>
      <c r="L63" s="78">
        <v>175.0248</v>
      </c>
      <c r="M63" s="79">
        <v>0</v>
      </c>
      <c r="N63" s="79">
        <v>5.1200000000000002E-2</v>
      </c>
      <c r="O63" s="79">
        <v>5.7999999999999996E-3</v>
      </c>
    </row>
    <row r="64" spans="2:15">
      <c r="B64" t="s">
        <v>582</v>
      </c>
      <c r="C64" t="s">
        <v>583</v>
      </c>
      <c r="D64" t="s">
        <v>545</v>
      </c>
      <c r="E64" t="s">
        <v>328</v>
      </c>
      <c r="F64" t="s">
        <v>584</v>
      </c>
      <c r="G64" t="s">
        <v>578</v>
      </c>
      <c r="H64" t="s">
        <v>106</v>
      </c>
      <c r="I64" s="78">
        <v>29</v>
      </c>
      <c r="J64" s="78">
        <v>119300</v>
      </c>
      <c r="K64" s="78">
        <v>0</v>
      </c>
      <c r="L64" s="78">
        <v>119.567232</v>
      </c>
      <c r="M64" s="79">
        <v>0</v>
      </c>
      <c r="N64" s="79">
        <v>3.5000000000000003E-2</v>
      </c>
      <c r="O64" s="79">
        <v>3.8999999999999998E-3</v>
      </c>
    </row>
    <row r="65" spans="2:15">
      <c r="B65" t="s">
        <v>585</v>
      </c>
      <c r="C65" t="s">
        <v>586</v>
      </c>
      <c r="D65" t="s">
        <v>534</v>
      </c>
      <c r="E65" t="s">
        <v>328</v>
      </c>
      <c r="F65" t="s">
        <v>587</v>
      </c>
      <c r="G65" t="s">
        <v>588</v>
      </c>
      <c r="H65" t="s">
        <v>106</v>
      </c>
      <c r="I65" s="78">
        <v>279</v>
      </c>
      <c r="J65" s="78">
        <v>5848</v>
      </c>
      <c r="K65" s="78">
        <v>0</v>
      </c>
      <c r="L65" s="78">
        <v>56.387819520000001</v>
      </c>
      <c r="M65" s="79">
        <v>0</v>
      </c>
      <c r="N65" s="79">
        <v>1.6500000000000001E-2</v>
      </c>
      <c r="O65" s="79">
        <v>1.9E-3</v>
      </c>
    </row>
    <row r="66" spans="2:15">
      <c r="B66" t="s">
        <v>589</v>
      </c>
      <c r="C66" t="s">
        <v>590</v>
      </c>
      <c r="D66" t="s">
        <v>591</v>
      </c>
      <c r="E66" t="s">
        <v>328</v>
      </c>
      <c r="F66" s="16"/>
      <c r="G66" t="s">
        <v>588</v>
      </c>
      <c r="H66" t="s">
        <v>110</v>
      </c>
      <c r="I66" s="78">
        <v>420</v>
      </c>
      <c r="J66" s="78">
        <v>1641</v>
      </c>
      <c r="K66" s="78">
        <v>0</v>
      </c>
      <c r="L66" s="78">
        <v>26.729330040000001</v>
      </c>
      <c r="M66" s="79">
        <v>0</v>
      </c>
      <c r="N66" s="79">
        <v>7.7999999999999996E-3</v>
      </c>
      <c r="O66" s="79">
        <v>8.9999999999999998E-4</v>
      </c>
    </row>
    <row r="67" spans="2:15">
      <c r="B67" t="s">
        <v>592</v>
      </c>
      <c r="C67" t="s">
        <v>593</v>
      </c>
      <c r="D67" t="s">
        <v>534</v>
      </c>
      <c r="E67" t="s">
        <v>328</v>
      </c>
      <c r="F67" t="s">
        <v>594</v>
      </c>
      <c r="G67" t="s">
        <v>588</v>
      </c>
      <c r="H67" t="s">
        <v>106</v>
      </c>
      <c r="I67" s="78">
        <v>308</v>
      </c>
      <c r="J67" s="78">
        <v>5398</v>
      </c>
      <c r="K67" s="78">
        <v>0.12223872</v>
      </c>
      <c r="L67" s="78">
        <v>57.581141760000001</v>
      </c>
      <c r="M67" s="79">
        <v>0</v>
      </c>
      <c r="N67" s="79">
        <v>1.6799999999999999E-2</v>
      </c>
      <c r="O67" s="79">
        <v>1.9E-3</v>
      </c>
    </row>
    <row r="68" spans="2:15">
      <c r="B68" t="s">
        <v>234</v>
      </c>
      <c r="E68" s="16"/>
      <c r="F68" s="16"/>
      <c r="G68" s="16"/>
    </row>
    <row r="69" spans="2:15">
      <c r="B69" t="s">
        <v>292</v>
      </c>
      <c r="E69" s="16"/>
      <c r="F69" s="16"/>
      <c r="G69" s="16"/>
    </row>
    <row r="70" spans="2:15">
      <c r="B70" t="s">
        <v>293</v>
      </c>
      <c r="E70" s="16"/>
      <c r="F70" s="16"/>
      <c r="G70" s="16"/>
    </row>
    <row r="71" spans="2:15">
      <c r="B71" t="s">
        <v>294</v>
      </c>
      <c r="E71" s="16"/>
      <c r="F71" s="16"/>
      <c r="G71" s="16"/>
    </row>
    <row r="72" spans="2:15">
      <c r="B72" t="s">
        <v>295</v>
      </c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879</v>
      </c>
    </row>
    <row r="3" spans="2:63">
      <c r="B3" s="2" t="s">
        <v>2</v>
      </c>
      <c r="C3" t="s">
        <v>880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42833</v>
      </c>
      <c r="I11" s="7"/>
      <c r="J11" s="76">
        <v>6.5318399999999997E-3</v>
      </c>
      <c r="K11" s="76">
        <v>2547.961171984</v>
      </c>
      <c r="L11" s="7"/>
      <c r="M11" s="77">
        <v>1</v>
      </c>
      <c r="N11" s="77">
        <v>8.3799999999999999E-2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595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596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597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598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599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42833</v>
      </c>
      <c r="J25" s="82">
        <v>6.5318399999999997E-3</v>
      </c>
      <c r="K25" s="82">
        <v>2547.961171984</v>
      </c>
      <c r="M25" s="81">
        <v>1</v>
      </c>
      <c r="N25" s="81">
        <v>8.3799999999999999E-2</v>
      </c>
    </row>
    <row r="26" spans="2:14">
      <c r="B26" s="80" t="s">
        <v>600</v>
      </c>
      <c r="D26" s="16"/>
      <c r="E26" s="16"/>
      <c r="F26" s="16"/>
      <c r="G26" s="16"/>
      <c r="H26" s="82">
        <v>42833</v>
      </c>
      <c r="J26" s="82">
        <v>6.5318399999999997E-3</v>
      </c>
      <c r="K26" s="82">
        <v>2547.961171984</v>
      </c>
      <c r="M26" s="81">
        <v>1</v>
      </c>
      <c r="N26" s="81">
        <v>8.3799999999999999E-2</v>
      </c>
    </row>
    <row r="27" spans="2:14">
      <c r="B27" t="s">
        <v>601</v>
      </c>
      <c r="C27" t="s">
        <v>602</v>
      </c>
      <c r="D27" t="s">
        <v>550</v>
      </c>
      <c r="E27" t="s">
        <v>603</v>
      </c>
      <c r="F27" t="s">
        <v>604</v>
      </c>
      <c r="G27" t="s">
        <v>203</v>
      </c>
      <c r="H27" s="78">
        <v>32954</v>
      </c>
      <c r="I27" s="78">
        <v>1532</v>
      </c>
      <c r="J27" s="78">
        <v>0</v>
      </c>
      <c r="K27" s="78">
        <v>224.054773264</v>
      </c>
      <c r="L27" s="79">
        <v>0</v>
      </c>
      <c r="M27" s="79">
        <v>8.7900000000000006E-2</v>
      </c>
      <c r="N27" s="79">
        <v>7.4000000000000003E-3</v>
      </c>
    </row>
    <row r="28" spans="2:14">
      <c r="B28" t="s">
        <v>605</v>
      </c>
      <c r="C28" t="s">
        <v>606</v>
      </c>
      <c r="D28" t="s">
        <v>534</v>
      </c>
      <c r="E28" t="s">
        <v>603</v>
      </c>
      <c r="F28" t="s">
        <v>604</v>
      </c>
      <c r="G28" t="s">
        <v>106</v>
      </c>
      <c r="H28" s="78">
        <v>967</v>
      </c>
      <c r="I28" s="78">
        <v>6219</v>
      </c>
      <c r="J28" s="78">
        <v>0</v>
      </c>
      <c r="K28" s="78">
        <v>207.83599487999999</v>
      </c>
      <c r="L28" s="79">
        <v>0</v>
      </c>
      <c r="M28" s="79">
        <v>8.1600000000000006E-2</v>
      </c>
      <c r="N28" s="79">
        <v>6.7999999999999996E-3</v>
      </c>
    </row>
    <row r="29" spans="2:14">
      <c r="B29" t="s">
        <v>607</v>
      </c>
      <c r="C29" t="s">
        <v>608</v>
      </c>
      <c r="D29" t="s">
        <v>534</v>
      </c>
      <c r="E29" t="s">
        <v>603</v>
      </c>
      <c r="F29" t="s">
        <v>604</v>
      </c>
      <c r="G29" t="s">
        <v>106</v>
      </c>
      <c r="H29" s="78">
        <v>1882</v>
      </c>
      <c r="I29" s="78">
        <v>2264</v>
      </c>
      <c r="J29" s="78">
        <v>0</v>
      </c>
      <c r="K29" s="78">
        <v>147.25490687999999</v>
      </c>
      <c r="L29" s="79">
        <v>0</v>
      </c>
      <c r="M29" s="79">
        <v>5.7799999999999997E-2</v>
      </c>
      <c r="N29" s="79">
        <v>4.7999999999999996E-3</v>
      </c>
    </row>
    <row r="30" spans="2:14">
      <c r="B30" t="s">
        <v>609</v>
      </c>
      <c r="C30" t="s">
        <v>610</v>
      </c>
      <c r="D30" t="s">
        <v>520</v>
      </c>
      <c r="E30" t="s">
        <v>611</v>
      </c>
      <c r="F30" t="s">
        <v>604</v>
      </c>
      <c r="G30" t="s">
        <v>106</v>
      </c>
      <c r="H30" s="78">
        <v>800</v>
      </c>
      <c r="I30" s="78">
        <v>21261</v>
      </c>
      <c r="J30" s="78">
        <v>0</v>
      </c>
      <c r="K30" s="78">
        <v>587.82412799999997</v>
      </c>
      <c r="L30" s="79">
        <v>0</v>
      </c>
      <c r="M30" s="79">
        <v>0.23069999999999999</v>
      </c>
      <c r="N30" s="79">
        <v>1.9300000000000001E-2</v>
      </c>
    </row>
    <row r="31" spans="2:14">
      <c r="B31" t="s">
        <v>612</v>
      </c>
      <c r="C31" t="s">
        <v>613</v>
      </c>
      <c r="D31" t="s">
        <v>534</v>
      </c>
      <c r="E31" t="s">
        <v>614</v>
      </c>
      <c r="F31" t="s">
        <v>604</v>
      </c>
      <c r="G31" t="s">
        <v>106</v>
      </c>
      <c r="H31" s="78">
        <v>5516</v>
      </c>
      <c r="I31" s="78">
        <v>3078</v>
      </c>
      <c r="J31" s="78">
        <v>0</v>
      </c>
      <c r="K31" s="78">
        <v>586.76825087999998</v>
      </c>
      <c r="L31" s="79">
        <v>0</v>
      </c>
      <c r="M31" s="79">
        <v>0.2303</v>
      </c>
      <c r="N31" s="79">
        <v>1.9300000000000001E-2</v>
      </c>
    </row>
    <row r="32" spans="2:14">
      <c r="B32" t="s">
        <v>615</v>
      </c>
      <c r="C32" t="s">
        <v>616</v>
      </c>
      <c r="D32" t="s">
        <v>534</v>
      </c>
      <c r="E32" t="s">
        <v>614</v>
      </c>
      <c r="F32" t="s">
        <v>604</v>
      </c>
      <c r="G32" t="s">
        <v>106</v>
      </c>
      <c r="H32" s="78">
        <v>714</v>
      </c>
      <c r="I32" s="78">
        <v>32186</v>
      </c>
      <c r="J32" s="78">
        <v>6.5318399999999997E-3</v>
      </c>
      <c r="K32" s="78">
        <v>794.22311807999995</v>
      </c>
      <c r="L32" s="79">
        <v>0</v>
      </c>
      <c r="M32" s="79">
        <v>0.31169999999999998</v>
      </c>
      <c r="N32" s="79">
        <v>2.6100000000000002E-2</v>
      </c>
    </row>
    <row r="33" spans="2:14">
      <c r="B33" s="80" t="s">
        <v>617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325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228</v>
      </c>
      <c r="C36" t="s">
        <v>228</v>
      </c>
      <c r="D36" s="16"/>
      <c r="E36" s="16"/>
      <c r="F36" t="s">
        <v>228</v>
      </c>
      <c r="G36" t="s">
        <v>228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599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228</v>
      </c>
      <c r="C38" t="s">
        <v>228</v>
      </c>
      <c r="D38" s="16"/>
      <c r="E38" s="16"/>
      <c r="F38" t="s">
        <v>228</v>
      </c>
      <c r="G38" t="s">
        <v>228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234</v>
      </c>
      <c r="D39" s="16"/>
      <c r="E39" s="16"/>
      <c r="F39" s="16"/>
      <c r="G39" s="16"/>
    </row>
    <row r="40" spans="2:14">
      <c r="B40" t="s">
        <v>292</v>
      </c>
      <c r="D40" s="16"/>
      <c r="E40" s="16"/>
      <c r="F40" s="16"/>
      <c r="G40" s="16"/>
    </row>
    <row r="41" spans="2:14">
      <c r="B41" t="s">
        <v>293</v>
      </c>
      <c r="D41" s="16"/>
      <c r="E41" s="16"/>
      <c r="F41" s="16"/>
      <c r="G41" s="16"/>
    </row>
    <row r="42" spans="2:14">
      <c r="B42" t="s">
        <v>294</v>
      </c>
      <c r="D42" s="16"/>
      <c r="E42" s="16"/>
      <c r="F42" s="16"/>
      <c r="G42" s="16"/>
    </row>
    <row r="43" spans="2:14">
      <c r="B43" t="s">
        <v>295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880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4416.97</v>
      </c>
      <c r="K11" s="7"/>
      <c r="L11" s="76">
        <v>708.24255829792003</v>
      </c>
      <c r="M11" s="7"/>
      <c r="N11" s="77">
        <v>1</v>
      </c>
      <c r="O11" s="77">
        <v>2.3300000000000001E-2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618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619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4416.97</v>
      </c>
      <c r="L21" s="82">
        <v>708.24255829792003</v>
      </c>
      <c r="N21" s="81">
        <v>1</v>
      </c>
      <c r="O21" s="81">
        <v>2.3300000000000001E-2</v>
      </c>
    </row>
    <row r="22" spans="2:15">
      <c r="B22" s="80" t="s">
        <v>618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619</v>
      </c>
      <c r="C24" s="16"/>
      <c r="D24" s="16"/>
      <c r="E24" s="16"/>
      <c r="J24" s="82">
        <v>77</v>
      </c>
      <c r="L24" s="82">
        <v>42.530019840000001</v>
      </c>
      <c r="N24" s="81">
        <v>6.0100000000000001E-2</v>
      </c>
      <c r="O24" s="81">
        <v>1.4E-3</v>
      </c>
    </row>
    <row r="25" spans="2:15">
      <c r="B25" t="s">
        <v>620</v>
      </c>
      <c r="C25" t="s">
        <v>621</v>
      </c>
      <c r="D25" t="s">
        <v>123</v>
      </c>
      <c r="E25" t="s">
        <v>622</v>
      </c>
      <c r="F25" t="s">
        <v>623</v>
      </c>
      <c r="G25" t="s">
        <v>228</v>
      </c>
      <c r="H25" t="s">
        <v>624</v>
      </c>
      <c r="I25" t="s">
        <v>106</v>
      </c>
      <c r="J25" s="78">
        <v>77</v>
      </c>
      <c r="K25" s="78">
        <v>15982</v>
      </c>
      <c r="L25" s="78">
        <v>42.530019840000001</v>
      </c>
      <c r="M25" s="79">
        <v>0</v>
      </c>
      <c r="N25" s="79">
        <v>6.0100000000000001E-2</v>
      </c>
      <c r="O25" s="79">
        <v>1.4E-3</v>
      </c>
    </row>
    <row r="26" spans="2:15">
      <c r="B26" s="80" t="s">
        <v>92</v>
      </c>
      <c r="C26" s="16"/>
      <c r="D26" s="16"/>
      <c r="E26" s="16"/>
      <c r="J26" s="82">
        <v>4339.97</v>
      </c>
      <c r="L26" s="82">
        <v>665.71253845792</v>
      </c>
      <c r="N26" s="81">
        <v>0.93989999999999996</v>
      </c>
      <c r="O26" s="81">
        <v>2.1899999999999999E-2</v>
      </c>
    </row>
    <row r="27" spans="2:15">
      <c r="B27" t="s">
        <v>625</v>
      </c>
      <c r="C27" t="s">
        <v>626</v>
      </c>
      <c r="D27" t="s">
        <v>123</v>
      </c>
      <c r="E27" t="s">
        <v>627</v>
      </c>
      <c r="F27" t="s">
        <v>604</v>
      </c>
      <c r="G27" t="s">
        <v>228</v>
      </c>
      <c r="H27" t="s">
        <v>624</v>
      </c>
      <c r="I27" t="s">
        <v>106</v>
      </c>
      <c r="J27" s="78">
        <v>17</v>
      </c>
      <c r="K27" s="78">
        <v>135720</v>
      </c>
      <c r="L27" s="78">
        <v>79.738214400000004</v>
      </c>
      <c r="M27" s="79">
        <v>0</v>
      </c>
      <c r="N27" s="79">
        <v>0.11260000000000001</v>
      </c>
      <c r="O27" s="79">
        <v>2.5999999999999999E-3</v>
      </c>
    </row>
    <row r="28" spans="2:15">
      <c r="B28" t="s">
        <v>628</v>
      </c>
      <c r="C28" t="s">
        <v>629</v>
      </c>
      <c r="D28" t="s">
        <v>123</v>
      </c>
      <c r="E28" t="s">
        <v>630</v>
      </c>
      <c r="F28" t="s">
        <v>604</v>
      </c>
      <c r="G28" t="s">
        <v>228</v>
      </c>
      <c r="H28" t="s">
        <v>624</v>
      </c>
      <c r="I28" t="s">
        <v>106</v>
      </c>
      <c r="J28" s="78">
        <v>354</v>
      </c>
      <c r="K28" s="78">
        <v>1667.69</v>
      </c>
      <c r="L28" s="78">
        <v>20.402919705599999</v>
      </c>
      <c r="M28" s="79">
        <v>0</v>
      </c>
      <c r="N28" s="79">
        <v>2.8799999999999999E-2</v>
      </c>
      <c r="O28" s="79">
        <v>6.9999999999999999E-4</v>
      </c>
    </row>
    <row r="29" spans="2:15">
      <c r="B29" t="s">
        <v>631</v>
      </c>
      <c r="C29" t="s">
        <v>632</v>
      </c>
      <c r="D29" t="s">
        <v>123</v>
      </c>
      <c r="E29" s="16"/>
      <c r="F29" t="s">
        <v>604</v>
      </c>
      <c r="G29" t="s">
        <v>228</v>
      </c>
      <c r="H29" t="s">
        <v>624</v>
      </c>
      <c r="I29" t="s">
        <v>106</v>
      </c>
      <c r="J29" s="78">
        <v>4</v>
      </c>
      <c r="K29" s="78">
        <v>111453</v>
      </c>
      <c r="L29" s="78">
        <v>15.40726272</v>
      </c>
      <c r="M29" s="79">
        <v>0</v>
      </c>
      <c r="N29" s="79">
        <v>2.18E-2</v>
      </c>
      <c r="O29" s="79">
        <v>5.0000000000000001E-4</v>
      </c>
    </row>
    <row r="30" spans="2:15">
      <c r="B30" t="s">
        <v>633</v>
      </c>
      <c r="C30" t="s">
        <v>634</v>
      </c>
      <c r="D30" t="s">
        <v>123</v>
      </c>
      <c r="E30" t="s">
        <v>635</v>
      </c>
      <c r="F30" t="s">
        <v>604</v>
      </c>
      <c r="G30" t="s">
        <v>228</v>
      </c>
      <c r="H30" t="s">
        <v>624</v>
      </c>
      <c r="I30" t="s">
        <v>110</v>
      </c>
      <c r="J30" s="78">
        <v>656</v>
      </c>
      <c r="K30" s="78">
        <v>4056</v>
      </c>
      <c r="L30" s="78">
        <v>103.18866355199999</v>
      </c>
      <c r="M30" s="79">
        <v>0</v>
      </c>
      <c r="N30" s="79">
        <v>0.1457</v>
      </c>
      <c r="O30" s="79">
        <v>3.3999999999999998E-3</v>
      </c>
    </row>
    <row r="31" spans="2:15">
      <c r="B31" t="s">
        <v>636</v>
      </c>
      <c r="C31" t="s">
        <v>637</v>
      </c>
      <c r="D31" t="s">
        <v>123</v>
      </c>
      <c r="E31" t="s">
        <v>638</v>
      </c>
      <c r="F31" t="s">
        <v>604</v>
      </c>
      <c r="G31" t="s">
        <v>228</v>
      </c>
      <c r="H31" t="s">
        <v>624</v>
      </c>
      <c r="I31" t="s">
        <v>106</v>
      </c>
      <c r="J31" s="78">
        <v>136</v>
      </c>
      <c r="K31" s="78">
        <v>27458</v>
      </c>
      <c r="L31" s="78">
        <v>129.05699328</v>
      </c>
      <c r="M31" s="79">
        <v>0</v>
      </c>
      <c r="N31" s="79">
        <v>0.1822</v>
      </c>
      <c r="O31" s="79">
        <v>4.1999999999999997E-3</v>
      </c>
    </row>
    <row r="32" spans="2:15">
      <c r="B32" t="s">
        <v>639</v>
      </c>
      <c r="C32" t="s">
        <v>640</v>
      </c>
      <c r="D32" t="s">
        <v>123</v>
      </c>
      <c r="E32" t="s">
        <v>641</v>
      </c>
      <c r="F32" t="s">
        <v>604</v>
      </c>
      <c r="G32" t="s">
        <v>228</v>
      </c>
      <c r="H32" t="s">
        <v>624</v>
      </c>
      <c r="I32" t="s">
        <v>202</v>
      </c>
      <c r="J32" s="78">
        <v>40</v>
      </c>
      <c r="K32" s="78">
        <v>22250</v>
      </c>
      <c r="L32" s="78">
        <v>31.817499999999999</v>
      </c>
      <c r="M32" s="79">
        <v>0</v>
      </c>
      <c r="N32" s="79">
        <v>4.4900000000000002E-2</v>
      </c>
      <c r="O32" s="79">
        <v>1E-3</v>
      </c>
    </row>
    <row r="33" spans="2:15">
      <c r="B33" t="s">
        <v>642</v>
      </c>
      <c r="C33" t="s">
        <v>643</v>
      </c>
      <c r="D33" t="s">
        <v>123</v>
      </c>
      <c r="E33" t="s">
        <v>611</v>
      </c>
      <c r="F33" t="s">
        <v>604</v>
      </c>
      <c r="G33" t="s">
        <v>228</v>
      </c>
      <c r="H33" t="s">
        <v>624</v>
      </c>
      <c r="I33" t="s">
        <v>106</v>
      </c>
      <c r="J33" s="78">
        <v>1069</v>
      </c>
      <c r="K33" s="78">
        <v>1421</v>
      </c>
      <c r="L33" s="78">
        <v>52.498333440000003</v>
      </c>
      <c r="M33" s="79">
        <v>0</v>
      </c>
      <c r="N33" s="79">
        <v>7.4099999999999999E-2</v>
      </c>
      <c r="O33" s="79">
        <v>1.6999999999999999E-3</v>
      </c>
    </row>
    <row r="34" spans="2:15">
      <c r="B34" t="s">
        <v>644</v>
      </c>
      <c r="C34" t="s">
        <v>645</v>
      </c>
      <c r="D34" t="s">
        <v>123</v>
      </c>
      <c r="E34" t="s">
        <v>646</v>
      </c>
      <c r="F34" t="s">
        <v>604</v>
      </c>
      <c r="G34" t="s">
        <v>228</v>
      </c>
      <c r="H34" t="s">
        <v>624</v>
      </c>
      <c r="I34" t="s">
        <v>106</v>
      </c>
      <c r="J34" s="78">
        <v>1717.97</v>
      </c>
      <c r="K34" s="78">
        <v>1667.6</v>
      </c>
      <c r="L34" s="78">
        <v>99.010486840319999</v>
      </c>
      <c r="M34" s="79">
        <v>0</v>
      </c>
      <c r="N34" s="79">
        <v>0.13980000000000001</v>
      </c>
      <c r="O34" s="79">
        <v>3.3E-3</v>
      </c>
    </row>
    <row r="35" spans="2:15">
      <c r="B35" t="s">
        <v>647</v>
      </c>
      <c r="C35" t="s">
        <v>648</v>
      </c>
      <c r="D35" t="s">
        <v>123</v>
      </c>
      <c r="E35" t="s">
        <v>649</v>
      </c>
      <c r="F35" t="s">
        <v>604</v>
      </c>
      <c r="G35" t="s">
        <v>228</v>
      </c>
      <c r="H35" t="s">
        <v>624</v>
      </c>
      <c r="I35" t="s">
        <v>106</v>
      </c>
      <c r="J35" s="78">
        <v>161</v>
      </c>
      <c r="K35" s="78">
        <v>9723</v>
      </c>
      <c r="L35" s="78">
        <v>54.100327679999999</v>
      </c>
      <c r="M35" s="79">
        <v>0</v>
      </c>
      <c r="N35" s="79">
        <v>7.6399999999999996E-2</v>
      </c>
      <c r="O35" s="79">
        <v>1.8E-3</v>
      </c>
    </row>
    <row r="36" spans="2:15">
      <c r="B36" t="s">
        <v>650</v>
      </c>
      <c r="C36" t="s">
        <v>651</v>
      </c>
      <c r="D36" t="s">
        <v>123</v>
      </c>
      <c r="E36" s="16"/>
      <c r="F36" t="s">
        <v>604</v>
      </c>
      <c r="G36" t="s">
        <v>228</v>
      </c>
      <c r="H36" t="s">
        <v>624</v>
      </c>
      <c r="I36" t="s">
        <v>110</v>
      </c>
      <c r="J36" s="78">
        <v>66</v>
      </c>
      <c r="K36" s="78">
        <v>11030</v>
      </c>
      <c r="L36" s="78">
        <v>28.232520359999999</v>
      </c>
      <c r="M36" s="79">
        <v>0</v>
      </c>
      <c r="N36" s="79">
        <v>3.9899999999999998E-2</v>
      </c>
      <c r="O36" s="79">
        <v>8.9999999999999998E-4</v>
      </c>
    </row>
    <row r="37" spans="2:15">
      <c r="B37" t="s">
        <v>652</v>
      </c>
      <c r="C37" t="s">
        <v>653</v>
      </c>
      <c r="D37" t="s">
        <v>123</v>
      </c>
      <c r="E37" t="s">
        <v>654</v>
      </c>
      <c r="F37" t="s">
        <v>604</v>
      </c>
      <c r="G37" t="s">
        <v>228</v>
      </c>
      <c r="H37" t="s">
        <v>624</v>
      </c>
      <c r="I37" t="s">
        <v>106</v>
      </c>
      <c r="J37" s="78">
        <v>119</v>
      </c>
      <c r="K37" s="78">
        <v>12707</v>
      </c>
      <c r="L37" s="78">
        <v>52.259316480000003</v>
      </c>
      <c r="M37" s="79">
        <v>0</v>
      </c>
      <c r="N37" s="79">
        <v>7.3800000000000004E-2</v>
      </c>
      <c r="O37" s="79">
        <v>1.6999999999999999E-3</v>
      </c>
    </row>
    <row r="38" spans="2:15">
      <c r="B38" s="80" t="s">
        <v>325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228</v>
      </c>
      <c r="C39" t="s">
        <v>228</v>
      </c>
      <c r="D39" s="16"/>
      <c r="E39" s="16"/>
      <c r="F39" t="s">
        <v>228</v>
      </c>
      <c r="G39" t="s">
        <v>228</v>
      </c>
      <c r="I39" t="s">
        <v>228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234</v>
      </c>
      <c r="C40" s="16"/>
      <c r="D40" s="16"/>
      <c r="E40" s="16"/>
    </row>
    <row r="41" spans="2:15">
      <c r="B41" t="s">
        <v>292</v>
      </c>
      <c r="C41" s="16"/>
      <c r="D41" s="16"/>
      <c r="E41" s="16"/>
    </row>
    <row r="42" spans="2:15">
      <c r="B42" t="s">
        <v>293</v>
      </c>
      <c r="C42" s="16"/>
      <c r="D42" s="16"/>
      <c r="E42" s="16"/>
    </row>
    <row r="43" spans="2:15">
      <c r="B43" t="s">
        <v>294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879</v>
      </c>
    </row>
    <row r="3" spans="2:60">
      <c r="B3" s="2" t="s">
        <v>2</v>
      </c>
      <c r="C3" t="s">
        <v>880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655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656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2020-04-13T18:21:26Z</dcterms:modified>
</cp:coreProperties>
</file>