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1" i="27" l="1"/>
  <c r="C12" i="27"/>
  <c r="C11" i="27" s="1"/>
</calcChain>
</file>

<file path=xl/sharedStrings.xml><?xml version="1.0" encoding="utf-8"?>
<sst xmlns="http://schemas.openxmlformats.org/spreadsheetml/2006/main" count="4114" uniqueCount="1135">
  <si>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</si>
  <si>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</si>
  <si>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</si>
  <si>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</si>
  <si>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</si>
  <si>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</si>
  <si>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</si>
  <si>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</si>
  <si>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</si>
  <si>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</si>
  <si>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</si>
  <si>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</si>
  <si>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</si>
  <si>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</si>
  <si>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</si>
  <si>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</si>
  <si>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</si>
  <si>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</si>
  <si>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</si>
  <si>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</si>
  <si>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</si>
  <si>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</si>
  <si>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</si>
  <si>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</si>
  <si>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</si>
  <si>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</si>
  <si>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</si>
  <si>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</si>
  <si>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</si>
  <si>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</si>
  <si>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</si>
  <si>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</si>
  <si>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</si>
  <si>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</si>
  <si>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</si>
  <si>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</si>
  <si>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</si>
  <si>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</si>
  <si>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</si>
  <si>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</si>
  <si>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</si>
  <si>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</si>
  <si>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</si>
  <si>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</si>
  <si>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</si>
  <si>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</si>
  <si>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</si>
  <si>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</si>
  <si>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</si>
  <si>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</si>
  <si>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</si>
  <si>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</si>
  <si>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</si>
  <si>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</si>
  <si>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</si>
  <si>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</si>
  <si>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</si>
  <si>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</si>
  <si>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</si>
  <si>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</si>
  <si>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</si>
  <si>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</si>
  <si>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</si>
  <si>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</si>
  <si>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</si>
  <si>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</si>
  <si>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</si>
  <si>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</si>
  <si>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</si>
  <si>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</si>
  <si>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</si>
  <si>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</si>
  <si>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</si>
  <si>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</si>
  <si>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</si>
  <si>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</si>
  <si>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</si>
  <si>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</si>
  <si>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</si>
  <si>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</si>
  <si>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</si>
  <si>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</si>
  <si>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</si>
  <si>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</si>
  <si>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</si>
  <si>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</si>
  <si>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</si>
  <si>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</si>
  <si>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</si>
  <si>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</si>
  <si>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</si>
  <si>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</si>
  <si>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</si>
  <si>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</si>
  <si>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</si>
  <si>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</si>
  <si>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</si>
  <si>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</si>
  <si>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</si>
  <si>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</si>
  <si>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</si>
  <si>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</si>
  <si>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</si>
  <si>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</si>
  <si>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</si>
  <si>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</si>
  <si>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</si>
  <si>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</si>
  <si>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</si>
  <si>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</si>
  <si>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</si>
  <si>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</si>
  <si>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</si>
  <si>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</si>
  <si>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</si>
  <si>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</si>
  <si>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</si>
  <si>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</si>
  <si>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</si>
  <si>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</si>
  <si>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</si>
  <si>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</si>
  <si>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</si>
  <si>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</si>
  <si>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</si>
  <si>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</si>
  <si>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</si>
  <si>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</si>
  <si>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</si>
  <si>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</si>
  <si>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</si>
  <si>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</si>
  <si>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</si>
  <si>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</si>
  <si>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</si>
  <si>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</si>
  <si>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</si>
  <si>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</si>
  <si>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</si>
  <si>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</si>
  <si>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</si>
  <si>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</si>
  <si>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</si>
  <si>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</si>
  <si>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</si>
  <si>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</si>
  <si>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</si>
  <si>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</si>
  <si>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</si>
  <si>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</si>
  <si>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</si>
  <si>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</si>
  <si>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</si>
  <si>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</si>
  <si>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</si>
  <si>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</si>
  <si>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</si>
  <si>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</si>
  <si>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</si>
  <si>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</si>
  <si>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</si>
  <si>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</si>
  <si>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</si>
  <si>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</si>
  <si>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</si>
  <si>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</si>
  <si>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</si>
  <si>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</si>
  <si>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</si>
  <si>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</si>
  <si>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</si>
  <si>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</si>
  <si>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</si>
  <si>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</si>
  <si>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</si>
  <si>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</si>
  <si>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</si>
  <si>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</si>
  <si>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</si>
  <si>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</si>
  <si>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</si>
  <si>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</si>
  <si>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</si>
  <si>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</si>
  <si>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</si>
  <si>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</si>
  <si>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</si>
  <si>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</si>
  <si>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</si>
  <si>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</si>
  <si>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</si>
  <si>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</si>
  <si>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</si>
  <si>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</si>
  <si>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</si>
  <si>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</si>
  <si>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</si>
  <si>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</si>
  <si>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</si>
  <si>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</si>
  <si>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</si>
  <si>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</si>
  <si>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</si>
  <si>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</si>
  <si>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</si>
  <si>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</si>
  <si>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</si>
  <si>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</si>
  <si>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</si>
  <si>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</si>
  <si>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</si>
  <si>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</si>
  <si>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</si>
  <si>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</si>
  <si>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</si>
  <si>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</si>
  <si>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</si>
  <si>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</si>
  <si>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</si>
  <si>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</si>
  <si>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</si>
  <si>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</si>
  <si>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</si>
  <si>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</si>
  <si>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</si>
  <si>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</si>
  <si>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</si>
  <si>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</si>
  <si>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</si>
  <si>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</si>
  <si>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</si>
  <si>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</si>
  <si>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</si>
  <si>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</si>
  <si>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</si>
  <si>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</si>
  <si>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</si>
  <si>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</si>
  <si>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</si>
  <si>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</si>
  <si>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</si>
  <si>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</si>
  <si>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</si>
  <si>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ממשלתי צמוד 841- גליל</t>
  </si>
  <si>
    <t>1120583</t>
  </si>
  <si>
    <t>27/09/11</t>
  </si>
  <si>
    <t>ממשלתי צמודה 0536- גליל</t>
  </si>
  <si>
    <t>1097708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</si>
  <si>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</si>
  <si>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</si>
  <si>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</si>
  <si>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</si>
  <si>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</si>
  <si>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</si>
  <si>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</si>
  <si>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</si>
  <si>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</si>
  <si>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</si>
  <si>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</si>
  <si>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</si>
  <si>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</si>
  <si>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</si>
  <si>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</si>
  <si>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</si>
  <si>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</si>
  <si>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</si>
  <si>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</si>
  <si>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</si>
  <si>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</si>
  <si>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</si>
  <si>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</si>
  <si>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23/05/19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</si>
  <si>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</si>
  <si>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</si>
  <si>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</si>
  <si>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</si>
  <si>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</si>
  <si>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</si>
  <si>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</si>
  <si>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</si>
  <si>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</si>
  <si>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</si>
  <si>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</si>
  <si>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</si>
  <si>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</si>
  <si>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</si>
  <si>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</si>
  <si>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</si>
  <si>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</si>
  <si>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</si>
  <si>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</si>
  <si>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</si>
  <si>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</si>
  <si>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טפחות הנפקות אגח 51- מזרחי טפחות חברה להנפקות בע"מ</t>
  </si>
  <si>
    <t>2310324</t>
  </si>
  <si>
    <t>29/10/19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</si>
  <si>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</si>
  <si>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</si>
  <si>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</si>
  <si>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</si>
  <si>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</si>
  <si>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</si>
  <si>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</si>
  <si>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</si>
  <si>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</si>
  <si>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</si>
  <si>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</si>
  <si>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</si>
  <si>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</si>
  <si>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</si>
  <si>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</si>
  <si>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</si>
  <si>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</si>
  <si>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</si>
  <si>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</si>
  <si>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</si>
  <si>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</si>
  <si>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</si>
  <si>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</si>
  <si>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</si>
  <si>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</si>
  <si>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</si>
  <si>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</si>
  <si>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</si>
  <si>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</si>
  <si>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</si>
  <si>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</si>
  <si>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</si>
  <si>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</si>
  <si>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</si>
  <si>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</si>
  <si>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</si>
  <si>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</si>
  <si>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</si>
  <si>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</si>
  <si>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</si>
  <si>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</si>
  <si>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</si>
  <si>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</si>
  <si>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</si>
  <si>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</si>
  <si>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</si>
  <si>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</si>
  <si>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</si>
  <si>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</si>
  <si>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</si>
  <si>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</si>
  <si>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</si>
  <si>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</si>
  <si>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</si>
  <si>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</si>
  <si>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</si>
  <si>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</si>
  <si>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</si>
  <si>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</si>
  <si>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</si>
  <si>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</si>
  <si>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</si>
  <si>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</si>
  <si>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</si>
  <si>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</si>
  <si>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</si>
  <si>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</si>
  <si>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</si>
  <si>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</si>
  <si>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</si>
  <si>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</si>
  <si>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</si>
  <si>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</si>
  <si>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</si>
  <si>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</si>
  <si>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</si>
  <si>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</si>
  <si>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</si>
  <si>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</si>
  <si>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</si>
  <si>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</si>
  <si>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</si>
  <si>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</si>
  <si>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</si>
  <si>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</si>
  <si>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</si>
  <si>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</si>
  <si>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</si>
  <si>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</si>
  <si>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</si>
  <si>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</si>
  <si>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</si>
  <si>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</si>
  <si>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</si>
  <si>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</si>
  <si>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</si>
  <si>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</si>
  <si>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</si>
  <si>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</si>
  <si>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</si>
  <si>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</si>
  <si>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</si>
  <si>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</si>
  <si>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</si>
  <si>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</si>
  <si>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</si>
  <si>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</si>
  <si>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</si>
  <si>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</si>
  <si>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</si>
  <si>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</si>
  <si>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</si>
  <si>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</si>
  <si>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4.125  01/24- Bank of America</t>
  </si>
  <si>
    <t>US06051GFB05</t>
  </si>
  <si>
    <t>A3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</si>
  <si>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</si>
  <si>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</si>
  <si>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</si>
  <si>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</si>
  <si>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</si>
  <si>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</si>
  <si>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</si>
  <si>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</si>
  <si>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</si>
  <si>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</si>
  <si>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</si>
  <si>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</si>
  <si>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</si>
  <si>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</si>
  <si>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</si>
  <si>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</si>
  <si>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</si>
  <si>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</si>
  <si>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</si>
  <si>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</si>
  <si>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</si>
  <si>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</si>
  <si>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</si>
  <si>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</si>
  <si>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</si>
  <si>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</si>
  <si>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</si>
  <si>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</si>
  <si>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</si>
  <si>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</si>
  <si>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</si>
  <si>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</si>
  <si>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</si>
  <si>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</si>
  <si>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</si>
  <si>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</si>
  <si>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</si>
  <si>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</si>
  <si>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</si>
  <si>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</si>
  <si>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</si>
  <si>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</si>
  <si>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</si>
  <si>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</si>
  <si>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</si>
  <si>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</si>
  <si>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</si>
  <si>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</si>
  <si>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</si>
  <si>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</si>
  <si>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</si>
  <si>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</si>
  <si>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</si>
  <si>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</si>
  <si>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</si>
  <si>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</si>
  <si>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</si>
  <si>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</si>
  <si>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</si>
  <si>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</si>
  <si>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</si>
  <si>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</si>
  <si>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</si>
  <si>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</si>
  <si>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</si>
  <si>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</si>
  <si>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</si>
  <si>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</si>
  <si>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</si>
  <si>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</si>
  <si>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</si>
  <si>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</si>
  <si>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</si>
  <si>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</si>
  <si>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</si>
  <si>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</si>
  <si>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</si>
  <si>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</si>
  <si>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</si>
  <si>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</si>
  <si>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</si>
  <si>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</si>
  <si>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</si>
  <si>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</si>
  <si>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</si>
  <si>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</si>
  <si>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</si>
  <si>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</si>
  <si>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</si>
  <si>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</si>
  <si>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</si>
  <si>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</si>
  <si>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</si>
  <si>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</si>
  <si>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</si>
  <si>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</si>
  <si>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</si>
  <si>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</si>
  <si>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</si>
  <si>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</si>
  <si>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</si>
  <si>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</si>
  <si>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</si>
  <si>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</si>
  <si>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</si>
  <si>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</si>
  <si>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</si>
  <si>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</si>
  <si>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</si>
  <si>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</si>
  <si>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</si>
  <si>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</si>
  <si>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</si>
  <si>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</si>
  <si>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</si>
  <si>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</si>
  <si>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</si>
  <si>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</si>
  <si>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</si>
  <si>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</si>
  <si>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</si>
  <si>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29/07/19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</si>
  <si>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</si>
  <si>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</si>
  <si>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</si>
  <si>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</si>
  <si>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</si>
  <si>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</si>
  <si>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</si>
  <si>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</si>
  <si>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</si>
  <si>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</si>
  <si>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</si>
  <si>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</si>
  <si>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</si>
  <si>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</si>
  <si>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</si>
  <si>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</si>
  <si>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</si>
  <si>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</si>
  <si>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</si>
  <si>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</si>
  <si>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</si>
  <si>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</si>
  <si>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</si>
  <si>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</si>
  <si>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</si>
  <si>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</si>
  <si>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</si>
  <si>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</si>
  <si>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</si>
  <si>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</si>
  <si>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</si>
  <si>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</si>
  <si>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</si>
  <si>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</si>
  <si>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</si>
  <si>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</si>
  <si>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</si>
  <si>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</si>
  <si>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</si>
  <si>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</si>
  <si>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</si>
  <si>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</si>
  <si>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</si>
  <si>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</si>
  <si>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</si>
  <si>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</si>
  <si>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</si>
  <si>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</si>
  <si>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</si>
  <si>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</si>
  <si>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</si>
  <si>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</si>
  <si>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</si>
  <si>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</si>
  <si>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</si>
  <si>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</si>
  <si>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</si>
  <si>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</si>
  <si>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</si>
  <si>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</si>
  <si>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</si>
  <si>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</si>
  <si>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</si>
  <si>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</si>
  <si>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</si>
  <si>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</si>
  <si>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</si>
  <si>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</si>
  <si>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</si>
  <si>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</si>
  <si>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</si>
  <si>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</si>
  <si>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</si>
  <si>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</si>
  <si>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</si>
  <si>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</si>
  <si>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</si>
  <si>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</si>
  <si>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</si>
  <si>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</si>
  <si>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TYM0- חוזים עתידיים בחול</t>
  </si>
  <si>
    <t>70295803</t>
  </si>
  <si>
    <t>Other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</si>
  <si>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</si>
  <si>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</si>
  <si>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</si>
  <si>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</si>
  <si>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</si>
  <si>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</si>
  <si>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</si>
  <si>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</si>
  <si>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</si>
  <si>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</si>
  <si>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</si>
  <si>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</si>
  <si>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</si>
  <si>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</si>
  <si>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</si>
  <si>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</si>
  <si>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</si>
  <si>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</si>
  <si>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</si>
  <si>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</si>
  <si>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</si>
  <si>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</si>
  <si>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</si>
  <si>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</si>
  <si>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</si>
  <si>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</si>
  <si>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</si>
  <si>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</si>
  <si>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</si>
  <si>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</si>
  <si>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</si>
  <si>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</si>
  <si>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</si>
  <si>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</si>
  <si>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</si>
  <si>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</si>
  <si>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</si>
  <si>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</si>
  <si>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</si>
  <si>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</si>
  <si>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</si>
  <si>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</si>
  <si>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</si>
  <si>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</si>
  <si>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</si>
  <si>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</si>
  <si>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</si>
  <si>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</si>
  <si>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</si>
  <si>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</si>
  <si>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</si>
  <si>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</si>
  <si>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</si>
  <si>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</si>
  <si>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</si>
  <si>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</si>
  <si>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</si>
  <si>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</si>
  <si>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</si>
  <si>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Hema אמסטרדם- MMZ Properties Den Bosch Adam One BV</t>
  </si>
  <si>
    <t>299930161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</si>
  <si>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</si>
  <si>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</si>
  <si>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</si>
  <si>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</si>
  <si>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</si>
  <si>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</si>
  <si>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</si>
  <si>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</si>
  <si>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</si>
  <si>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</si>
  <si>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</si>
  <si>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</si>
  <si>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</si>
  <si>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</si>
  <si>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</si>
  <si>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</si>
  <si>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</si>
  <si>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</si>
  <si>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</si>
  <si>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</si>
  <si>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</si>
  <si>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</si>
  <si>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</si>
  <si>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</si>
  <si>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</si>
  <si>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</si>
  <si>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</si>
  <si>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</si>
  <si>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</si>
  <si>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</si>
  <si>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</si>
  <si>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</si>
  <si>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</si>
  <si>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</si>
  <si>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</si>
  <si>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</si>
  <si>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</si>
  <si>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</si>
  <si>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</si>
  <si>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</si>
  <si>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</si>
  <si>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</si>
  <si>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</si>
  <si>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</si>
  <si>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</si>
  <si>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</si>
  <si>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</si>
  <si>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</si>
  <si>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</si>
  <si>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</si>
  <si>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</si>
  <si>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</si>
  <si>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</si>
  <si>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</si>
  <si>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</si>
  <si>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</si>
  <si>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</si>
  <si>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</si>
  <si>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</si>
  <si>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</si>
  <si>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</si>
  <si>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</si>
  <si>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</si>
  <si>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</si>
  <si>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</si>
  <si>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</si>
  <si>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</si>
  <si>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</si>
  <si>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</si>
  <si>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</si>
  <si>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</si>
  <si>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</si>
  <si>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</si>
  <si>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</si>
  <si>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</si>
  <si>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</si>
  <si>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</si>
  <si>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</si>
  <si>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</si>
  <si>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</si>
  <si>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20191029 USD\ILS 3.4993000 20200402- בנק לאומי לישראל בע"מ</t>
  </si>
  <si>
    <t>90009300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</si>
  <si>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</si>
  <si>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</si>
  <si>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</si>
  <si>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</si>
  <si>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</si>
  <si>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</si>
  <si>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</si>
  <si>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</si>
  <si>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</si>
  <si>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</si>
  <si>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</si>
  <si>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</si>
  <si>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</si>
  <si>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20200205 USD\ILS 3.4386000 20200506- בנק לאומי לישראל בע"מ</t>
  </si>
  <si>
    <t>90009778</t>
  </si>
  <si>
    <t>05/02/20</t>
  </si>
  <si>
    <t>FWD CCY\ILS 20200210 EUR\ILS 3.7592000 20200422- בנק לאומי לישראל בע"מ</t>
  </si>
  <si>
    <t>90009793</t>
  </si>
  <si>
    <t>10/02/20</t>
  </si>
  <si>
    <t>FWD CCY\ILS 20200224 EUR\ILS 3.7276500 20200505- בנק לאומי לישראל בע"מ</t>
  </si>
  <si>
    <t>90009884</t>
  </si>
  <si>
    <t>24/02/20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</si>
  <si>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</si>
  <si>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</si>
  <si>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</si>
  <si>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</si>
  <si>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</si>
  <si>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</si>
  <si>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</si>
  <si>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</si>
  <si>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</si>
  <si>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</si>
  <si>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</si>
  <si>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</si>
  <si>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</si>
  <si>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</si>
  <si>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</si>
  <si>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</si>
  <si>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</si>
  <si>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</si>
  <si>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</si>
  <si>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</si>
  <si>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</si>
  <si>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</si>
  <si>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</si>
  <si>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</si>
  <si>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</si>
  <si>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</si>
  <si>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</si>
  <si>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</si>
  <si>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</si>
  <si>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</si>
  <si>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</si>
  <si>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</si>
  <si>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</si>
  <si>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</si>
  <si>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</si>
  <si>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</si>
  <si>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</si>
  <si>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</si>
  <si>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</si>
  <si>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</si>
  <si>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</si>
  <si>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</si>
  <si>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</si>
  <si>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</si>
  <si>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</si>
  <si>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</si>
  <si>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</si>
  <si>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</si>
  <si>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</si>
  <si>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</si>
  <si>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</si>
  <si>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</si>
  <si>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</si>
  <si>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</si>
  <si>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</si>
  <si>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</si>
  <si>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</si>
  <si>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</si>
  <si>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</si>
  <si>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</si>
  <si>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</si>
  <si>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</si>
  <si>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</si>
  <si>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</si>
  <si>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</si>
  <si>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</si>
  <si>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</si>
  <si>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</si>
  <si>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</si>
  <si>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</si>
  <si>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</si>
  <si>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</si>
  <si>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</si>
  <si>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</si>
  <si>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</si>
  <si>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</si>
  <si>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</si>
  <si>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</si>
  <si>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</si>
  <si>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</si>
  <si>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</si>
  <si>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</si>
  <si>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</si>
  <si>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</si>
  <si>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</si>
  <si>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</si>
  <si>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</si>
  <si>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</si>
  <si>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</si>
  <si>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</si>
  <si>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</si>
  <si>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</si>
  <si>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</si>
  <si>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</si>
  <si>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</si>
  <si>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</si>
  <si>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</si>
  <si>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</si>
  <si>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</si>
  <si>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</si>
  <si>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</si>
  <si>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</si>
  <si>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</si>
  <si>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</si>
  <si>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</si>
  <si>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</si>
  <si>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</si>
  <si>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</si>
  <si>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</si>
  <si>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</si>
  <si>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</si>
  <si>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 03/2017</t>
  </si>
  <si>
    <t>29992758</t>
  </si>
  <si>
    <t>520038506</t>
  </si>
  <si>
    <t>10/03/19</t>
  </si>
  <si>
    <t>הלוואה 9 06/2013</t>
  </si>
  <si>
    <t>כן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</si>
  <si>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</si>
  <si>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</si>
  <si>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</si>
  <si>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</si>
  <si>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</si>
  <si>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</si>
  <si>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</si>
  <si>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</si>
  <si>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</si>
  <si>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</si>
  <si>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</si>
  <si>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</si>
  <si>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</si>
  <si>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</si>
  <si>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</si>
  <si>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</si>
  <si>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</si>
  <si>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</si>
  <si>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</si>
  <si>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</si>
  <si>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</si>
  <si>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</si>
  <si>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</si>
  <si>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</si>
  <si>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</si>
  <si>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</si>
  <si>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</si>
  <si>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</si>
  <si>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</si>
  <si>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</si>
  <si>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</si>
  <si>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סה"כ מובטחות במשכנתא או תיקי משכנתאות</t>
  </si>
  <si>
    <t>הלוואה 31 10/2016</t>
  </si>
  <si>
    <t>29992726</t>
  </si>
  <si>
    <t>13016</t>
  </si>
  <si>
    <t>28/10/16</t>
  </si>
  <si>
    <t>דירוג פנימי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</si>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</sst>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1132</v>
      </c>
    </row>
    <row r="2" spans="1:36">
      <c r="B2" s="2" t="s">
        <v>1</v>
      </c>
      <c r="C2" s="83" t="s">
        <v>959</v>
      </c>
      <c r="E2" s="109"/>
    </row>
    <row r="3" spans="1:36">
      <c r="B3" s="2" t="s">
        <v>2</v>
      </c>
      <c r="C3" t="s">
        <v>960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3602.4372591619999</v>
      </c>
      <c r="D11" s="77">
        <v>0.11310000000000001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12475.638472500001</v>
      </c>
      <c r="D13" s="79">
        <v>0.39169999999999999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6451.9636719996697</v>
      </c>
      <c r="D15" s="79">
        <v>0.2026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515.16638550000005</v>
      </c>
      <c r="D17" s="79">
        <v>1.6199999999999999E-2</v>
      </c>
      <c r="E17" s="109"/>
    </row>
    <row r="18" spans="1:5">
      <c r="A18" s="10" t="s">
        <v>13</v>
      </c>
      <c r="B18" s="70" t="s">
        <v>20</v>
      </c>
      <c r="C18" s="78">
        <v>182.958263415</v>
      </c>
      <c r="D18" s="79">
        <v>5.7000000000000002E-3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1.3818153900000001</v>
      </c>
      <c r="D21" s="79">
        <v>0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4544.5996980199998</v>
      </c>
      <c r="D26" s="79">
        <v>0.14269999999999999</v>
      </c>
      <c r="E26" s="109"/>
    </row>
    <row r="27" spans="1:5">
      <c r="A27" s="10" t="s">
        <v>13</v>
      </c>
      <c r="B27" s="70" t="s">
        <v>28</v>
      </c>
      <c r="C27" s="78">
        <v>257.63089761402898</v>
      </c>
      <c r="D27" s="79">
        <v>8.0999999999999996E-3</v>
      </c>
      <c r="E27" s="109"/>
    </row>
    <row r="28" spans="1:5">
      <c r="A28" s="10" t="s">
        <v>13</v>
      </c>
      <c r="B28" s="70" t="s">
        <v>29</v>
      </c>
      <c r="C28" s="78">
        <v>272.36542190982237</v>
      </c>
      <c r="D28" s="79">
        <v>8.6E-3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-1.66302785538</v>
      </c>
      <c r="D30" s="79">
        <v>-1E-4</v>
      </c>
      <c r="E30" s="109"/>
    </row>
    <row r="31" spans="1:5">
      <c r="A31" s="10" t="s">
        <v>13</v>
      </c>
      <c r="B31" s="70" t="s">
        <v>32</v>
      </c>
      <c r="C31" s="78">
        <v>-425.98571649905767</v>
      </c>
      <c r="D31" s="79">
        <v>-1.34E-2</v>
      </c>
      <c r="E31" s="109"/>
    </row>
    <row r="32" spans="1:5">
      <c r="A32" s="10" t="s">
        <v>13</v>
      </c>
      <c r="B32" s="70" t="s">
        <v>33</v>
      </c>
      <c r="C32" s="78">
        <v>1450.7086418900001</v>
      </c>
      <c r="D32" s="79">
        <v>4.5499999999999999E-2</v>
      </c>
      <c r="E32" s="109"/>
    </row>
    <row r="33" spans="1:5">
      <c r="A33" s="10" t="s">
        <v>13</v>
      </c>
      <c r="B33" s="69" t="s">
        <v>34</v>
      </c>
      <c r="C33" s="78">
        <v>1366.5373355026741</v>
      </c>
      <c r="D33" s="79">
        <v>4.2900000000000001E-2</v>
      </c>
      <c r="E33" s="109"/>
    </row>
    <row r="34" spans="1:5">
      <c r="A34" s="10" t="s">
        <v>13</v>
      </c>
      <c r="B34" s="69" t="s">
        <v>35</v>
      </c>
      <c r="C34" s="78">
        <v>718.11674334748545</v>
      </c>
      <c r="D34" s="79">
        <v>2.2499999999999999E-2</v>
      </c>
      <c r="E34" s="109"/>
    </row>
    <row r="35" spans="1:5">
      <c r="A35" s="10" t="s">
        <v>13</v>
      </c>
      <c r="B35" s="69" t="s">
        <v>36</v>
      </c>
      <c r="C35" s="78">
        <v>466.14346504465999</v>
      </c>
      <c r="D35" s="79">
        <v>1.46E-2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-28.564409999999999</v>
      </c>
      <c r="D37" s="79">
        <v>-8.9999999999999998E-4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31849.434916940903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446.10950264255848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3.5649999999999999</v>
      </c>
      <c r="E47" s="109"/>
    </row>
    <row r="48" spans="1:5">
      <c r="C48" t="s">
        <v>110</v>
      </c>
      <c r="D48">
        <v>3.9003000000000001</v>
      </c>
      <c r="E48" s="109"/>
    </row>
    <row r="49" spans="1:5">
      <c r="C49" t="s">
        <v>113</v>
      </c>
      <c r="D49">
        <v>4.3986000000000001</v>
      </c>
      <c r="E49" s="109"/>
    </row>
    <row r="50" spans="1:5">
      <c r="A50" s="109" t="s">
        <v>1133</v>
      </c>
      <c r="B50" s="109"/>
      <c r="C50" s="109"/>
      <c r="D50" s="109"/>
    </row>
    <row r="51" spans="1:5">
      <c r="A51" s="109" t="s">
        <v>1134</v>
      </c>
      <c r="B51" s="109"/>
      <c r="C51" s="109"/>
      <c r="D51" s="109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8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959</v>
      </c>
    </row>
    <row r="3" spans="2:61">
      <c r="B3" s="2" t="s">
        <v>2</v>
      </c>
      <c r="C3" t="s">
        <v>960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959</v>
      </c>
    </row>
    <row r="3" spans="1:60">
      <c r="B3" s="2" t="s">
        <v>2</v>
      </c>
      <c r="C3" t="s">
        <v>960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</v>
      </c>
      <c r="H11" s="25"/>
      <c r="I11" s="76">
        <v>1.3818153900000001</v>
      </c>
      <c r="J11" s="77">
        <v>1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-3</v>
      </c>
      <c r="H14" s="19"/>
      <c r="I14" s="82">
        <v>1.3818153900000001</v>
      </c>
      <c r="J14" s="81">
        <v>1</v>
      </c>
      <c r="K14" s="81">
        <v>0</v>
      </c>
      <c r="BF14" s="16" t="s">
        <v>126</v>
      </c>
    </row>
    <row r="15" spans="1:60">
      <c r="B15" t="s">
        <v>614</v>
      </c>
      <c r="C15" t="s">
        <v>615</v>
      </c>
      <c r="D15" t="s">
        <v>123</v>
      </c>
      <c r="E15" t="s">
        <v>616</v>
      </c>
      <c r="F15" t="s">
        <v>106</v>
      </c>
      <c r="G15" s="78">
        <v>-2</v>
      </c>
      <c r="H15" s="78">
        <v>102494.7</v>
      </c>
      <c r="I15" s="78">
        <v>-7.3078721099999999</v>
      </c>
      <c r="J15" s="79">
        <v>-5.2885999999999997</v>
      </c>
      <c r="K15" s="79">
        <v>-2.0000000000000001E-4</v>
      </c>
      <c r="BF15" s="16" t="s">
        <v>127</v>
      </c>
    </row>
    <row r="16" spans="1:60">
      <c r="B16" t="s">
        <v>617</v>
      </c>
      <c r="C16" t="s">
        <v>618</v>
      </c>
      <c r="D16" t="s">
        <v>123</v>
      </c>
      <c r="E16" t="s">
        <v>616</v>
      </c>
      <c r="F16" t="s">
        <v>106</v>
      </c>
      <c r="G16" s="78">
        <v>-1</v>
      </c>
      <c r="H16" s="78">
        <v>-243750</v>
      </c>
      <c r="I16" s="78">
        <v>8.6896874999999998</v>
      </c>
      <c r="J16" s="79">
        <v>6.2885999999999997</v>
      </c>
      <c r="K16" s="79">
        <v>2.9999999999999997E-4</v>
      </c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959</v>
      </c>
    </row>
    <row r="3" spans="2:81">
      <c r="B3" s="2" t="s">
        <v>2</v>
      </c>
      <c r="C3" t="s">
        <v>960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959</v>
      </c>
    </row>
    <row r="3" spans="2:72">
      <c r="B3" s="2" t="s">
        <v>2</v>
      </c>
      <c r="C3" t="s">
        <v>960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959</v>
      </c>
    </row>
    <row r="3" spans="2:65">
      <c r="B3" s="2" t="s">
        <v>2</v>
      </c>
      <c r="C3" t="s">
        <v>960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959</v>
      </c>
    </row>
    <row r="3" spans="2:81">
      <c r="B3" s="2" t="s">
        <v>2</v>
      </c>
      <c r="C3" t="s">
        <v>960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4.54</v>
      </c>
      <c r="K11" s="7"/>
      <c r="L11" s="7"/>
      <c r="M11" s="77">
        <v>1.9900000000000001E-2</v>
      </c>
      <c r="N11" s="76">
        <v>3853053.4</v>
      </c>
      <c r="O11" s="7"/>
      <c r="P11" s="76">
        <v>4544.5996980199998</v>
      </c>
      <c r="Q11" s="7"/>
      <c r="R11" s="77">
        <v>1</v>
      </c>
      <c r="S11" s="77">
        <v>0.14269999999999999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4.54</v>
      </c>
      <c r="M12" s="81">
        <v>1.9900000000000001E-2</v>
      </c>
      <c r="N12" s="82">
        <v>3853053.4</v>
      </c>
      <c r="P12" s="82">
        <v>4544.5996980199998</v>
      </c>
      <c r="R12" s="81">
        <v>1</v>
      </c>
      <c r="S12" s="81">
        <v>0.14269999999999999</v>
      </c>
    </row>
    <row r="13" spans="2:81">
      <c r="B13" s="80" t="s">
        <v>631</v>
      </c>
      <c r="C13" s="16"/>
      <c r="D13" s="16"/>
      <c r="E13" s="16"/>
      <c r="J13" s="82">
        <v>4.6900000000000004</v>
      </c>
      <c r="M13" s="81">
        <v>1.83E-2</v>
      </c>
      <c r="N13" s="82">
        <v>3175407.2</v>
      </c>
      <c r="P13" s="82">
        <v>3861.2028356199999</v>
      </c>
      <c r="R13" s="81">
        <v>0.84960000000000002</v>
      </c>
      <c r="S13" s="81">
        <v>0.1212</v>
      </c>
    </row>
    <row r="14" spans="2:81">
      <c r="B14" t="s">
        <v>635</v>
      </c>
      <c r="C14" t="s">
        <v>636</v>
      </c>
      <c r="D14" t="s">
        <v>123</v>
      </c>
      <c r="E14" t="s">
        <v>637</v>
      </c>
      <c r="F14" t="s">
        <v>127</v>
      </c>
      <c r="G14" t="s">
        <v>207</v>
      </c>
      <c r="H14" t="s">
        <v>208</v>
      </c>
      <c r="I14" t="s">
        <v>638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887575.88</v>
      </c>
      <c r="O14" s="78">
        <v>131.69</v>
      </c>
      <c r="P14" s="78">
        <v>1168.848676372</v>
      </c>
      <c r="Q14" s="79">
        <v>2.0000000000000001E-4</v>
      </c>
      <c r="R14" s="79">
        <v>0.25719999999999998</v>
      </c>
      <c r="S14" s="79">
        <v>3.6700000000000003E-2</v>
      </c>
    </row>
    <row r="15" spans="2:81">
      <c r="B15" t="s">
        <v>639</v>
      </c>
      <c r="C15" t="s">
        <v>640</v>
      </c>
      <c r="D15" t="s">
        <v>123</v>
      </c>
      <c r="E15" t="s">
        <v>308</v>
      </c>
      <c r="F15" t="s">
        <v>127</v>
      </c>
      <c r="G15" t="s">
        <v>309</v>
      </c>
      <c r="H15" t="s">
        <v>208</v>
      </c>
      <c r="I15" t="s">
        <v>641</v>
      </c>
      <c r="J15" s="78">
        <v>3.52</v>
      </c>
      <c r="K15" t="s">
        <v>102</v>
      </c>
      <c r="L15" s="79">
        <v>5.6000000000000001E-2</v>
      </c>
      <c r="M15" s="79">
        <v>0.01</v>
      </c>
      <c r="N15" s="78">
        <v>275541.59000000003</v>
      </c>
      <c r="O15" s="78">
        <v>143.28</v>
      </c>
      <c r="P15" s="78">
        <v>394.795990152</v>
      </c>
      <c r="Q15" s="79">
        <v>4.0000000000000002E-4</v>
      </c>
      <c r="R15" s="79">
        <v>8.6900000000000005E-2</v>
      </c>
      <c r="S15" s="79">
        <v>1.24E-2</v>
      </c>
    </row>
    <row r="16" spans="2:81">
      <c r="B16" t="s">
        <v>642</v>
      </c>
      <c r="C16" t="s">
        <v>643</v>
      </c>
      <c r="D16" t="s">
        <v>123</v>
      </c>
      <c r="E16" t="s">
        <v>644</v>
      </c>
      <c r="F16" t="s">
        <v>645</v>
      </c>
      <c r="G16" t="s">
        <v>646</v>
      </c>
      <c r="H16" t="s">
        <v>150</v>
      </c>
      <c r="I16" t="s">
        <v>647</v>
      </c>
      <c r="J16" s="78">
        <v>1.5</v>
      </c>
      <c r="K16" t="s">
        <v>102</v>
      </c>
      <c r="L16" s="79">
        <v>0.06</v>
      </c>
      <c r="M16" s="79">
        <v>1.84E-2</v>
      </c>
      <c r="N16" s="78">
        <v>1907000</v>
      </c>
      <c r="O16" s="78">
        <v>113.55</v>
      </c>
      <c r="P16" s="78">
        <v>2165.3984999999998</v>
      </c>
      <c r="Q16" s="79">
        <v>5.0000000000000001E-4</v>
      </c>
      <c r="R16" s="79">
        <v>0.47649999999999998</v>
      </c>
      <c r="S16" s="79">
        <v>6.8000000000000005E-2</v>
      </c>
    </row>
    <row r="17" spans="2:19">
      <c r="B17" t="s">
        <v>648</v>
      </c>
      <c r="C17" t="s">
        <v>649</v>
      </c>
      <c r="D17" t="s">
        <v>123</v>
      </c>
      <c r="E17" t="s">
        <v>650</v>
      </c>
      <c r="F17" t="s">
        <v>112</v>
      </c>
      <c r="G17" t="s">
        <v>651</v>
      </c>
      <c r="H17" t="s">
        <v>208</v>
      </c>
      <c r="I17" t="s">
        <v>245</v>
      </c>
      <c r="J17" s="78">
        <v>2.99</v>
      </c>
      <c r="K17" t="s">
        <v>102</v>
      </c>
      <c r="L17" s="79">
        <v>7.1499999999999994E-2</v>
      </c>
      <c r="M17" s="79">
        <v>2.0899999999999998E-2</v>
      </c>
      <c r="N17" s="78">
        <v>105289.73</v>
      </c>
      <c r="O17" s="78">
        <v>125.52</v>
      </c>
      <c r="P17" s="78">
        <v>132.15966909599999</v>
      </c>
      <c r="Q17" s="79">
        <v>1E-4</v>
      </c>
      <c r="R17" s="79">
        <v>2.9100000000000001E-2</v>
      </c>
      <c r="S17" s="79">
        <v>4.1000000000000003E-3</v>
      </c>
    </row>
    <row r="18" spans="2:19">
      <c r="B18" s="80" t="s">
        <v>632</v>
      </c>
      <c r="C18" s="16"/>
      <c r="D18" s="16"/>
      <c r="E18" s="16"/>
      <c r="J18" s="82">
        <v>3.7</v>
      </c>
      <c r="M18" s="81">
        <v>2.9000000000000001E-2</v>
      </c>
      <c r="N18" s="82">
        <v>677646.2</v>
      </c>
      <c r="P18" s="82">
        <v>683.39686240000003</v>
      </c>
      <c r="R18" s="81">
        <v>0.15040000000000001</v>
      </c>
      <c r="S18" s="81">
        <v>2.1499999999999998E-2</v>
      </c>
    </row>
    <row r="19" spans="2:19">
      <c r="B19" t="s">
        <v>652</v>
      </c>
      <c r="C19" t="s">
        <v>653</v>
      </c>
      <c r="D19" t="s">
        <v>123</v>
      </c>
      <c r="E19" t="s">
        <v>654</v>
      </c>
      <c r="F19" t="s">
        <v>314</v>
      </c>
      <c r="G19" t="s">
        <v>646</v>
      </c>
      <c r="H19" t="s">
        <v>150</v>
      </c>
      <c r="I19" t="s">
        <v>655</v>
      </c>
      <c r="J19" s="78">
        <v>4.67</v>
      </c>
      <c r="K19" t="s">
        <v>102</v>
      </c>
      <c r="L19" s="79">
        <v>3.1E-2</v>
      </c>
      <c r="M19" s="79">
        <v>2.8500000000000001E-2</v>
      </c>
      <c r="N19" s="78">
        <v>327722.2</v>
      </c>
      <c r="O19" s="78">
        <v>101.29</v>
      </c>
      <c r="P19" s="78">
        <v>331.94981638000002</v>
      </c>
      <c r="Q19" s="79">
        <v>5.0000000000000001E-4</v>
      </c>
      <c r="R19" s="79">
        <v>7.2999999999999995E-2</v>
      </c>
      <c r="S19" s="79">
        <v>1.04E-2</v>
      </c>
    </row>
    <row r="20" spans="2:19">
      <c r="B20" t="s">
        <v>656</v>
      </c>
      <c r="C20" t="s">
        <v>657</v>
      </c>
      <c r="D20" t="s">
        <v>123</v>
      </c>
      <c r="E20" t="s">
        <v>658</v>
      </c>
      <c r="F20" t="s">
        <v>128</v>
      </c>
      <c r="G20" t="s">
        <v>659</v>
      </c>
      <c r="H20" t="s">
        <v>208</v>
      </c>
      <c r="I20" t="s">
        <v>660</v>
      </c>
      <c r="J20" s="78">
        <v>1.95</v>
      </c>
      <c r="K20" t="s">
        <v>102</v>
      </c>
      <c r="L20" s="79">
        <v>2.1899999999999999E-2</v>
      </c>
      <c r="M20" s="79">
        <v>2.0400000000000001E-2</v>
      </c>
      <c r="N20" s="78">
        <v>76445.399999999994</v>
      </c>
      <c r="O20" s="78">
        <v>100.85</v>
      </c>
      <c r="P20" s="78">
        <v>77.095185900000004</v>
      </c>
      <c r="Q20" s="79">
        <v>1E-4</v>
      </c>
      <c r="R20" s="79">
        <v>1.7000000000000001E-2</v>
      </c>
      <c r="S20" s="79">
        <v>2.3999999999999998E-3</v>
      </c>
    </row>
    <row r="21" spans="2:19">
      <c r="B21" t="s">
        <v>661</v>
      </c>
      <c r="C21" t="s">
        <v>662</v>
      </c>
      <c r="D21" t="s">
        <v>123</v>
      </c>
      <c r="E21" t="s">
        <v>658</v>
      </c>
      <c r="F21" t="s">
        <v>128</v>
      </c>
      <c r="G21" t="s">
        <v>659</v>
      </c>
      <c r="H21" t="s">
        <v>208</v>
      </c>
      <c r="I21" t="s">
        <v>663</v>
      </c>
      <c r="J21" s="78">
        <v>1.1599999999999999</v>
      </c>
      <c r="K21" t="s">
        <v>102</v>
      </c>
      <c r="L21" s="79">
        <v>1.14E-2</v>
      </c>
      <c r="M21" s="79">
        <v>1.8200000000000001E-2</v>
      </c>
      <c r="N21" s="78">
        <v>106558.6</v>
      </c>
      <c r="O21" s="78">
        <v>99.42</v>
      </c>
      <c r="P21" s="78">
        <v>105.94056012</v>
      </c>
      <c r="Q21" s="79">
        <v>2.0000000000000001E-4</v>
      </c>
      <c r="R21" s="79">
        <v>2.3300000000000001E-2</v>
      </c>
      <c r="S21" s="79">
        <v>3.3E-3</v>
      </c>
    </row>
    <row r="22" spans="2:19">
      <c r="B22" t="s">
        <v>664</v>
      </c>
      <c r="C22" t="s">
        <v>665</v>
      </c>
      <c r="D22" t="s">
        <v>123</v>
      </c>
      <c r="E22" t="s">
        <v>666</v>
      </c>
      <c r="F22" t="s">
        <v>314</v>
      </c>
      <c r="G22" t="s">
        <v>667</v>
      </c>
      <c r="H22" t="s">
        <v>208</v>
      </c>
      <c r="I22" t="s">
        <v>668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93120</v>
      </c>
      <c r="O22" s="78">
        <v>99.85</v>
      </c>
      <c r="P22" s="78">
        <v>92.980320000000006</v>
      </c>
      <c r="Q22" s="79">
        <v>2.9999999999999997E-4</v>
      </c>
      <c r="R22" s="79">
        <v>2.0500000000000001E-2</v>
      </c>
      <c r="S22" s="79">
        <v>2.8999999999999998E-3</v>
      </c>
    </row>
    <row r="23" spans="2:19">
      <c r="B23" t="s">
        <v>669</v>
      </c>
      <c r="C23" t="s">
        <v>670</v>
      </c>
      <c r="D23" t="s">
        <v>123</v>
      </c>
      <c r="E23" t="s">
        <v>671</v>
      </c>
      <c r="F23" t="s">
        <v>112</v>
      </c>
      <c r="G23" t="s">
        <v>672</v>
      </c>
      <c r="H23" t="s">
        <v>150</v>
      </c>
      <c r="I23" t="s">
        <v>673</v>
      </c>
      <c r="J23" s="78">
        <v>4.4400000000000004</v>
      </c>
      <c r="K23" t="s">
        <v>102</v>
      </c>
      <c r="L23" s="79">
        <v>4.5999999999999999E-2</v>
      </c>
      <c r="M23" s="79">
        <v>4.3999999999999997E-2</v>
      </c>
      <c r="N23" s="78">
        <v>73800</v>
      </c>
      <c r="O23" s="78">
        <v>102.21</v>
      </c>
      <c r="P23" s="78">
        <v>75.430980000000005</v>
      </c>
      <c r="Q23" s="79">
        <v>1E-4</v>
      </c>
      <c r="R23" s="79">
        <v>1.66E-2</v>
      </c>
      <c r="S23" s="79">
        <v>2.3999999999999998E-3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345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8">
        <v>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282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J30" s="78">
        <v>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8">
        <v>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227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959</v>
      </c>
    </row>
    <row r="3" spans="2:98">
      <c r="B3" s="2" t="s">
        <v>2</v>
      </c>
      <c r="C3" t="s">
        <v>960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257.63089761402898</v>
      </c>
      <c r="K11" s="7"/>
      <c r="L11" s="77">
        <v>1</v>
      </c>
      <c r="M11" s="77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342</v>
      </c>
      <c r="J14" s="82">
        <v>257.63089761402898</v>
      </c>
      <c r="L14" s="81">
        <v>1</v>
      </c>
      <c r="M14" s="81">
        <v>8.0999999999999996E-3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342</v>
      </c>
      <c r="J17" s="82">
        <v>257.63089761402898</v>
      </c>
      <c r="L17" s="81">
        <v>1</v>
      </c>
      <c r="M17" s="81">
        <v>8.0999999999999996E-3</v>
      </c>
    </row>
    <row r="18" spans="2:13">
      <c r="B18" t="s">
        <v>674</v>
      </c>
      <c r="C18" t="s">
        <v>675</v>
      </c>
      <c r="D18" t="s">
        <v>123</v>
      </c>
      <c r="E18" t="s">
        <v>220</v>
      </c>
      <c r="F18" t="s">
        <v>460</v>
      </c>
      <c r="G18" t="s">
        <v>110</v>
      </c>
      <c r="H18" s="78">
        <v>7</v>
      </c>
      <c r="I18" s="78">
        <v>304510.20400000003</v>
      </c>
      <c r="J18" s="78">
        <v>83.137680406284005</v>
      </c>
      <c r="K18" s="79">
        <v>6.9999999999999999E-4</v>
      </c>
      <c r="L18" s="79">
        <v>0.32269999999999999</v>
      </c>
      <c r="M18" s="79">
        <v>2.5999999999999999E-3</v>
      </c>
    </row>
    <row r="19" spans="2:13">
      <c r="B19" t="s">
        <v>676</v>
      </c>
      <c r="C19" t="s">
        <v>677</v>
      </c>
      <c r="D19" t="s">
        <v>123</v>
      </c>
      <c r="E19" t="s">
        <v>220</v>
      </c>
      <c r="F19" t="s">
        <v>460</v>
      </c>
      <c r="G19" t="s">
        <v>110</v>
      </c>
      <c r="H19" s="78">
        <v>335</v>
      </c>
      <c r="I19" s="78">
        <v>13354.749</v>
      </c>
      <c r="J19" s="78">
        <v>174.493217207745</v>
      </c>
      <c r="K19" s="79">
        <v>4.0000000000000002E-4</v>
      </c>
      <c r="L19" s="79">
        <v>0.67730000000000001</v>
      </c>
      <c r="M19" s="79">
        <v>5.4999999999999997E-3</v>
      </c>
    </row>
    <row r="20" spans="2:13">
      <c r="B20" t="s">
        <v>227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B23" t="s">
        <v>278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959</v>
      </c>
    </row>
    <row r="3" spans="2:55">
      <c r="B3" s="2" t="s">
        <v>2</v>
      </c>
      <c r="C3" t="s">
        <v>960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100912.87</v>
      </c>
      <c r="G11" s="7"/>
      <c r="H11" s="76">
        <v>272.36542190982237</v>
      </c>
      <c r="I11" s="7"/>
      <c r="J11" s="77">
        <v>1</v>
      </c>
      <c r="K11" s="77">
        <v>8.6E-3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59970.8</v>
      </c>
      <c r="H12" s="82">
        <v>67.596447044800001</v>
      </c>
      <c r="J12" s="81">
        <v>0.2482</v>
      </c>
      <c r="K12" s="81">
        <v>2.0999999999999999E-3</v>
      </c>
    </row>
    <row r="13" spans="2:55">
      <c r="B13" s="80" t="s">
        <v>678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679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680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681</v>
      </c>
      <c r="C19" s="16"/>
      <c r="F19" s="82">
        <v>59970.8</v>
      </c>
      <c r="H19" s="82">
        <v>67.596447044800001</v>
      </c>
      <c r="J19" s="81">
        <v>0.2482</v>
      </c>
      <c r="K19" s="81">
        <v>2.0999999999999999E-3</v>
      </c>
    </row>
    <row r="20" spans="2:11">
      <c r="B20" t="s">
        <v>682</v>
      </c>
      <c r="C20" t="s">
        <v>683</v>
      </c>
      <c r="D20" t="s">
        <v>102</v>
      </c>
      <c r="E20" t="s">
        <v>684</v>
      </c>
      <c r="F20" s="78">
        <v>59970.8</v>
      </c>
      <c r="G20" s="78">
        <v>112.71559999999999</v>
      </c>
      <c r="H20" s="78">
        <v>67.596447044800001</v>
      </c>
      <c r="I20" s="79">
        <v>1E-4</v>
      </c>
      <c r="J20" s="79">
        <v>0.2482</v>
      </c>
      <c r="K20" s="79">
        <v>2.0999999999999999E-3</v>
      </c>
    </row>
    <row r="21" spans="2:11">
      <c r="B21" s="80" t="s">
        <v>225</v>
      </c>
      <c r="C21" s="16"/>
      <c r="F21" s="82">
        <v>40942.07</v>
      </c>
      <c r="H21" s="82">
        <v>204.76897486502239</v>
      </c>
      <c r="J21" s="81">
        <v>0.75180000000000002</v>
      </c>
      <c r="K21" s="81">
        <v>6.4000000000000003E-3</v>
      </c>
    </row>
    <row r="22" spans="2:11">
      <c r="B22" s="80" t="s">
        <v>685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688</v>
      </c>
      <c r="C28" s="16"/>
      <c r="F28" s="82">
        <v>40942.07</v>
      </c>
      <c r="H28" s="82">
        <v>204.76897486502239</v>
      </c>
      <c r="J28" s="81">
        <v>0.75180000000000002</v>
      </c>
      <c r="K28" s="81">
        <v>6.4000000000000003E-3</v>
      </c>
    </row>
    <row r="29" spans="2:11">
      <c r="B29" t="s">
        <v>689</v>
      </c>
      <c r="C29" t="s">
        <v>690</v>
      </c>
      <c r="D29" t="s">
        <v>110</v>
      </c>
      <c r="E29" t="s">
        <v>265</v>
      </c>
      <c r="F29" s="78">
        <v>7432.2</v>
      </c>
      <c r="G29" s="78">
        <v>120.879</v>
      </c>
      <c r="H29" s="78">
        <v>35.0401744389114</v>
      </c>
      <c r="I29" s="79">
        <v>1E-4</v>
      </c>
      <c r="J29" s="79">
        <v>0.12870000000000001</v>
      </c>
      <c r="K29" s="79">
        <v>1.1000000000000001E-3</v>
      </c>
    </row>
    <row r="30" spans="2:11">
      <c r="B30" t="s">
        <v>691</v>
      </c>
      <c r="C30" t="s">
        <v>692</v>
      </c>
      <c r="D30" t="s">
        <v>110</v>
      </c>
      <c r="E30" t="s">
        <v>693</v>
      </c>
      <c r="F30" s="78">
        <v>4106.8</v>
      </c>
      <c r="G30" s="78">
        <v>165.666</v>
      </c>
      <c r="H30" s="78">
        <v>26.535969094586399</v>
      </c>
      <c r="I30" s="79">
        <v>0</v>
      </c>
      <c r="J30" s="79">
        <v>9.74E-2</v>
      </c>
      <c r="K30" s="79">
        <v>8.0000000000000004E-4</v>
      </c>
    </row>
    <row r="31" spans="2:11">
      <c r="B31" t="s">
        <v>694</v>
      </c>
      <c r="C31" t="s">
        <v>695</v>
      </c>
      <c r="D31" t="s">
        <v>110</v>
      </c>
      <c r="E31" t="s">
        <v>696</v>
      </c>
      <c r="F31" s="78">
        <v>23567.84</v>
      </c>
      <c r="G31" s="78">
        <v>118.65349999999965</v>
      </c>
      <c r="H31" s="78">
        <v>109.06825065427</v>
      </c>
      <c r="I31" s="79">
        <v>2.9999999999999997E-4</v>
      </c>
      <c r="J31" s="79">
        <v>0.40039999999999998</v>
      </c>
      <c r="K31" s="79">
        <v>3.3999999999999998E-3</v>
      </c>
    </row>
    <row r="32" spans="2:11">
      <c r="B32" t="s">
        <v>697</v>
      </c>
      <c r="C32" t="s">
        <v>698</v>
      </c>
      <c r="D32" t="s">
        <v>113</v>
      </c>
      <c r="E32" t="s">
        <v>699</v>
      </c>
      <c r="F32" s="78">
        <v>5835.23</v>
      </c>
      <c r="G32" s="78">
        <v>132.95200000000017</v>
      </c>
      <c r="H32" s="78">
        <v>34.124580677254599</v>
      </c>
      <c r="I32" s="79">
        <v>1E-4</v>
      </c>
      <c r="J32" s="79">
        <v>0.12529999999999999</v>
      </c>
      <c r="K32" s="79">
        <v>1.1000000000000001E-3</v>
      </c>
    </row>
    <row r="33" spans="2:3">
      <c r="B33" t="s">
        <v>227</v>
      </c>
      <c r="C33" s="16"/>
    </row>
    <row r="34" spans="2:3">
      <c r="B34" t="s">
        <v>276</v>
      </c>
      <c r="C34" s="16"/>
    </row>
    <row r="35" spans="2:3">
      <c r="B35" t="s">
        <v>277</v>
      </c>
      <c r="C35" s="16"/>
    </row>
    <row r="36" spans="2:3">
      <c r="B36" t="s">
        <v>278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959</v>
      </c>
    </row>
    <row r="3" spans="2:59">
      <c r="B3" s="2" t="s">
        <v>2</v>
      </c>
      <c r="C3" t="s">
        <v>960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959</v>
      </c>
    </row>
    <row r="3" spans="2:52">
      <c r="B3" s="2" t="s">
        <v>2</v>
      </c>
      <c r="C3" t="s">
        <v>960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229000</v>
      </c>
      <c r="H11" s="7"/>
      <c r="I11" s="76">
        <v>-1.66302785538</v>
      </c>
      <c r="J11" s="7"/>
      <c r="K11" s="77">
        <v>1</v>
      </c>
      <c r="L11" s="77">
        <v>-1E-4</v>
      </c>
      <c r="AZ11" s="16"/>
    </row>
    <row r="12" spans="2:52">
      <c r="B12" s="80" t="s">
        <v>202</v>
      </c>
      <c r="C12" s="16"/>
      <c r="D12" s="16"/>
      <c r="G12" s="82">
        <v>229000</v>
      </c>
      <c r="I12" s="82">
        <v>-1.66302785538</v>
      </c>
      <c r="K12" s="81">
        <v>1</v>
      </c>
      <c r="L12" s="81">
        <v>-1E-4</v>
      </c>
    </row>
    <row r="13" spans="2:52">
      <c r="B13" s="80" t="s">
        <v>609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610</v>
      </c>
      <c r="C15" s="16"/>
      <c r="D15" s="16"/>
      <c r="G15" s="82">
        <v>229000</v>
      </c>
      <c r="I15" s="82">
        <v>-1.66302785538</v>
      </c>
      <c r="K15" s="81">
        <v>1</v>
      </c>
      <c r="L15" s="81">
        <v>-1E-4</v>
      </c>
    </row>
    <row r="16" spans="2:52">
      <c r="B16" t="s">
        <v>701</v>
      </c>
      <c r="C16" t="s">
        <v>702</v>
      </c>
      <c r="D16" t="s">
        <v>123</v>
      </c>
      <c r="E16" t="s">
        <v>110</v>
      </c>
      <c r="F16" t="s">
        <v>703</v>
      </c>
      <c r="G16" s="78">
        <v>-29400</v>
      </c>
      <c r="H16" s="78">
        <v>3.4428999999999998</v>
      </c>
      <c r="I16" s="78">
        <v>-3.9479328037800001</v>
      </c>
      <c r="J16" s="79">
        <v>0</v>
      </c>
      <c r="K16" s="79">
        <v>2.3738999999999999</v>
      </c>
      <c r="L16" s="79">
        <v>-1E-4</v>
      </c>
    </row>
    <row r="17" spans="2:12">
      <c r="B17" t="s">
        <v>704</v>
      </c>
      <c r="C17" t="s">
        <v>705</v>
      </c>
      <c r="D17" t="s">
        <v>123</v>
      </c>
      <c r="E17" t="s">
        <v>110</v>
      </c>
      <c r="F17" t="s">
        <v>706</v>
      </c>
      <c r="G17" s="78">
        <v>-30400</v>
      </c>
      <c r="H17" s="78">
        <v>2.0489000000000002</v>
      </c>
      <c r="I17" s="78">
        <v>-2.42936269968</v>
      </c>
      <c r="J17" s="79">
        <v>0</v>
      </c>
      <c r="K17" s="79">
        <v>1.4608000000000001</v>
      </c>
      <c r="L17" s="79">
        <v>-1E-4</v>
      </c>
    </row>
    <row r="18" spans="2:12">
      <c r="B18" t="s">
        <v>707</v>
      </c>
      <c r="C18" t="s">
        <v>708</v>
      </c>
      <c r="D18" t="s">
        <v>123</v>
      </c>
      <c r="E18" t="s">
        <v>110</v>
      </c>
      <c r="F18" t="s">
        <v>709</v>
      </c>
      <c r="G18" s="78">
        <v>-27000</v>
      </c>
      <c r="H18" s="78">
        <v>2.8664000000000001</v>
      </c>
      <c r="I18" s="78">
        <v>-3.0185513784000002</v>
      </c>
      <c r="J18" s="79">
        <v>0</v>
      </c>
      <c r="K18" s="79">
        <v>1.8150999999999999</v>
      </c>
      <c r="L18" s="79">
        <v>-1E-4</v>
      </c>
    </row>
    <row r="19" spans="2:12">
      <c r="B19" t="s">
        <v>710</v>
      </c>
      <c r="C19" t="s">
        <v>711</v>
      </c>
      <c r="D19" t="s">
        <v>123</v>
      </c>
      <c r="E19" t="s">
        <v>110</v>
      </c>
      <c r="F19" t="s">
        <v>712</v>
      </c>
      <c r="G19" s="78">
        <v>-131500</v>
      </c>
      <c r="H19" s="78">
        <v>0.3836</v>
      </c>
      <c r="I19" s="78">
        <v>-1.9674439302</v>
      </c>
      <c r="J19" s="79">
        <v>0</v>
      </c>
      <c r="K19" s="79">
        <v>1.1830000000000001</v>
      </c>
      <c r="L19" s="79">
        <v>-1E-4</v>
      </c>
    </row>
    <row r="20" spans="2:12">
      <c r="B20" t="s">
        <v>713</v>
      </c>
      <c r="C20" t="s">
        <v>714</v>
      </c>
      <c r="D20" t="s">
        <v>123</v>
      </c>
      <c r="E20" t="s">
        <v>110</v>
      </c>
      <c r="F20" t="s">
        <v>715</v>
      </c>
      <c r="G20" s="78">
        <v>182400</v>
      </c>
      <c r="H20" s="78">
        <v>0.2326</v>
      </c>
      <c r="I20" s="78">
        <v>1.6547506387199999</v>
      </c>
      <c r="J20" s="79">
        <v>0</v>
      </c>
      <c r="K20" s="79">
        <v>-0.995</v>
      </c>
      <c r="L20" s="79">
        <v>1E-4</v>
      </c>
    </row>
    <row r="21" spans="2:12">
      <c r="B21" t="s">
        <v>716</v>
      </c>
      <c r="C21" t="s">
        <v>717</v>
      </c>
      <c r="D21" t="s">
        <v>123</v>
      </c>
      <c r="E21" t="s">
        <v>110</v>
      </c>
      <c r="F21" t="s">
        <v>712</v>
      </c>
      <c r="G21" s="78">
        <v>131500</v>
      </c>
      <c r="H21" s="78">
        <v>0.54859999999999998</v>
      </c>
      <c r="I21" s="78">
        <v>2.8137115226999998</v>
      </c>
      <c r="J21" s="79">
        <v>0</v>
      </c>
      <c r="K21" s="79">
        <v>-1.6919</v>
      </c>
      <c r="L21" s="79">
        <v>1E-4</v>
      </c>
    </row>
    <row r="22" spans="2:12">
      <c r="B22" t="s">
        <v>718</v>
      </c>
      <c r="C22" t="s">
        <v>719</v>
      </c>
      <c r="D22" t="s">
        <v>123</v>
      </c>
      <c r="E22" t="s">
        <v>110</v>
      </c>
      <c r="F22" t="s">
        <v>706</v>
      </c>
      <c r="G22" s="78">
        <v>-121600</v>
      </c>
      <c r="H22" s="78">
        <v>9.4299999999999995E-2</v>
      </c>
      <c r="I22" s="78">
        <v>-0.44724272063999998</v>
      </c>
      <c r="J22" s="79">
        <v>0</v>
      </c>
      <c r="K22" s="79">
        <v>0.26889999999999997</v>
      </c>
      <c r="L22" s="79">
        <v>0</v>
      </c>
    </row>
    <row r="23" spans="2:12">
      <c r="B23" t="s">
        <v>720</v>
      </c>
      <c r="C23" t="s">
        <v>721</v>
      </c>
      <c r="D23" t="s">
        <v>123</v>
      </c>
      <c r="E23" t="s">
        <v>110</v>
      </c>
      <c r="F23" t="s">
        <v>703</v>
      </c>
      <c r="G23" s="78">
        <v>147000</v>
      </c>
      <c r="H23" s="78">
        <v>0.37909999999999999</v>
      </c>
      <c r="I23" s="78">
        <v>2.1735474831000001</v>
      </c>
      <c r="J23" s="79">
        <v>0</v>
      </c>
      <c r="K23" s="79">
        <v>-1.3069999999999999</v>
      </c>
      <c r="L23" s="79">
        <v>1E-4</v>
      </c>
    </row>
    <row r="24" spans="2:12">
      <c r="B24" t="s">
        <v>722</v>
      </c>
      <c r="C24" t="s">
        <v>723</v>
      </c>
      <c r="D24" t="s">
        <v>123</v>
      </c>
      <c r="E24" t="s">
        <v>110</v>
      </c>
      <c r="F24" t="s">
        <v>709</v>
      </c>
      <c r="G24" s="78">
        <v>108000</v>
      </c>
      <c r="H24" s="78">
        <v>0.83220000000000005</v>
      </c>
      <c r="I24" s="78">
        <v>3.5054960328</v>
      </c>
      <c r="J24" s="79">
        <v>0</v>
      </c>
      <c r="K24" s="79">
        <v>-2.1078999999999999</v>
      </c>
      <c r="L24" s="79">
        <v>1E-4</v>
      </c>
    </row>
    <row r="25" spans="2:12">
      <c r="B25" s="80" t="s">
        <v>724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611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345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609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612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t="s">
        <v>220</v>
      </c>
      <c r="E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611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220</v>
      </c>
      <c r="C37" t="s">
        <v>220</v>
      </c>
      <c r="D37" t="s">
        <v>220</v>
      </c>
      <c r="E37" t="s">
        <v>220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613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220</v>
      </c>
      <c r="C39" t="s">
        <v>220</v>
      </c>
      <c r="D39" t="s">
        <v>220</v>
      </c>
      <c r="E39" t="s">
        <v>220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345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220</v>
      </c>
      <c r="C41" t="s">
        <v>220</v>
      </c>
      <c r="D41" t="s">
        <v>220</v>
      </c>
      <c r="E41" t="s">
        <v>220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227</v>
      </c>
      <c r="C42" s="16"/>
      <c r="D42" s="16"/>
    </row>
    <row r="43" spans="2:12">
      <c r="B43" t="s">
        <v>276</v>
      </c>
      <c r="C43" s="16"/>
      <c r="D43" s="16"/>
    </row>
    <row r="44" spans="2:12">
      <c r="B44" t="s">
        <v>277</v>
      </c>
      <c r="C44" s="16"/>
      <c r="D44" s="16"/>
    </row>
    <row r="45" spans="2:12">
      <c r="B45" t="s">
        <v>278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tabSelected="1" workbookViewId="0">
      <selection activeCell="Q4" sqref="Q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1132</v>
      </c>
    </row>
    <row r="2" spans="2:13">
      <c r="B2" s="2" t="s">
        <v>1</v>
      </c>
      <c r="C2" s="26" t="s">
        <v>959</v>
      </c>
      <c r="M2" s="110"/>
    </row>
    <row r="3" spans="2:13">
      <c r="B3" s="2" t="s">
        <v>2</v>
      </c>
      <c r="C3" t="s">
        <v>960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3602.4372591619999</v>
      </c>
      <c r="K11" s="77">
        <v>1</v>
      </c>
      <c r="L11" s="77">
        <v>0.11310000000000001</v>
      </c>
      <c r="M11" s="110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3602.4372591619999</v>
      </c>
      <c r="K12" s="81">
        <v>1</v>
      </c>
      <c r="L12" s="81">
        <v>0.11310000000000001</v>
      </c>
      <c r="M12" s="110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3496.9829599999998</v>
      </c>
      <c r="K13" s="81">
        <v>0.97070000000000001</v>
      </c>
      <c r="L13" s="81">
        <v>0.10979999999999999</v>
      </c>
      <c r="M13" s="110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4490.4100099999996</v>
      </c>
      <c r="K14" s="79">
        <v>1.2464999999999999</v>
      </c>
      <c r="L14" s="79">
        <v>0.14099999999999999</v>
      </c>
      <c r="M14" s="110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298.18912999999998</v>
      </c>
      <c r="K15" s="79">
        <v>8.2799999999999999E-2</v>
      </c>
      <c r="L15" s="79">
        <v>9.4000000000000004E-3</v>
      </c>
      <c r="M15" s="110"/>
    </row>
    <row r="16" spans="2:13">
      <c r="B16" t="s">
        <v>210</v>
      </c>
      <c r="C16" t="s">
        <v>205</v>
      </c>
      <c r="D16" t="s">
        <v>206</v>
      </c>
      <c r="E16" t="s">
        <v>207</v>
      </c>
      <c r="F16" t="s">
        <v>208</v>
      </c>
      <c r="G16" t="s">
        <v>102</v>
      </c>
      <c r="H16" s="79">
        <v>0</v>
      </c>
      <c r="I16" s="79">
        <v>0</v>
      </c>
      <c r="J16" s="78">
        <v>-1291.61618</v>
      </c>
      <c r="K16" s="79">
        <v>-0.35849999999999999</v>
      </c>
      <c r="L16" s="79">
        <v>-4.0599999999999997E-2</v>
      </c>
      <c r="M16" s="110"/>
    </row>
    <row r="17" spans="2:13">
      <c r="B17" s="80" t="s">
        <v>211</v>
      </c>
      <c r="D17" s="16"/>
      <c r="I17" s="81">
        <v>0</v>
      </c>
      <c r="J17" s="82">
        <v>105.454299162</v>
      </c>
      <c r="K17" s="81">
        <v>2.93E-2</v>
      </c>
      <c r="L17" s="81">
        <v>3.3E-3</v>
      </c>
      <c r="M17" s="110"/>
    </row>
    <row r="18" spans="2:13">
      <c r="B18" t="s">
        <v>212</v>
      </c>
      <c r="C18" t="s">
        <v>213</v>
      </c>
      <c r="D18" t="s">
        <v>206</v>
      </c>
      <c r="E18" t="s">
        <v>207</v>
      </c>
      <c r="F18" t="s">
        <v>208</v>
      </c>
      <c r="G18" t="s">
        <v>106</v>
      </c>
      <c r="H18" s="79">
        <v>0</v>
      </c>
      <c r="I18" s="79">
        <v>0</v>
      </c>
      <c r="J18" s="78">
        <v>283.64551740000002</v>
      </c>
      <c r="K18" s="79">
        <v>7.8700000000000006E-2</v>
      </c>
      <c r="L18" s="79">
        <v>8.8999999999999999E-3</v>
      </c>
      <c r="M18" s="110"/>
    </row>
    <row r="19" spans="2:13">
      <c r="B19" t="s">
        <v>214</v>
      </c>
      <c r="C19" t="s">
        <v>213</v>
      </c>
      <c r="D19" t="s">
        <v>206</v>
      </c>
      <c r="E19" t="s">
        <v>207</v>
      </c>
      <c r="F19" t="s">
        <v>208</v>
      </c>
      <c r="G19" t="s">
        <v>106</v>
      </c>
      <c r="H19" s="79">
        <v>0</v>
      </c>
      <c r="I19" s="79">
        <v>0</v>
      </c>
      <c r="J19" s="78">
        <v>4.6699004500000001</v>
      </c>
      <c r="K19" s="79">
        <v>1.2999999999999999E-3</v>
      </c>
      <c r="L19" s="79">
        <v>1E-4</v>
      </c>
      <c r="M19" s="110"/>
    </row>
    <row r="20" spans="2:13">
      <c r="B20" t="s">
        <v>215</v>
      </c>
      <c r="C20" t="s">
        <v>213</v>
      </c>
      <c r="D20" t="s">
        <v>206</v>
      </c>
      <c r="E20" t="s">
        <v>207</v>
      </c>
      <c r="F20" t="s">
        <v>208</v>
      </c>
      <c r="G20" t="s">
        <v>106</v>
      </c>
      <c r="H20" s="79">
        <v>0</v>
      </c>
      <c r="I20" s="79">
        <v>0</v>
      </c>
      <c r="J20" s="78">
        <v>-183.14014614999999</v>
      </c>
      <c r="K20" s="79">
        <v>-5.0799999999999998E-2</v>
      </c>
      <c r="L20" s="79">
        <v>-5.7999999999999996E-3</v>
      </c>
      <c r="M20" s="110"/>
    </row>
    <row r="21" spans="2:13">
      <c r="B21" t="s">
        <v>216</v>
      </c>
      <c r="C21" t="s">
        <v>217</v>
      </c>
      <c r="D21" t="s">
        <v>206</v>
      </c>
      <c r="E21" t="s">
        <v>207</v>
      </c>
      <c r="F21" t="s">
        <v>208</v>
      </c>
      <c r="G21" t="s">
        <v>110</v>
      </c>
      <c r="H21" s="79">
        <v>0</v>
      </c>
      <c r="I21" s="79">
        <v>0</v>
      </c>
      <c r="J21" s="78">
        <v>0.27898845900000002</v>
      </c>
      <c r="K21" s="79">
        <v>1E-4</v>
      </c>
      <c r="L21" s="79">
        <v>0</v>
      </c>
      <c r="M21" s="110"/>
    </row>
    <row r="22" spans="2:13">
      <c r="B22" t="s">
        <v>218</v>
      </c>
      <c r="C22" t="s">
        <v>217</v>
      </c>
      <c r="D22" t="s">
        <v>206</v>
      </c>
      <c r="E22" t="s">
        <v>207</v>
      </c>
      <c r="F22" t="s">
        <v>208</v>
      </c>
      <c r="G22" t="s">
        <v>110</v>
      </c>
      <c r="H22" s="79">
        <v>0</v>
      </c>
      <c r="I22" s="79">
        <v>0</v>
      </c>
      <c r="J22" s="78">
        <v>3.9002999999999999E-5</v>
      </c>
      <c r="K22" s="79">
        <v>0</v>
      </c>
      <c r="L22" s="79">
        <v>0</v>
      </c>
      <c r="M22" s="110"/>
    </row>
    <row r="23" spans="2:13">
      <c r="B23" s="80" t="s">
        <v>219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224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s="80" t="s">
        <v>224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220</v>
      </c>
      <c r="C37" t="s">
        <v>220</v>
      </c>
      <c r="D37" s="16"/>
      <c r="E37" t="s">
        <v>220</v>
      </c>
      <c r="G37" t="s">
        <v>220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t="s">
        <v>227</v>
      </c>
      <c r="D38" s="16"/>
      <c r="M38" s="110"/>
    </row>
    <row r="39" spans="1:13">
      <c r="A39" s="110" t="s">
        <v>1133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A40" s="110" t="s">
        <v>1134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959</v>
      </c>
    </row>
    <row r="3" spans="2:49">
      <c r="B3" s="2" t="s">
        <v>2</v>
      </c>
      <c r="C3" t="s">
        <v>960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4095575.17</v>
      </c>
      <c r="H11" s="7"/>
      <c r="I11" s="76">
        <v>-425.98571649905767</v>
      </c>
      <c r="J11" s="77">
        <v>1</v>
      </c>
      <c r="K11" s="77">
        <v>-1.34E-2</v>
      </c>
      <c r="AW11" s="16"/>
    </row>
    <row r="12" spans="2:49">
      <c r="B12" s="80" t="s">
        <v>202</v>
      </c>
      <c r="C12" s="16"/>
      <c r="D12" s="16"/>
      <c r="G12" s="82">
        <v>4095575.17</v>
      </c>
      <c r="I12" s="82">
        <v>-425.98571649905767</v>
      </c>
      <c r="J12" s="81">
        <v>1</v>
      </c>
      <c r="K12" s="81">
        <v>-1.34E-2</v>
      </c>
    </row>
    <row r="13" spans="2:49">
      <c r="B13" s="80" t="s">
        <v>609</v>
      </c>
      <c r="C13" s="16"/>
      <c r="D13" s="16"/>
      <c r="G13" s="82">
        <v>2444075.17</v>
      </c>
      <c r="I13" s="82">
        <v>-149.595291079123</v>
      </c>
      <c r="J13" s="81">
        <v>0.35120000000000001</v>
      </c>
      <c r="K13" s="81">
        <v>-4.7000000000000002E-3</v>
      </c>
    </row>
    <row r="14" spans="2:49">
      <c r="B14" t="s">
        <v>725</v>
      </c>
      <c r="C14" t="s">
        <v>726</v>
      </c>
      <c r="D14" t="s">
        <v>123</v>
      </c>
      <c r="E14" t="s">
        <v>106</v>
      </c>
      <c r="F14" t="s">
        <v>727</v>
      </c>
      <c r="G14" s="78">
        <v>763218.5</v>
      </c>
      <c r="H14" s="78">
        <v>-2.5402</v>
      </c>
      <c r="I14" s="78">
        <v>-69.115640141404995</v>
      </c>
      <c r="J14" s="79">
        <v>0.16220000000000001</v>
      </c>
      <c r="K14" s="79">
        <v>-2.2000000000000001E-3</v>
      </c>
    </row>
    <row r="15" spans="2:49">
      <c r="B15" t="s">
        <v>728</v>
      </c>
      <c r="C15" t="s">
        <v>729</v>
      </c>
      <c r="D15" t="s">
        <v>123</v>
      </c>
      <c r="E15" t="s">
        <v>106</v>
      </c>
      <c r="F15" t="s">
        <v>730</v>
      </c>
      <c r="G15" s="78">
        <v>150201.47</v>
      </c>
      <c r="H15" s="78">
        <v>-0.94840000000000002</v>
      </c>
      <c r="I15" s="78">
        <v>-5.0783807933762004</v>
      </c>
      <c r="J15" s="79">
        <v>1.1900000000000001E-2</v>
      </c>
      <c r="K15" s="79">
        <v>-2.0000000000000001E-4</v>
      </c>
    </row>
    <row r="16" spans="2:49">
      <c r="B16" t="s">
        <v>731</v>
      </c>
      <c r="C16" t="s">
        <v>732</v>
      </c>
      <c r="D16" t="s">
        <v>123</v>
      </c>
      <c r="E16" t="s">
        <v>106</v>
      </c>
      <c r="F16" t="s">
        <v>733</v>
      </c>
      <c r="G16" s="78">
        <v>309275.23</v>
      </c>
      <c r="H16" s="78">
        <v>-5.1013999999999999</v>
      </c>
      <c r="I16" s="78">
        <v>-56.246311869179301</v>
      </c>
      <c r="J16" s="79">
        <v>0.13200000000000001</v>
      </c>
      <c r="K16" s="79">
        <v>-1.8E-3</v>
      </c>
    </row>
    <row r="17" spans="2:11">
      <c r="B17" t="s">
        <v>734</v>
      </c>
      <c r="C17" t="s">
        <v>735</v>
      </c>
      <c r="D17" t="s">
        <v>123</v>
      </c>
      <c r="E17" t="s">
        <v>106</v>
      </c>
      <c r="F17" t="s">
        <v>727</v>
      </c>
      <c r="G17" s="78">
        <v>766429</v>
      </c>
      <c r="H17" s="78">
        <v>1.0784</v>
      </c>
      <c r="I17" s="78">
        <v>29.465332247839999</v>
      </c>
      <c r="J17" s="79">
        <v>-6.9199999999999998E-2</v>
      </c>
      <c r="K17" s="79">
        <v>8.9999999999999998E-4</v>
      </c>
    </row>
    <row r="18" spans="2:11">
      <c r="B18" t="s">
        <v>736</v>
      </c>
      <c r="C18" t="s">
        <v>737</v>
      </c>
      <c r="D18" t="s">
        <v>123</v>
      </c>
      <c r="E18" t="s">
        <v>106</v>
      </c>
      <c r="F18" t="s">
        <v>730</v>
      </c>
      <c r="G18" s="78">
        <v>150073.26999999999</v>
      </c>
      <c r="H18" s="78">
        <v>3.2470999999999908</v>
      </c>
      <c r="I18" s="78">
        <v>17.372348920356</v>
      </c>
      <c r="J18" s="79">
        <v>-4.0800000000000003E-2</v>
      </c>
      <c r="K18" s="79">
        <v>5.0000000000000001E-4</v>
      </c>
    </row>
    <row r="19" spans="2:11">
      <c r="B19" t="s">
        <v>738</v>
      </c>
      <c r="C19" t="s">
        <v>739</v>
      </c>
      <c r="D19" t="s">
        <v>123</v>
      </c>
      <c r="E19" t="s">
        <v>106</v>
      </c>
      <c r="F19" t="s">
        <v>733</v>
      </c>
      <c r="G19" s="78">
        <v>304877.7</v>
      </c>
      <c r="H19" s="78">
        <v>-6.0716999999999999</v>
      </c>
      <c r="I19" s="78">
        <v>-65.992639443358499</v>
      </c>
      <c r="J19" s="79">
        <v>0.15490000000000001</v>
      </c>
      <c r="K19" s="79">
        <v>-2.0999999999999999E-3</v>
      </c>
    </row>
    <row r="20" spans="2:11">
      <c r="B20" s="80" t="s">
        <v>610</v>
      </c>
      <c r="C20" s="16"/>
      <c r="D20" s="16"/>
      <c r="G20" s="82">
        <v>-940690</v>
      </c>
      <c r="I20" s="82">
        <v>-102.20052741265327</v>
      </c>
      <c r="J20" s="81">
        <v>0.2399</v>
      </c>
      <c r="K20" s="81">
        <v>-3.2000000000000002E-3</v>
      </c>
    </row>
    <row r="21" spans="2:11">
      <c r="B21" t="s">
        <v>740</v>
      </c>
      <c r="C21" t="s">
        <v>741</v>
      </c>
      <c r="D21" t="s">
        <v>123</v>
      </c>
      <c r="E21" t="s">
        <v>106</v>
      </c>
      <c r="F21" t="s">
        <v>461</v>
      </c>
      <c r="G21" s="78">
        <v>-41000</v>
      </c>
      <c r="H21" s="78">
        <v>13.193250000000001</v>
      </c>
      <c r="I21" s="78">
        <v>-5.4092324999999999</v>
      </c>
      <c r="J21" s="79">
        <v>1.2699999999999999E-2</v>
      </c>
      <c r="K21" s="79">
        <v>-2.0000000000000001E-4</v>
      </c>
    </row>
    <row r="22" spans="2:11">
      <c r="B22" t="s">
        <v>742</v>
      </c>
      <c r="C22" t="s">
        <v>743</v>
      </c>
      <c r="D22" t="s">
        <v>123</v>
      </c>
      <c r="E22" t="s">
        <v>106</v>
      </c>
      <c r="F22" t="s">
        <v>461</v>
      </c>
      <c r="G22" s="78">
        <v>-28000</v>
      </c>
      <c r="H22" s="78">
        <v>12.169640625</v>
      </c>
      <c r="I22" s="78">
        <v>-3.407499375</v>
      </c>
      <c r="J22" s="79">
        <v>8.0000000000000002E-3</v>
      </c>
      <c r="K22" s="79">
        <v>-1E-4</v>
      </c>
    </row>
    <row r="23" spans="2:11">
      <c r="B23" t="s">
        <v>744</v>
      </c>
      <c r="C23" t="s">
        <v>745</v>
      </c>
      <c r="D23" t="s">
        <v>123</v>
      </c>
      <c r="E23" t="s">
        <v>106</v>
      </c>
      <c r="F23" t="s">
        <v>746</v>
      </c>
      <c r="G23" s="78">
        <v>-29000</v>
      </c>
      <c r="H23" s="78">
        <v>11.909302325581415</v>
      </c>
      <c r="I23" s="78">
        <v>-3.4536976744186099</v>
      </c>
      <c r="J23" s="79">
        <v>8.0999999999999996E-3</v>
      </c>
      <c r="K23" s="79">
        <v>-1E-4</v>
      </c>
    </row>
    <row r="24" spans="2:11">
      <c r="B24" t="s">
        <v>747</v>
      </c>
      <c r="C24" t="s">
        <v>748</v>
      </c>
      <c r="D24" t="s">
        <v>123</v>
      </c>
      <c r="E24" t="s">
        <v>106</v>
      </c>
      <c r="F24" t="s">
        <v>746</v>
      </c>
      <c r="G24" s="78">
        <v>-16000</v>
      </c>
      <c r="H24" s="78">
        <v>11.869168181818187</v>
      </c>
      <c r="I24" s="78">
        <v>-1.89906690909091</v>
      </c>
      <c r="J24" s="79">
        <v>4.4999999999999997E-3</v>
      </c>
      <c r="K24" s="79">
        <v>-1E-4</v>
      </c>
    </row>
    <row r="25" spans="2:11">
      <c r="B25" t="s">
        <v>749</v>
      </c>
      <c r="C25" t="s">
        <v>750</v>
      </c>
      <c r="D25" t="s">
        <v>123</v>
      </c>
      <c r="E25" t="s">
        <v>106</v>
      </c>
      <c r="F25" t="s">
        <v>751</v>
      </c>
      <c r="G25" s="78">
        <v>-24900</v>
      </c>
      <c r="H25" s="78">
        <v>7.0515802888700003</v>
      </c>
      <c r="I25" s="78">
        <v>-1.7558434919286301</v>
      </c>
      <c r="J25" s="79">
        <v>4.1000000000000003E-3</v>
      </c>
      <c r="K25" s="79">
        <v>-1E-4</v>
      </c>
    </row>
    <row r="26" spans="2:11">
      <c r="B26" t="s">
        <v>752</v>
      </c>
      <c r="C26" t="s">
        <v>753</v>
      </c>
      <c r="D26" t="s">
        <v>123</v>
      </c>
      <c r="E26" t="s">
        <v>106</v>
      </c>
      <c r="F26" t="s">
        <v>754</v>
      </c>
      <c r="G26" s="78">
        <v>-14900</v>
      </c>
      <c r="H26" s="78">
        <v>6.5988658367911475</v>
      </c>
      <c r="I26" s="78">
        <v>-0.98323100968188104</v>
      </c>
      <c r="J26" s="79">
        <v>2.3E-3</v>
      </c>
      <c r="K26" s="79">
        <v>0</v>
      </c>
    </row>
    <row r="27" spans="2:11">
      <c r="B27" t="s">
        <v>755</v>
      </c>
      <c r="C27" t="s">
        <v>756</v>
      </c>
      <c r="D27" t="s">
        <v>123</v>
      </c>
      <c r="E27" t="s">
        <v>106</v>
      </c>
      <c r="F27" t="s">
        <v>757</v>
      </c>
      <c r="G27" s="78">
        <v>-2000</v>
      </c>
      <c r="H27" s="78">
        <v>5.9198020103564</v>
      </c>
      <c r="I27" s="78">
        <v>-0.118396040207128</v>
      </c>
      <c r="J27" s="79">
        <v>2.9999999999999997E-4</v>
      </c>
      <c r="K27" s="79">
        <v>0</v>
      </c>
    </row>
    <row r="28" spans="2:11">
      <c r="B28" t="s">
        <v>758</v>
      </c>
      <c r="C28" t="s">
        <v>759</v>
      </c>
      <c r="D28" t="s">
        <v>123</v>
      </c>
      <c r="E28" t="s">
        <v>106</v>
      </c>
      <c r="F28" t="s">
        <v>295</v>
      </c>
      <c r="G28" s="78">
        <v>-60000</v>
      </c>
      <c r="H28" s="78">
        <v>6.5704583333333337</v>
      </c>
      <c r="I28" s="78">
        <v>-3.942275</v>
      </c>
      <c r="J28" s="79">
        <v>9.2999999999999992E-3</v>
      </c>
      <c r="K28" s="79">
        <v>-1E-4</v>
      </c>
    </row>
    <row r="29" spans="2:11">
      <c r="B29" t="s">
        <v>760</v>
      </c>
      <c r="C29" t="s">
        <v>761</v>
      </c>
      <c r="D29" t="s">
        <v>123</v>
      </c>
      <c r="E29" t="s">
        <v>106</v>
      </c>
      <c r="F29" t="s">
        <v>762</v>
      </c>
      <c r="G29" s="78">
        <v>-367800</v>
      </c>
      <c r="H29" s="78">
        <v>11.086335877862588</v>
      </c>
      <c r="I29" s="78">
        <v>-40.775543358778599</v>
      </c>
      <c r="J29" s="79">
        <v>9.5699999999999993E-2</v>
      </c>
      <c r="K29" s="79">
        <v>-1.2999999999999999E-3</v>
      </c>
    </row>
    <row r="30" spans="2:11">
      <c r="B30" t="s">
        <v>763</v>
      </c>
      <c r="C30" t="s">
        <v>764</v>
      </c>
      <c r="D30" t="s">
        <v>123</v>
      </c>
      <c r="E30" t="s">
        <v>106</v>
      </c>
      <c r="F30" t="s">
        <v>528</v>
      </c>
      <c r="G30" s="78">
        <v>31200</v>
      </c>
      <c r="H30" s="78">
        <v>12.042436934793013</v>
      </c>
      <c r="I30" s="78">
        <v>3.7572403236554202</v>
      </c>
      <c r="J30" s="79">
        <v>-8.8000000000000005E-3</v>
      </c>
      <c r="K30" s="79">
        <v>1E-4</v>
      </c>
    </row>
    <row r="31" spans="2:11">
      <c r="B31" t="s">
        <v>765</v>
      </c>
      <c r="C31" t="s">
        <v>766</v>
      </c>
      <c r="D31" t="s">
        <v>123</v>
      </c>
      <c r="E31" t="s">
        <v>106</v>
      </c>
      <c r="F31" t="s">
        <v>767</v>
      </c>
      <c r="G31" s="78">
        <v>31200</v>
      </c>
      <c r="H31" s="78">
        <v>12.455088053307884</v>
      </c>
      <c r="I31" s="78">
        <v>3.8859874726320598</v>
      </c>
      <c r="J31" s="79">
        <v>-9.1000000000000004E-3</v>
      </c>
      <c r="K31" s="79">
        <v>1E-4</v>
      </c>
    </row>
    <row r="32" spans="2:11">
      <c r="B32" t="s">
        <v>768</v>
      </c>
      <c r="C32" t="s">
        <v>769</v>
      </c>
      <c r="D32" t="s">
        <v>123</v>
      </c>
      <c r="E32" t="s">
        <v>106</v>
      </c>
      <c r="F32" t="s">
        <v>770</v>
      </c>
      <c r="G32" s="78">
        <v>31200</v>
      </c>
      <c r="H32" s="78">
        <v>12.379971442170385</v>
      </c>
      <c r="I32" s="78">
        <v>3.8625510899571598</v>
      </c>
      <c r="J32" s="79">
        <v>-9.1000000000000004E-3</v>
      </c>
      <c r="K32" s="79">
        <v>1E-4</v>
      </c>
    </row>
    <row r="33" spans="2:11">
      <c r="B33" t="s">
        <v>771</v>
      </c>
      <c r="C33" t="s">
        <v>772</v>
      </c>
      <c r="D33" t="s">
        <v>123</v>
      </c>
      <c r="E33" t="s">
        <v>106</v>
      </c>
      <c r="F33" t="s">
        <v>258</v>
      </c>
      <c r="G33" s="78">
        <v>43310</v>
      </c>
      <c r="H33" s="78">
        <v>13.069908814589702</v>
      </c>
      <c r="I33" s="78">
        <v>5.6605775075988003</v>
      </c>
      <c r="J33" s="79">
        <v>-1.3299999999999999E-2</v>
      </c>
      <c r="K33" s="79">
        <v>2.0000000000000001E-4</v>
      </c>
    </row>
    <row r="34" spans="2:11">
      <c r="B34" t="s">
        <v>773</v>
      </c>
      <c r="C34" t="s">
        <v>774</v>
      </c>
      <c r="D34" t="s">
        <v>123</v>
      </c>
      <c r="E34" t="s">
        <v>106</v>
      </c>
      <c r="F34" t="s">
        <v>775</v>
      </c>
      <c r="G34" s="78">
        <v>-400</v>
      </c>
      <c r="H34" s="78">
        <v>12.2259995997599</v>
      </c>
      <c r="I34" s="78">
        <v>-4.8903998399039597E-2</v>
      </c>
      <c r="J34" s="79">
        <v>1E-4</v>
      </c>
      <c r="K34" s="79">
        <v>0</v>
      </c>
    </row>
    <row r="35" spans="2:11">
      <c r="B35" t="s">
        <v>776</v>
      </c>
      <c r="C35" t="s">
        <v>777</v>
      </c>
      <c r="D35" t="s">
        <v>123</v>
      </c>
      <c r="E35" t="s">
        <v>110</v>
      </c>
      <c r="F35" t="s">
        <v>778</v>
      </c>
      <c r="G35" s="78">
        <v>-137400</v>
      </c>
      <c r="H35" s="78">
        <v>14.170851748168413</v>
      </c>
      <c r="I35" s="78">
        <v>-19.470750301983401</v>
      </c>
      <c r="J35" s="79">
        <v>4.5699999999999998E-2</v>
      </c>
      <c r="K35" s="79">
        <v>-5.9999999999999995E-4</v>
      </c>
    </row>
    <row r="36" spans="2:11">
      <c r="B36" t="s">
        <v>779</v>
      </c>
      <c r="C36" t="s">
        <v>780</v>
      </c>
      <c r="D36" t="s">
        <v>123</v>
      </c>
      <c r="E36" t="s">
        <v>110</v>
      </c>
      <c r="F36" t="s">
        <v>781</v>
      </c>
      <c r="G36" s="78">
        <v>-185900</v>
      </c>
      <c r="H36" s="78">
        <v>17.343528657393705</v>
      </c>
      <c r="I36" s="78">
        <v>-32.2416197740949</v>
      </c>
      <c r="J36" s="79">
        <v>7.5700000000000003E-2</v>
      </c>
      <c r="K36" s="79">
        <v>-1E-3</v>
      </c>
    </row>
    <row r="37" spans="2:11">
      <c r="B37" t="s">
        <v>782</v>
      </c>
      <c r="C37" t="s">
        <v>783</v>
      </c>
      <c r="D37" t="s">
        <v>123</v>
      </c>
      <c r="E37" t="s">
        <v>110</v>
      </c>
      <c r="F37" t="s">
        <v>784</v>
      </c>
      <c r="G37" s="78">
        <v>-26000</v>
      </c>
      <c r="H37" s="78">
        <v>6.2418750000000003</v>
      </c>
      <c r="I37" s="78">
        <v>-1.6228875</v>
      </c>
      <c r="J37" s="79">
        <v>3.8E-3</v>
      </c>
      <c r="K37" s="79">
        <v>-1E-4</v>
      </c>
    </row>
    <row r="38" spans="2:11">
      <c r="B38" t="s">
        <v>785</v>
      </c>
      <c r="C38" t="s">
        <v>786</v>
      </c>
      <c r="D38" t="s">
        <v>123</v>
      </c>
      <c r="E38" t="s">
        <v>106</v>
      </c>
      <c r="F38" t="s">
        <v>784</v>
      </c>
      <c r="G38" s="78">
        <v>-81000</v>
      </c>
      <c r="H38" s="78">
        <v>11.323556804921999</v>
      </c>
      <c r="I38" s="78">
        <v>-9.1720810119868208</v>
      </c>
      <c r="J38" s="79">
        <v>2.1499999999999998E-2</v>
      </c>
      <c r="K38" s="79">
        <v>-2.9999999999999997E-4</v>
      </c>
    </row>
    <row r="39" spans="2:11">
      <c r="B39" t="s">
        <v>787</v>
      </c>
      <c r="C39" t="s">
        <v>788</v>
      </c>
      <c r="D39" t="s">
        <v>123</v>
      </c>
      <c r="E39" t="s">
        <v>106</v>
      </c>
      <c r="F39" t="s">
        <v>784</v>
      </c>
      <c r="G39" s="78">
        <v>-17100</v>
      </c>
      <c r="H39" s="78">
        <v>11.041490156989825</v>
      </c>
      <c r="I39" s="78">
        <v>-1.88809481684526</v>
      </c>
      <c r="J39" s="79">
        <v>4.4000000000000003E-3</v>
      </c>
      <c r="K39" s="79">
        <v>-1E-4</v>
      </c>
    </row>
    <row r="40" spans="2:11">
      <c r="B40" t="s">
        <v>789</v>
      </c>
      <c r="C40" t="s">
        <v>790</v>
      </c>
      <c r="D40" t="s">
        <v>123</v>
      </c>
      <c r="E40" t="s">
        <v>106</v>
      </c>
      <c r="F40" t="s">
        <v>791</v>
      </c>
      <c r="G40" s="78">
        <v>-27600</v>
      </c>
      <c r="H40" s="78">
        <v>11.441583299444202</v>
      </c>
      <c r="I40" s="78">
        <v>-3.1578769906466002</v>
      </c>
      <c r="J40" s="79">
        <v>7.4000000000000003E-3</v>
      </c>
      <c r="K40" s="79">
        <v>-1E-4</v>
      </c>
    </row>
    <row r="41" spans="2:11">
      <c r="B41" t="s">
        <v>792</v>
      </c>
      <c r="C41" t="s">
        <v>793</v>
      </c>
      <c r="D41" t="s">
        <v>123</v>
      </c>
      <c r="E41" t="s">
        <v>110</v>
      </c>
      <c r="F41" t="s">
        <v>794</v>
      </c>
      <c r="G41" s="78">
        <v>-109400</v>
      </c>
      <c r="H41" s="78">
        <v>-8.9129010675086473</v>
      </c>
      <c r="I41" s="78">
        <v>9.7507137678544602</v>
      </c>
      <c r="J41" s="79">
        <v>-2.29E-2</v>
      </c>
      <c r="K41" s="79">
        <v>2.9999999999999997E-4</v>
      </c>
    </row>
    <row r="42" spans="2:11">
      <c r="B42" t="s">
        <v>795</v>
      </c>
      <c r="C42" t="s">
        <v>796</v>
      </c>
      <c r="D42" t="s">
        <v>123</v>
      </c>
      <c r="E42" t="s">
        <v>110</v>
      </c>
      <c r="F42" t="s">
        <v>430</v>
      </c>
      <c r="G42" s="78">
        <v>-133600</v>
      </c>
      <c r="H42" s="78">
        <v>-0.53389505549949479</v>
      </c>
      <c r="I42" s="78">
        <v>0.71328379414732501</v>
      </c>
      <c r="J42" s="79">
        <v>-1.6999999999999999E-3</v>
      </c>
      <c r="K42" s="79">
        <v>0</v>
      </c>
    </row>
    <row r="43" spans="2:11">
      <c r="B43" t="s">
        <v>797</v>
      </c>
      <c r="C43" t="s">
        <v>798</v>
      </c>
      <c r="D43" t="s">
        <v>123</v>
      </c>
      <c r="E43" t="s">
        <v>110</v>
      </c>
      <c r="F43" t="s">
        <v>430</v>
      </c>
      <c r="G43" s="78">
        <v>109400</v>
      </c>
      <c r="H43" s="78">
        <v>-0.65358784826577876</v>
      </c>
      <c r="I43" s="78">
        <v>-0.71502510600276203</v>
      </c>
      <c r="J43" s="79">
        <v>1.6999999999999999E-3</v>
      </c>
      <c r="K43" s="79">
        <v>0</v>
      </c>
    </row>
    <row r="44" spans="2:11">
      <c r="B44" t="s">
        <v>799</v>
      </c>
      <c r="C44" t="s">
        <v>800</v>
      </c>
      <c r="D44" t="s">
        <v>123</v>
      </c>
      <c r="E44" t="s">
        <v>106</v>
      </c>
      <c r="F44" t="s">
        <v>430</v>
      </c>
      <c r="G44" s="78">
        <v>115000</v>
      </c>
      <c r="H44" s="78">
        <v>0.20099433962264174</v>
      </c>
      <c r="I44" s="78">
        <v>0.231143490566038</v>
      </c>
      <c r="J44" s="79">
        <v>-5.0000000000000001E-4</v>
      </c>
      <c r="K44" s="79">
        <v>0</v>
      </c>
    </row>
    <row r="45" spans="2:11">
      <c r="B45" s="80" t="s">
        <v>724</v>
      </c>
      <c r="C45" s="16"/>
      <c r="D45" s="16"/>
      <c r="G45" s="82">
        <v>86800</v>
      </c>
      <c r="I45" s="82">
        <v>-15.6664701177663</v>
      </c>
      <c r="J45" s="81">
        <v>3.6799999999999999E-2</v>
      </c>
      <c r="K45" s="81">
        <v>-5.0000000000000001E-4</v>
      </c>
    </row>
    <row r="46" spans="2:11">
      <c r="B46" t="s">
        <v>801</v>
      </c>
      <c r="C46" t="s">
        <v>802</v>
      </c>
      <c r="D46" t="s">
        <v>123</v>
      </c>
      <c r="E46" t="s">
        <v>110</v>
      </c>
      <c r="F46" t="s">
        <v>794</v>
      </c>
      <c r="G46" s="78">
        <v>86800</v>
      </c>
      <c r="H46" s="78">
        <v>-18.048928707104032</v>
      </c>
      <c r="I46" s="78">
        <v>-15.6664701177663</v>
      </c>
      <c r="J46" s="79">
        <v>3.6799999999999999E-2</v>
      </c>
      <c r="K46" s="79">
        <v>-5.0000000000000001E-4</v>
      </c>
    </row>
    <row r="47" spans="2:11">
      <c r="B47" s="80" t="s">
        <v>611</v>
      </c>
      <c r="C47" s="16"/>
      <c r="D47" s="16"/>
      <c r="G47" s="82">
        <v>2505390</v>
      </c>
      <c r="I47" s="82">
        <v>-158.52342788951509</v>
      </c>
      <c r="J47" s="81">
        <v>0.37209999999999999</v>
      </c>
      <c r="K47" s="81">
        <v>-5.0000000000000001E-3</v>
      </c>
    </row>
    <row r="48" spans="2:11">
      <c r="B48" t="s">
        <v>803</v>
      </c>
      <c r="C48" t="s">
        <v>804</v>
      </c>
      <c r="D48" t="s">
        <v>123</v>
      </c>
      <c r="E48" t="s">
        <v>102</v>
      </c>
      <c r="F48" t="s">
        <v>805</v>
      </c>
      <c r="G48" s="78">
        <v>268000</v>
      </c>
      <c r="H48" s="78">
        <v>-8.9704770642201872</v>
      </c>
      <c r="I48" s="78">
        <v>-24.040878532110099</v>
      </c>
      <c r="J48" s="79">
        <v>5.6399999999999999E-2</v>
      </c>
      <c r="K48" s="79">
        <v>-8.0000000000000004E-4</v>
      </c>
    </row>
    <row r="49" spans="2:11">
      <c r="B49" t="s">
        <v>806</v>
      </c>
      <c r="C49" t="s">
        <v>807</v>
      </c>
      <c r="D49" t="s">
        <v>123</v>
      </c>
      <c r="E49" t="s">
        <v>102</v>
      </c>
      <c r="F49" t="s">
        <v>808</v>
      </c>
      <c r="G49" s="78">
        <v>418390</v>
      </c>
      <c r="H49" s="78">
        <v>5.4401999999999999</v>
      </c>
      <c r="I49" s="78">
        <v>22.76125278</v>
      </c>
      <c r="J49" s="79">
        <v>-5.3400000000000003E-2</v>
      </c>
      <c r="K49" s="79">
        <v>6.9999999999999999E-4</v>
      </c>
    </row>
    <row r="50" spans="2:11">
      <c r="B50" t="s">
        <v>809</v>
      </c>
      <c r="C50" t="s">
        <v>810</v>
      </c>
      <c r="D50" t="s">
        <v>123</v>
      </c>
      <c r="E50" t="s">
        <v>102</v>
      </c>
      <c r="F50" t="s">
        <v>811</v>
      </c>
      <c r="G50" s="78">
        <v>1819000</v>
      </c>
      <c r="H50" s="78">
        <v>-8.6445190839694881</v>
      </c>
      <c r="I50" s="78">
        <v>-157.243802137405</v>
      </c>
      <c r="J50" s="79">
        <v>0.36909999999999998</v>
      </c>
      <c r="K50" s="79">
        <v>-4.8999999999999998E-3</v>
      </c>
    </row>
    <row r="51" spans="2:11">
      <c r="B51" s="80" t="s">
        <v>345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220</v>
      </c>
      <c r="C52" t="s">
        <v>220</v>
      </c>
      <c r="D52" t="s">
        <v>220</v>
      </c>
      <c r="E52" t="s">
        <v>220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225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s="80" t="s">
        <v>609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220</v>
      </c>
      <c r="C55" t="s">
        <v>220</v>
      </c>
      <c r="D55" t="s">
        <v>220</v>
      </c>
      <c r="E55" t="s">
        <v>220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612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220</v>
      </c>
      <c r="C57" t="s">
        <v>220</v>
      </c>
      <c r="D57" t="s">
        <v>220</v>
      </c>
      <c r="E57" t="s">
        <v>220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611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220</v>
      </c>
      <c r="C59" t="s">
        <v>220</v>
      </c>
      <c r="D59" t="s">
        <v>220</v>
      </c>
      <c r="E59" t="s">
        <v>220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345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220</v>
      </c>
      <c r="C61" t="s">
        <v>220</v>
      </c>
      <c r="D61" t="s">
        <v>220</v>
      </c>
      <c r="E61" t="s">
        <v>220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t="s">
        <v>227</v>
      </c>
      <c r="C62" s="16"/>
      <c r="D62" s="16"/>
    </row>
    <row r="63" spans="2:11">
      <c r="B63" t="s">
        <v>276</v>
      </c>
      <c r="C63" s="16"/>
      <c r="D63" s="16"/>
    </row>
    <row r="64" spans="2:11">
      <c r="B64" t="s">
        <v>277</v>
      </c>
      <c r="C64" s="16"/>
      <c r="D64" s="16"/>
    </row>
    <row r="65" spans="2:4">
      <c r="B65" t="s">
        <v>278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959</v>
      </c>
    </row>
    <row r="3" spans="2:78">
      <c r="B3" s="2" t="s">
        <v>2</v>
      </c>
      <c r="C3" t="s">
        <v>960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4.37</v>
      </c>
      <c r="I11" s="7"/>
      <c r="J11" s="7"/>
      <c r="K11" s="77">
        <v>2.6499999999999999E-2</v>
      </c>
      <c r="L11" s="76">
        <v>480479.05</v>
      </c>
      <c r="M11" s="7"/>
      <c r="N11" s="76">
        <v>1450.7086418900001</v>
      </c>
      <c r="O11" s="7"/>
      <c r="P11" s="77">
        <v>1</v>
      </c>
      <c r="Q11" s="77">
        <v>4.5499999999999999E-2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2.09</v>
      </c>
      <c r="K12" s="81">
        <v>5.1700000000000003E-2</v>
      </c>
      <c r="L12" s="82">
        <v>71479.05</v>
      </c>
      <c r="N12" s="82">
        <v>68.014958190000002</v>
      </c>
      <c r="P12" s="81">
        <v>4.6899999999999997E-2</v>
      </c>
      <c r="Q12" s="81">
        <v>2.0999999999999999E-3</v>
      </c>
    </row>
    <row r="13" spans="2:78">
      <c r="B13" s="80" t="s">
        <v>619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621</v>
      </c>
      <c r="D17" s="16"/>
      <c r="H17" s="82">
        <v>2.09</v>
      </c>
      <c r="K17" s="81">
        <v>5.1700000000000003E-2</v>
      </c>
      <c r="L17" s="82">
        <v>71479.05</v>
      </c>
      <c r="N17" s="82">
        <v>68.014958190000002</v>
      </c>
      <c r="P17" s="81">
        <v>4.6899999999999997E-2</v>
      </c>
      <c r="Q17" s="81">
        <v>2.0999999999999999E-3</v>
      </c>
    </row>
    <row r="18" spans="2:17">
      <c r="B18" s="80" t="s">
        <v>622</v>
      </c>
      <c r="D18" s="16"/>
      <c r="H18" s="82">
        <v>2.09</v>
      </c>
      <c r="K18" s="81">
        <v>5.1700000000000003E-2</v>
      </c>
      <c r="L18" s="82">
        <v>71479.05</v>
      </c>
      <c r="N18" s="82">
        <v>68.014958190000002</v>
      </c>
      <c r="P18" s="81">
        <v>4.6899999999999997E-2</v>
      </c>
      <c r="Q18" s="81">
        <v>2.0999999999999999E-3</v>
      </c>
    </row>
    <row r="19" spans="2:17">
      <c r="B19" t="s">
        <v>812</v>
      </c>
      <c r="C19" t="s">
        <v>813</v>
      </c>
      <c r="D19" t="s">
        <v>814</v>
      </c>
      <c r="E19" t="s">
        <v>646</v>
      </c>
      <c r="F19" t="s">
        <v>150</v>
      </c>
      <c r="G19" t="s">
        <v>815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21924.2</v>
      </c>
      <c r="M19" s="78">
        <v>96.36</v>
      </c>
      <c r="N19" s="78">
        <v>21.126159120000001</v>
      </c>
      <c r="O19" s="79">
        <v>1E-4</v>
      </c>
      <c r="P19" s="79">
        <v>1.46E-2</v>
      </c>
      <c r="Q19" s="79">
        <v>6.9999999999999999E-4</v>
      </c>
    </row>
    <row r="20" spans="2:17">
      <c r="B20" t="s">
        <v>816</v>
      </c>
      <c r="C20" t="s">
        <v>817</v>
      </c>
      <c r="D20" t="s">
        <v>814</v>
      </c>
      <c r="E20" t="s">
        <v>334</v>
      </c>
      <c r="F20" t="s">
        <v>150</v>
      </c>
      <c r="G20" t="s">
        <v>818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49554.85</v>
      </c>
      <c r="M20" s="78">
        <v>94.62</v>
      </c>
      <c r="N20" s="78">
        <v>46.888799069999997</v>
      </c>
      <c r="O20" s="79">
        <v>2.0000000000000001E-4</v>
      </c>
      <c r="P20" s="79">
        <v>3.2300000000000002E-2</v>
      </c>
      <c r="Q20" s="79">
        <v>1.5E-3</v>
      </c>
    </row>
    <row r="21" spans="2:17">
      <c r="B21" s="80" t="s">
        <v>623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624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220</v>
      </c>
      <c r="C24" t="s">
        <v>220</v>
      </c>
      <c r="D24" s="16"/>
      <c r="E24" t="s">
        <v>220</v>
      </c>
      <c r="H24" s="78">
        <v>0</v>
      </c>
      <c r="I24" t="s">
        <v>220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625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220</v>
      </c>
      <c r="C26" t="s">
        <v>220</v>
      </c>
      <c r="D26" s="16"/>
      <c r="E26" t="s">
        <v>220</v>
      </c>
      <c r="H26" s="78">
        <v>0</v>
      </c>
      <c r="I26" t="s">
        <v>220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225</v>
      </c>
      <c r="D27" s="16"/>
      <c r="H27" s="82">
        <v>4.4800000000000004</v>
      </c>
      <c r="K27" s="81">
        <v>2.53E-2</v>
      </c>
      <c r="L27" s="82">
        <v>409000</v>
      </c>
      <c r="N27" s="82">
        <v>1382.6936837000001</v>
      </c>
      <c r="P27" s="81">
        <v>0.95309999999999995</v>
      </c>
      <c r="Q27" s="81">
        <v>4.3400000000000001E-2</v>
      </c>
    </row>
    <row r="28" spans="2:17">
      <c r="B28" s="80" t="s">
        <v>619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620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621</v>
      </c>
      <c r="D32" s="16"/>
      <c r="H32" s="82">
        <v>4.4800000000000004</v>
      </c>
      <c r="K32" s="81">
        <v>2.53E-2</v>
      </c>
      <c r="L32" s="82">
        <v>409000</v>
      </c>
      <c r="N32" s="82">
        <v>1382.6936837000001</v>
      </c>
      <c r="P32" s="81">
        <v>0.95309999999999995</v>
      </c>
      <c r="Q32" s="81">
        <v>4.3400000000000001E-2</v>
      </c>
    </row>
    <row r="33" spans="2:17">
      <c r="B33" s="80" t="s">
        <v>622</v>
      </c>
      <c r="D33" s="16"/>
      <c r="H33" s="82">
        <v>4.78</v>
      </c>
      <c r="K33" s="81">
        <v>2.3900000000000001E-2</v>
      </c>
      <c r="L33" s="82">
        <v>332000</v>
      </c>
      <c r="N33" s="82">
        <v>1158.7836628</v>
      </c>
      <c r="P33" s="81">
        <v>0.79879999999999995</v>
      </c>
      <c r="Q33" s="81">
        <v>3.6400000000000002E-2</v>
      </c>
    </row>
    <row r="34" spans="2:17">
      <c r="B34" t="s">
        <v>819</v>
      </c>
      <c r="C34" t="s">
        <v>820</v>
      </c>
      <c r="D34" t="s">
        <v>814</v>
      </c>
      <c r="E34" t="s">
        <v>821</v>
      </c>
      <c r="F34" t="s">
        <v>352</v>
      </c>
      <c r="G34" t="s">
        <v>822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8000</v>
      </c>
      <c r="M34" s="78">
        <v>96.22</v>
      </c>
      <c r="N34" s="78">
        <v>27.441943999999999</v>
      </c>
      <c r="O34" s="79">
        <v>0</v>
      </c>
      <c r="P34" s="79">
        <v>1.89E-2</v>
      </c>
      <c r="Q34" s="79">
        <v>8.9999999999999998E-4</v>
      </c>
    </row>
    <row r="35" spans="2:17">
      <c r="B35" t="s">
        <v>823</v>
      </c>
      <c r="C35" t="s">
        <v>824</v>
      </c>
      <c r="D35" t="s">
        <v>814</v>
      </c>
      <c r="E35" t="s">
        <v>821</v>
      </c>
      <c r="F35" t="s">
        <v>352</v>
      </c>
      <c r="G35" t="s">
        <v>825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23000</v>
      </c>
      <c r="M35" s="78">
        <v>93.379000000000005</v>
      </c>
      <c r="N35" s="78">
        <v>76.566111050000004</v>
      </c>
      <c r="O35" s="79">
        <v>1E-4</v>
      </c>
      <c r="P35" s="79">
        <v>5.28E-2</v>
      </c>
      <c r="Q35" s="79">
        <v>2.3999999999999998E-3</v>
      </c>
    </row>
    <row r="36" spans="2:17">
      <c r="B36" t="s">
        <v>826</v>
      </c>
      <c r="C36" t="s">
        <v>827</v>
      </c>
      <c r="D36" t="s">
        <v>814</v>
      </c>
      <c r="E36" t="s">
        <v>821</v>
      </c>
      <c r="F36" t="s">
        <v>352</v>
      </c>
      <c r="G36" t="s">
        <v>828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82000</v>
      </c>
      <c r="M36" s="78">
        <v>102.9335</v>
      </c>
      <c r="N36" s="78">
        <v>300.90550055</v>
      </c>
      <c r="O36" s="79">
        <v>1E-4</v>
      </c>
      <c r="P36" s="79">
        <v>0.2074</v>
      </c>
      <c r="Q36" s="79">
        <v>9.4000000000000004E-3</v>
      </c>
    </row>
    <row r="37" spans="2:17">
      <c r="B37" t="s">
        <v>829</v>
      </c>
      <c r="C37" t="s">
        <v>830</v>
      </c>
      <c r="D37" t="s">
        <v>814</v>
      </c>
      <c r="E37" t="s">
        <v>821</v>
      </c>
      <c r="F37" t="s">
        <v>352</v>
      </c>
      <c r="G37" t="s">
        <v>831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16000</v>
      </c>
      <c r="M37" s="78">
        <v>94.25</v>
      </c>
      <c r="N37" s="78">
        <v>53.760199999999998</v>
      </c>
      <c r="O37" s="79">
        <v>0</v>
      </c>
      <c r="P37" s="79">
        <v>3.7100000000000001E-2</v>
      </c>
      <c r="Q37" s="79">
        <v>1.6999999999999999E-3</v>
      </c>
    </row>
    <row r="38" spans="2:17">
      <c r="B38" t="s">
        <v>832</v>
      </c>
      <c r="C38" t="s">
        <v>833</v>
      </c>
      <c r="D38" t="s">
        <v>814</v>
      </c>
      <c r="E38" t="s">
        <v>821</v>
      </c>
      <c r="F38" t="s">
        <v>352</v>
      </c>
      <c r="G38" t="s">
        <v>834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18000</v>
      </c>
      <c r="M38" s="78">
        <v>94</v>
      </c>
      <c r="N38" s="78">
        <v>60.319800000000001</v>
      </c>
      <c r="O38" s="79">
        <v>1E-4</v>
      </c>
      <c r="P38" s="79">
        <v>4.1599999999999998E-2</v>
      </c>
      <c r="Q38" s="79">
        <v>1.9E-3</v>
      </c>
    </row>
    <row r="39" spans="2:17">
      <c r="B39" t="s">
        <v>835</v>
      </c>
      <c r="C39" t="s">
        <v>836</v>
      </c>
      <c r="D39" t="s">
        <v>814</v>
      </c>
      <c r="E39" t="s">
        <v>821</v>
      </c>
      <c r="F39" t="s">
        <v>352</v>
      </c>
      <c r="G39" t="s">
        <v>837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17000</v>
      </c>
      <c r="M39" s="78">
        <v>100.2</v>
      </c>
      <c r="N39" s="78">
        <v>60.726210000000002</v>
      </c>
      <c r="O39" s="79">
        <v>1E-4</v>
      </c>
      <c r="P39" s="79">
        <v>4.19E-2</v>
      </c>
      <c r="Q39" s="79">
        <v>1.9E-3</v>
      </c>
    </row>
    <row r="40" spans="2:17">
      <c r="B40" t="s">
        <v>838</v>
      </c>
      <c r="C40" t="s">
        <v>839</v>
      </c>
      <c r="D40" t="s">
        <v>814</v>
      </c>
      <c r="E40" t="s">
        <v>821</v>
      </c>
      <c r="F40" t="s">
        <v>352</v>
      </c>
      <c r="G40" t="s">
        <v>258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15000</v>
      </c>
      <c r="M40" s="78">
        <v>92</v>
      </c>
      <c r="N40" s="78">
        <v>49.197000000000003</v>
      </c>
      <c r="O40" s="79">
        <v>1E-4</v>
      </c>
      <c r="P40" s="79">
        <v>3.39E-2</v>
      </c>
      <c r="Q40" s="79">
        <v>1.5E-3</v>
      </c>
    </row>
    <row r="41" spans="2:17">
      <c r="B41" t="s">
        <v>840</v>
      </c>
      <c r="C41" t="s">
        <v>841</v>
      </c>
      <c r="D41" t="s">
        <v>814</v>
      </c>
      <c r="E41" t="s">
        <v>821</v>
      </c>
      <c r="F41" t="s">
        <v>352</v>
      </c>
      <c r="G41" t="s">
        <v>371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20000</v>
      </c>
      <c r="M41" s="78">
        <v>100</v>
      </c>
      <c r="N41" s="78">
        <v>71.3</v>
      </c>
      <c r="O41" s="79">
        <v>1E-4</v>
      </c>
      <c r="P41" s="79">
        <v>4.9099999999999998E-2</v>
      </c>
      <c r="Q41" s="79">
        <v>2.2000000000000001E-3</v>
      </c>
    </row>
    <row r="42" spans="2:17">
      <c r="B42" t="s">
        <v>842</v>
      </c>
      <c r="C42" t="s">
        <v>843</v>
      </c>
      <c r="D42" t="s">
        <v>814</v>
      </c>
      <c r="E42" t="s">
        <v>821</v>
      </c>
      <c r="F42" t="s">
        <v>352</v>
      </c>
      <c r="G42" t="s">
        <v>844</v>
      </c>
      <c r="H42" s="78">
        <v>5.36</v>
      </c>
      <c r="I42" t="s">
        <v>106</v>
      </c>
      <c r="J42" s="79">
        <v>2.4E-2</v>
      </c>
      <c r="K42" s="79">
        <v>2.35E-2</v>
      </c>
      <c r="L42" s="78">
        <v>22000</v>
      </c>
      <c r="M42" s="78">
        <v>93.95</v>
      </c>
      <c r="N42" s="78">
        <v>73.684984999999998</v>
      </c>
      <c r="O42" s="79">
        <v>1E-4</v>
      </c>
      <c r="P42" s="79">
        <v>5.0799999999999998E-2</v>
      </c>
      <c r="Q42" s="79">
        <v>2.3E-3</v>
      </c>
    </row>
    <row r="43" spans="2:17">
      <c r="B43" t="s">
        <v>845</v>
      </c>
      <c r="C43" t="s">
        <v>846</v>
      </c>
      <c r="D43" t="s">
        <v>814</v>
      </c>
      <c r="E43" t="s">
        <v>821</v>
      </c>
      <c r="F43" t="s">
        <v>352</v>
      </c>
      <c r="G43" t="s">
        <v>847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17000</v>
      </c>
      <c r="M43" s="78">
        <v>94.12</v>
      </c>
      <c r="N43" s="78">
        <v>57.041426000000001</v>
      </c>
      <c r="O43" s="79">
        <v>0</v>
      </c>
      <c r="P43" s="79">
        <v>3.9300000000000002E-2</v>
      </c>
      <c r="Q43" s="79">
        <v>1.8E-3</v>
      </c>
    </row>
    <row r="44" spans="2:17">
      <c r="B44" t="s">
        <v>848</v>
      </c>
      <c r="C44" t="s">
        <v>849</v>
      </c>
      <c r="D44" t="s">
        <v>814</v>
      </c>
      <c r="E44" t="s">
        <v>821</v>
      </c>
      <c r="F44" t="s">
        <v>352</v>
      </c>
      <c r="G44" t="s">
        <v>850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26000</v>
      </c>
      <c r="M44" s="78">
        <v>100</v>
      </c>
      <c r="N44" s="78">
        <v>101.40779999999999</v>
      </c>
      <c r="O44" s="79">
        <v>1E-4</v>
      </c>
      <c r="P44" s="79">
        <v>6.9900000000000004E-2</v>
      </c>
      <c r="Q44" s="79">
        <v>3.2000000000000002E-3</v>
      </c>
    </row>
    <row r="45" spans="2:17">
      <c r="B45" t="s">
        <v>851</v>
      </c>
      <c r="C45" t="s">
        <v>852</v>
      </c>
      <c r="D45" t="s">
        <v>814</v>
      </c>
      <c r="E45" t="s">
        <v>853</v>
      </c>
      <c r="F45" t="s">
        <v>370</v>
      </c>
      <c r="G45" t="s">
        <v>854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19000</v>
      </c>
      <c r="M45" s="78">
        <v>91</v>
      </c>
      <c r="N45" s="78">
        <v>61.638849999999998</v>
      </c>
      <c r="O45" s="79">
        <v>1E-4</v>
      </c>
      <c r="P45" s="79">
        <v>4.2500000000000003E-2</v>
      </c>
      <c r="Q45" s="79">
        <v>1.9E-3</v>
      </c>
    </row>
    <row r="46" spans="2:17">
      <c r="B46" t="s">
        <v>855</v>
      </c>
      <c r="C46" t="s">
        <v>856</v>
      </c>
      <c r="D46" t="s">
        <v>814</v>
      </c>
      <c r="E46" t="s">
        <v>821</v>
      </c>
      <c r="F46" t="s">
        <v>352</v>
      </c>
      <c r="G46" t="s">
        <v>430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17000</v>
      </c>
      <c r="M46" s="78">
        <v>100</v>
      </c>
      <c r="N46" s="78">
        <v>60.604999999999997</v>
      </c>
      <c r="O46" s="79">
        <v>0</v>
      </c>
      <c r="P46" s="79">
        <v>4.1799999999999997E-2</v>
      </c>
      <c r="Q46" s="79">
        <v>1.9E-3</v>
      </c>
    </row>
    <row r="47" spans="2:17">
      <c r="B47" t="s">
        <v>857</v>
      </c>
      <c r="C47" t="s">
        <v>858</v>
      </c>
      <c r="D47" t="s">
        <v>814</v>
      </c>
      <c r="E47" t="s">
        <v>821</v>
      </c>
      <c r="F47" t="s">
        <v>352</v>
      </c>
      <c r="G47" t="s">
        <v>859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12000</v>
      </c>
      <c r="M47" s="78">
        <v>94.084000000000003</v>
      </c>
      <c r="N47" s="78">
        <v>40.249135199999998</v>
      </c>
      <c r="O47" s="79">
        <v>0</v>
      </c>
      <c r="P47" s="79">
        <v>2.7699999999999999E-2</v>
      </c>
      <c r="Q47" s="79">
        <v>1.2999999999999999E-3</v>
      </c>
    </row>
    <row r="48" spans="2:17">
      <c r="B48" t="s">
        <v>860</v>
      </c>
      <c r="C48" t="s">
        <v>861</v>
      </c>
      <c r="D48" t="s">
        <v>814</v>
      </c>
      <c r="E48" t="s">
        <v>862</v>
      </c>
      <c r="F48" t="s">
        <v>352</v>
      </c>
      <c r="G48" t="s">
        <v>863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14000</v>
      </c>
      <c r="M48" s="78">
        <v>90.13</v>
      </c>
      <c r="N48" s="78">
        <v>44.983882999999999</v>
      </c>
      <c r="O48" s="79">
        <v>2.9999999999999997E-4</v>
      </c>
      <c r="P48" s="79">
        <v>3.1E-2</v>
      </c>
      <c r="Q48" s="79">
        <v>1.4E-3</v>
      </c>
    </row>
    <row r="49" spans="2:17">
      <c r="B49" t="s">
        <v>864</v>
      </c>
      <c r="C49" t="s">
        <v>865</v>
      </c>
      <c r="D49" t="s">
        <v>814</v>
      </c>
      <c r="E49" t="s">
        <v>862</v>
      </c>
      <c r="F49" t="s">
        <v>352</v>
      </c>
      <c r="G49" t="s">
        <v>834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6000</v>
      </c>
      <c r="M49" s="78">
        <v>88.62</v>
      </c>
      <c r="N49" s="78">
        <v>18.955818000000001</v>
      </c>
      <c r="O49" s="79">
        <v>1E-4</v>
      </c>
      <c r="P49" s="79">
        <v>1.3100000000000001E-2</v>
      </c>
      <c r="Q49" s="79">
        <v>5.9999999999999995E-4</v>
      </c>
    </row>
    <row r="50" spans="2:17">
      <c r="B50" s="80" t="s">
        <v>623</v>
      </c>
      <c r="D50" s="16"/>
      <c r="H50" s="82">
        <v>4.78</v>
      </c>
      <c r="K50" s="81">
        <v>4.1599999999999998E-2</v>
      </c>
      <c r="L50" s="82">
        <v>24000</v>
      </c>
      <c r="N50" s="82">
        <v>75.356114399999996</v>
      </c>
      <c r="P50" s="81">
        <v>5.1900000000000002E-2</v>
      </c>
      <c r="Q50" s="81">
        <v>2.3999999999999998E-3</v>
      </c>
    </row>
    <row r="51" spans="2:17">
      <c r="B51" t="s">
        <v>866</v>
      </c>
      <c r="C51" t="s">
        <v>867</v>
      </c>
      <c r="D51" t="s">
        <v>814</v>
      </c>
      <c r="E51" t="s">
        <v>351</v>
      </c>
      <c r="F51" t="s">
        <v>352</v>
      </c>
      <c r="G51" t="s">
        <v>868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24000</v>
      </c>
      <c r="M51" s="78">
        <v>88.073999999999998</v>
      </c>
      <c r="N51" s="78">
        <v>75.356114399999996</v>
      </c>
      <c r="O51" s="79">
        <v>2.0000000000000001E-4</v>
      </c>
      <c r="P51" s="79">
        <v>5.1900000000000002E-2</v>
      </c>
      <c r="Q51" s="79">
        <v>2.3999999999999998E-3</v>
      </c>
    </row>
    <row r="52" spans="2:17">
      <c r="B52" s="80" t="s">
        <v>624</v>
      </c>
      <c r="D52" s="16"/>
      <c r="H52" s="82">
        <v>0.12</v>
      </c>
      <c r="K52" s="81">
        <v>3.0499999999999999E-2</v>
      </c>
      <c r="L52" s="82">
        <v>36000</v>
      </c>
      <c r="N52" s="82">
        <v>91.724598</v>
      </c>
      <c r="P52" s="81">
        <v>6.3200000000000006E-2</v>
      </c>
      <c r="Q52" s="81">
        <v>2.8999999999999998E-3</v>
      </c>
    </row>
    <row r="53" spans="2:17">
      <c r="B53" t="s">
        <v>869</v>
      </c>
      <c r="C53" t="s">
        <v>870</v>
      </c>
      <c r="D53" t="s">
        <v>814</v>
      </c>
      <c r="E53" t="s">
        <v>220</v>
      </c>
      <c r="F53" t="s">
        <v>328</v>
      </c>
      <c r="G53" t="s">
        <v>871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24000</v>
      </c>
      <c r="M53" s="78">
        <v>72.214799999999997</v>
      </c>
      <c r="N53" s="78">
        <v>61.786982879999996</v>
      </c>
      <c r="O53" s="79">
        <v>1E-4</v>
      </c>
      <c r="P53" s="79">
        <v>4.2599999999999999E-2</v>
      </c>
      <c r="Q53" s="79">
        <v>1.9E-3</v>
      </c>
    </row>
    <row r="54" spans="2:17">
      <c r="B54" t="s">
        <v>872</v>
      </c>
      <c r="C54" t="s">
        <v>873</v>
      </c>
      <c r="D54" t="s">
        <v>814</v>
      </c>
      <c r="E54" t="s">
        <v>220</v>
      </c>
      <c r="F54" t="s">
        <v>328</v>
      </c>
      <c r="G54" t="s">
        <v>871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12000</v>
      </c>
      <c r="M54" s="78">
        <v>69.980400000000003</v>
      </c>
      <c r="N54" s="78">
        <v>29.93761512</v>
      </c>
      <c r="O54" s="79">
        <v>1E-4</v>
      </c>
      <c r="P54" s="79">
        <v>2.06E-2</v>
      </c>
      <c r="Q54" s="79">
        <v>8.9999999999999998E-4</v>
      </c>
    </row>
    <row r="55" spans="2:17">
      <c r="B55" s="80" t="s">
        <v>625</v>
      </c>
      <c r="D55" s="16"/>
      <c r="H55" s="82">
        <v>5.0199999999999996</v>
      </c>
      <c r="K55" s="81">
        <v>2.3400000000000001E-2</v>
      </c>
      <c r="L55" s="82">
        <v>17000</v>
      </c>
      <c r="N55" s="82">
        <v>56.829308500000003</v>
      </c>
      <c r="P55" s="81">
        <v>3.9199999999999999E-2</v>
      </c>
      <c r="Q55" s="81">
        <v>1.8E-3</v>
      </c>
    </row>
    <row r="56" spans="2:17">
      <c r="B56" t="s">
        <v>874</v>
      </c>
      <c r="C56" t="s">
        <v>875</v>
      </c>
      <c r="D56" t="s">
        <v>814</v>
      </c>
      <c r="E56" t="s">
        <v>821</v>
      </c>
      <c r="F56" t="s">
        <v>352</v>
      </c>
      <c r="G56" t="s">
        <v>876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17000</v>
      </c>
      <c r="M56" s="78">
        <v>93.77</v>
      </c>
      <c r="N56" s="78">
        <v>56.829308500000003</v>
      </c>
      <c r="O56" s="79">
        <v>1E-4</v>
      </c>
      <c r="P56" s="79">
        <v>3.9199999999999999E-2</v>
      </c>
      <c r="Q56" s="79">
        <v>1.8E-3</v>
      </c>
    </row>
    <row r="57" spans="2:17">
      <c r="B57" t="s">
        <v>227</v>
      </c>
      <c r="D57" s="16"/>
    </row>
    <row r="58" spans="2:17">
      <c r="B58" t="s">
        <v>276</v>
      </c>
      <c r="D58" s="16"/>
    </row>
    <row r="59" spans="2:17">
      <c r="B59" t="s">
        <v>277</v>
      </c>
      <c r="D59" s="16"/>
    </row>
    <row r="60" spans="2:17">
      <c r="B60" t="s">
        <v>278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959</v>
      </c>
    </row>
    <row r="3" spans="2:60">
      <c r="B3" s="2" t="s">
        <v>2</v>
      </c>
      <c r="C3" s="2" t="s">
        <v>960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1.26</v>
      </c>
      <c r="J11" s="18"/>
      <c r="K11" s="18"/>
      <c r="L11" s="18"/>
      <c r="M11" s="77">
        <v>3.7499999999999999E-2</v>
      </c>
      <c r="N11" s="76">
        <v>1285705.7</v>
      </c>
      <c r="O11" s="7"/>
      <c r="P11" s="76">
        <v>1366.5373355026741</v>
      </c>
      <c r="Q11" s="77">
        <v>1</v>
      </c>
      <c r="R11" s="77">
        <v>4.2900000000000001E-2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1.23</v>
      </c>
      <c r="M12" s="81">
        <v>3.2199999999999999E-2</v>
      </c>
      <c r="N12" s="82">
        <v>1251551.05</v>
      </c>
      <c r="P12" s="82">
        <v>1253.467042936448</v>
      </c>
      <c r="Q12" s="81">
        <v>0.9173</v>
      </c>
      <c r="R12" s="81">
        <v>3.9399999999999998E-2</v>
      </c>
    </row>
    <row r="13" spans="2:60">
      <c r="B13" s="80" t="s">
        <v>877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878</v>
      </c>
      <c r="I15" s="82">
        <v>4.7</v>
      </c>
      <c r="M15" s="81">
        <v>2.9100000000000001E-2</v>
      </c>
      <c r="N15" s="82">
        <v>36599.980000000003</v>
      </c>
      <c r="P15" s="82">
        <v>37.053819752000003</v>
      </c>
      <c r="Q15" s="81">
        <v>2.7099999999999999E-2</v>
      </c>
      <c r="R15" s="81">
        <v>1.1999999999999999E-3</v>
      </c>
    </row>
    <row r="16" spans="2:60">
      <c r="B16" t="s">
        <v>879</v>
      </c>
      <c r="C16" t="s">
        <v>880</v>
      </c>
      <c r="D16" t="s">
        <v>881</v>
      </c>
      <c r="E16" t="s">
        <v>882</v>
      </c>
      <c r="F16" t="s">
        <v>220</v>
      </c>
      <c r="G16" t="s">
        <v>883</v>
      </c>
      <c r="H16" t="s">
        <v>328</v>
      </c>
      <c r="I16" s="78">
        <v>4.7</v>
      </c>
      <c r="J16" t="s">
        <v>314</v>
      </c>
      <c r="K16" t="s">
        <v>102</v>
      </c>
      <c r="L16" s="79">
        <v>2.9000000000000001E-2</v>
      </c>
      <c r="M16" s="79">
        <v>2.9100000000000001E-2</v>
      </c>
      <c r="N16" s="78">
        <v>36599.980000000003</v>
      </c>
      <c r="O16" s="78">
        <v>101.24</v>
      </c>
      <c r="P16" s="78">
        <v>37.053819752000003</v>
      </c>
      <c r="Q16" s="79">
        <v>2.7099999999999999E-2</v>
      </c>
      <c r="R16" s="79">
        <v>1.1999999999999999E-3</v>
      </c>
    </row>
    <row r="17" spans="2:18">
      <c r="B17" s="80" t="s">
        <v>884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885</v>
      </c>
      <c r="I19" s="82">
        <v>1.1399999999999999</v>
      </c>
      <c r="M19" s="81">
        <v>3.3099999999999997E-2</v>
      </c>
      <c r="N19" s="82">
        <v>1130951.07</v>
      </c>
      <c r="P19" s="82">
        <v>1129.691623184448</v>
      </c>
      <c r="Q19" s="81">
        <v>0.82669999999999999</v>
      </c>
      <c r="R19" s="81">
        <v>3.5499999999999997E-2</v>
      </c>
    </row>
    <row r="20" spans="2:18">
      <c r="B20" t="s">
        <v>886</v>
      </c>
      <c r="C20" t="s">
        <v>880</v>
      </c>
      <c r="D20" t="s">
        <v>887</v>
      </c>
      <c r="E20" t="s">
        <v>888</v>
      </c>
      <c r="F20" t="s">
        <v>334</v>
      </c>
      <c r="G20" t="s">
        <v>889</v>
      </c>
      <c r="H20" t="s">
        <v>150</v>
      </c>
      <c r="I20" s="78">
        <v>0.44</v>
      </c>
      <c r="J20" t="s">
        <v>127</v>
      </c>
      <c r="K20" t="s">
        <v>102</v>
      </c>
      <c r="L20" s="79">
        <v>2.64E-2</v>
      </c>
      <c r="M20" s="79">
        <v>2.9399999999999999E-2</v>
      </c>
      <c r="N20" s="78">
        <v>3020.03</v>
      </c>
      <c r="O20" s="78">
        <v>100.09</v>
      </c>
      <c r="P20" s="78">
        <v>3.022748027</v>
      </c>
      <c r="Q20" s="79">
        <v>2.2000000000000001E-3</v>
      </c>
      <c r="R20" s="79">
        <v>1E-4</v>
      </c>
    </row>
    <row r="21" spans="2:18">
      <c r="B21" t="s">
        <v>890</v>
      </c>
      <c r="C21" t="s">
        <v>880</v>
      </c>
      <c r="D21" t="s">
        <v>891</v>
      </c>
      <c r="E21" t="s">
        <v>888</v>
      </c>
      <c r="F21" t="s">
        <v>334</v>
      </c>
      <c r="G21" t="s">
        <v>892</v>
      </c>
      <c r="H21" t="s">
        <v>150</v>
      </c>
      <c r="I21" s="78">
        <v>0.97</v>
      </c>
      <c r="J21" t="s">
        <v>127</v>
      </c>
      <c r="K21" t="s">
        <v>102</v>
      </c>
      <c r="L21" s="79">
        <v>2.5499999999999998E-2</v>
      </c>
      <c r="M21" s="79">
        <v>2.5600000000000001E-2</v>
      </c>
      <c r="N21" s="78">
        <v>14230.36</v>
      </c>
      <c r="O21" s="78">
        <v>100.03</v>
      </c>
      <c r="P21" s="78">
        <v>14.234629108</v>
      </c>
      <c r="Q21" s="79">
        <v>1.04E-2</v>
      </c>
      <c r="R21" s="79">
        <v>4.0000000000000002E-4</v>
      </c>
    </row>
    <row r="22" spans="2:18">
      <c r="B22" t="s">
        <v>893</v>
      </c>
      <c r="C22" t="s">
        <v>880</v>
      </c>
      <c r="D22" t="s">
        <v>894</v>
      </c>
      <c r="E22" t="s">
        <v>895</v>
      </c>
      <c r="F22" t="s">
        <v>659</v>
      </c>
      <c r="G22" t="s">
        <v>896</v>
      </c>
      <c r="H22" t="s">
        <v>208</v>
      </c>
      <c r="I22" s="78">
        <v>0.22</v>
      </c>
      <c r="J22" t="s">
        <v>314</v>
      </c>
      <c r="K22" t="s">
        <v>102</v>
      </c>
      <c r="L22" s="79">
        <v>2.4500000000000001E-2</v>
      </c>
      <c r="M22" s="79">
        <v>2.5600000000000001E-2</v>
      </c>
      <c r="N22" s="78">
        <v>249000</v>
      </c>
      <c r="O22" s="78">
        <v>100</v>
      </c>
      <c r="P22" s="78">
        <v>249</v>
      </c>
      <c r="Q22" s="79">
        <v>0.1822</v>
      </c>
      <c r="R22" s="79">
        <v>7.7999999999999996E-3</v>
      </c>
    </row>
    <row r="23" spans="2:18">
      <c r="B23" t="s">
        <v>897</v>
      </c>
      <c r="C23" t="s">
        <v>898</v>
      </c>
      <c r="D23" t="s">
        <v>899</v>
      </c>
      <c r="E23" t="s">
        <v>900</v>
      </c>
      <c r="F23" t="s">
        <v>901</v>
      </c>
      <c r="G23" t="s">
        <v>902</v>
      </c>
      <c r="H23" t="s">
        <v>208</v>
      </c>
      <c r="I23" s="78">
        <v>2.83</v>
      </c>
      <c r="J23" t="s">
        <v>314</v>
      </c>
      <c r="K23" t="s">
        <v>102</v>
      </c>
      <c r="L23" s="79">
        <v>5.1499999999999997E-2</v>
      </c>
      <c r="M23" s="79">
        <v>4.9200000000000001E-2</v>
      </c>
      <c r="N23" s="78">
        <v>131874.95000000001</v>
      </c>
      <c r="O23" s="78">
        <v>107.76</v>
      </c>
      <c r="P23" s="78">
        <v>142.10844612</v>
      </c>
      <c r="Q23" s="79">
        <v>0.104</v>
      </c>
      <c r="R23" s="79">
        <v>4.4999999999999997E-3</v>
      </c>
    </row>
    <row r="24" spans="2:18">
      <c r="B24" t="s">
        <v>903</v>
      </c>
      <c r="C24" t="s">
        <v>880</v>
      </c>
      <c r="D24" t="s">
        <v>904</v>
      </c>
      <c r="E24" t="s">
        <v>905</v>
      </c>
      <c r="F24" t="s">
        <v>906</v>
      </c>
      <c r="G24" t="s">
        <v>907</v>
      </c>
      <c r="H24" t="s">
        <v>150</v>
      </c>
      <c r="I24" s="78">
        <v>0.54</v>
      </c>
      <c r="J24" t="s">
        <v>112</v>
      </c>
      <c r="K24" t="s">
        <v>102</v>
      </c>
      <c r="L24" s="79">
        <v>7.2499999999999995E-2</v>
      </c>
      <c r="M24" s="79">
        <v>5.0200000000000002E-2</v>
      </c>
      <c r="N24" s="78">
        <v>426874.02</v>
      </c>
      <c r="O24" s="78">
        <v>100.63</v>
      </c>
      <c r="P24" s="78">
        <v>429.56332632599998</v>
      </c>
      <c r="Q24" s="79">
        <v>0.31430000000000002</v>
      </c>
      <c r="R24" s="79">
        <v>1.35E-2</v>
      </c>
    </row>
    <row r="25" spans="2:18">
      <c r="B25" t="s">
        <v>908</v>
      </c>
      <c r="C25" t="s">
        <v>898</v>
      </c>
      <c r="D25" t="s">
        <v>909</v>
      </c>
      <c r="E25" t="s">
        <v>910</v>
      </c>
      <c r="F25" t="s">
        <v>220</v>
      </c>
      <c r="G25" t="s">
        <v>911</v>
      </c>
      <c r="H25" t="s">
        <v>328</v>
      </c>
      <c r="I25" s="78">
        <v>0.74</v>
      </c>
      <c r="J25" t="s">
        <v>314</v>
      </c>
      <c r="K25" t="s">
        <v>102</v>
      </c>
      <c r="L25" s="79">
        <v>0</v>
      </c>
      <c r="M25" s="79">
        <v>3.5099999999999999E-2</v>
      </c>
      <c r="N25" s="78">
        <v>16182.52</v>
      </c>
      <c r="O25" s="78">
        <v>22.5</v>
      </c>
      <c r="P25" s="78">
        <v>3.6410670000000001</v>
      </c>
      <c r="Q25" s="79">
        <v>2.7000000000000001E-3</v>
      </c>
      <c r="R25" s="79">
        <v>1E-4</v>
      </c>
    </row>
    <row r="26" spans="2:18">
      <c r="B26" t="s">
        <v>912</v>
      </c>
      <c r="C26" t="s">
        <v>880</v>
      </c>
      <c r="D26" t="s">
        <v>913</v>
      </c>
      <c r="E26" t="s">
        <v>914</v>
      </c>
      <c r="F26" t="s">
        <v>220</v>
      </c>
      <c r="G26" t="s">
        <v>915</v>
      </c>
      <c r="H26" t="s">
        <v>328</v>
      </c>
      <c r="I26" s="78">
        <v>2.0099999999999998</v>
      </c>
      <c r="J26" t="s">
        <v>112</v>
      </c>
      <c r="K26" t="s">
        <v>102</v>
      </c>
      <c r="L26" s="79">
        <v>0</v>
      </c>
      <c r="M26" s="79">
        <v>0</v>
      </c>
      <c r="N26" s="78">
        <v>258769.19</v>
      </c>
      <c r="O26" s="78">
        <v>99.332075276599966</v>
      </c>
      <c r="P26" s="78">
        <v>257.040806603448</v>
      </c>
      <c r="Q26" s="79">
        <v>0.18809999999999999</v>
      </c>
      <c r="R26" s="79">
        <v>8.0999999999999996E-3</v>
      </c>
    </row>
    <row r="27" spans="2:18">
      <c r="B27" t="s">
        <v>916</v>
      </c>
      <c r="C27" t="s">
        <v>880</v>
      </c>
      <c r="D27" t="s">
        <v>917</v>
      </c>
      <c r="E27" t="s">
        <v>918</v>
      </c>
      <c r="F27" t="s">
        <v>220</v>
      </c>
      <c r="G27" t="s">
        <v>919</v>
      </c>
      <c r="H27" t="s">
        <v>328</v>
      </c>
      <c r="I27" s="78">
        <v>2.2000000000000002</v>
      </c>
      <c r="J27" t="s">
        <v>314</v>
      </c>
      <c r="K27" t="s">
        <v>102</v>
      </c>
      <c r="L27" s="79">
        <v>0.05</v>
      </c>
      <c r="M27" s="79">
        <v>6.1199999999999997E-2</v>
      </c>
      <c r="N27" s="78">
        <v>31000</v>
      </c>
      <c r="O27" s="78">
        <v>100.26</v>
      </c>
      <c r="P27" s="78">
        <v>31.0806</v>
      </c>
      <c r="Q27" s="79">
        <v>2.2700000000000001E-2</v>
      </c>
      <c r="R27" s="79">
        <v>1E-3</v>
      </c>
    </row>
    <row r="28" spans="2:18">
      <c r="B28" s="80" t="s">
        <v>920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s="80" t="s">
        <v>922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923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925</v>
      </c>
      <c r="I37" s="82">
        <v>0.88</v>
      </c>
      <c r="M37" s="81">
        <v>2.1100000000000001E-2</v>
      </c>
      <c r="N37" s="82">
        <v>84000</v>
      </c>
      <c r="P37" s="82">
        <v>86.721599999999995</v>
      </c>
      <c r="Q37" s="81">
        <v>6.3500000000000001E-2</v>
      </c>
      <c r="R37" s="81">
        <v>2.7000000000000001E-3</v>
      </c>
    </row>
    <row r="38" spans="2:18">
      <c r="B38" t="s">
        <v>926</v>
      </c>
      <c r="C38" t="s">
        <v>880</v>
      </c>
      <c r="D38" t="s">
        <v>927</v>
      </c>
      <c r="E38" t="s">
        <v>928</v>
      </c>
      <c r="F38" t="s">
        <v>667</v>
      </c>
      <c r="G38" t="s">
        <v>929</v>
      </c>
      <c r="H38" t="s">
        <v>208</v>
      </c>
      <c r="I38" s="78">
        <v>0.88</v>
      </c>
      <c r="J38" t="s">
        <v>112</v>
      </c>
      <c r="K38" t="s">
        <v>102</v>
      </c>
      <c r="L38" s="79">
        <v>3.4000000000000002E-2</v>
      </c>
      <c r="M38" s="79">
        <v>2.1100000000000001E-2</v>
      </c>
      <c r="N38" s="78">
        <v>84000</v>
      </c>
      <c r="O38" s="78">
        <v>103.24</v>
      </c>
      <c r="P38" s="78">
        <v>86.721599999999995</v>
      </c>
      <c r="Q38" s="79">
        <v>6.3500000000000001E-2</v>
      </c>
      <c r="R38" s="79">
        <v>2.7000000000000001E-3</v>
      </c>
    </row>
    <row r="39" spans="2:18">
      <c r="B39" s="80" t="s">
        <v>225</v>
      </c>
      <c r="I39" s="82">
        <v>1.63</v>
      </c>
      <c r="M39" s="81">
        <v>9.6500000000000002E-2</v>
      </c>
      <c r="N39" s="82">
        <v>34154.65</v>
      </c>
      <c r="P39" s="82">
        <v>113.070292566226</v>
      </c>
      <c r="Q39" s="81">
        <v>8.2699999999999996E-2</v>
      </c>
      <c r="R39" s="81">
        <v>3.5999999999999999E-3</v>
      </c>
    </row>
    <row r="40" spans="2:18">
      <c r="B40" s="80" t="s">
        <v>930</v>
      </c>
      <c r="I40" s="82">
        <v>1.63</v>
      </c>
      <c r="M40" s="81">
        <v>9.6500000000000002E-2</v>
      </c>
      <c r="N40" s="82">
        <v>34154.65</v>
      </c>
      <c r="P40" s="82">
        <v>113.070292566226</v>
      </c>
      <c r="Q40" s="81">
        <v>8.2699999999999996E-2</v>
      </c>
      <c r="R40" s="81">
        <v>3.5999999999999999E-3</v>
      </c>
    </row>
    <row r="41" spans="2:18">
      <c r="B41" t="s">
        <v>931</v>
      </c>
      <c r="C41" t="s">
        <v>898</v>
      </c>
      <c r="D41" t="s">
        <v>932</v>
      </c>
      <c r="E41" t="s">
        <v>933</v>
      </c>
      <c r="F41" t="s">
        <v>471</v>
      </c>
      <c r="G41" t="s">
        <v>934</v>
      </c>
      <c r="H41" t="s">
        <v>935</v>
      </c>
      <c r="I41" s="78">
        <v>1.63</v>
      </c>
      <c r="J41" t="s">
        <v>314</v>
      </c>
      <c r="K41" t="s">
        <v>106</v>
      </c>
      <c r="L41" s="79">
        <v>4.9200000000000001E-2</v>
      </c>
      <c r="M41" s="79">
        <v>9.6500000000000002E-2</v>
      </c>
      <c r="N41" s="78">
        <v>34154.65</v>
      </c>
      <c r="O41" s="78">
        <v>92.862237230767377</v>
      </c>
      <c r="P41" s="78">
        <v>113.070292566226</v>
      </c>
      <c r="Q41" s="79">
        <v>8.2699999999999996E-2</v>
      </c>
      <c r="R41" s="79">
        <v>3.5999999999999999E-3</v>
      </c>
    </row>
    <row r="42" spans="2:18">
      <c r="B42" s="80" t="s">
        <v>884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220</v>
      </c>
      <c r="D43" t="s">
        <v>220</v>
      </c>
      <c r="F43" t="s">
        <v>220</v>
      </c>
      <c r="I43" s="78">
        <v>0</v>
      </c>
      <c r="J43" t="s">
        <v>220</v>
      </c>
      <c r="K43" t="s">
        <v>220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885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220</v>
      </c>
      <c r="D45" t="s">
        <v>220</v>
      </c>
      <c r="F45" t="s">
        <v>220</v>
      </c>
      <c r="I45" s="78">
        <v>0</v>
      </c>
      <c r="J45" t="s">
        <v>220</v>
      </c>
      <c r="K45" t="s">
        <v>220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925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220</v>
      </c>
      <c r="D47" t="s">
        <v>220</v>
      </c>
      <c r="F47" t="s">
        <v>220</v>
      </c>
      <c r="I47" s="78">
        <v>0</v>
      </c>
      <c r="J47" t="s">
        <v>220</v>
      </c>
      <c r="K47" t="s">
        <v>220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t="s">
        <v>227</v>
      </c>
    </row>
    <row r="49" spans="2:2">
      <c r="B49" t="s">
        <v>276</v>
      </c>
    </row>
    <row r="50" spans="2:2">
      <c r="B50" t="s">
        <v>277</v>
      </c>
    </row>
    <row r="51" spans="2:2">
      <c r="B51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959</v>
      </c>
    </row>
    <row r="3" spans="2:64">
      <c r="B3" s="2" t="s">
        <v>2</v>
      </c>
      <c r="C3" t="s">
        <v>960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207328.1</v>
      </c>
      <c r="L11" s="7"/>
      <c r="M11" s="76">
        <v>718.11674334748545</v>
      </c>
      <c r="N11" s="77">
        <v>1</v>
      </c>
      <c r="O11" s="77">
        <v>2.2499999999999999E-2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0.01</v>
      </c>
      <c r="J12" s="81">
        <v>1E-4</v>
      </c>
      <c r="K12" s="82">
        <v>207328.1</v>
      </c>
      <c r="M12" s="82">
        <v>718.11674334748545</v>
      </c>
      <c r="N12" s="81">
        <v>1</v>
      </c>
      <c r="O12" s="81">
        <v>2.2499999999999999E-2</v>
      </c>
    </row>
    <row r="13" spans="2:64">
      <c r="B13" s="80" t="s">
        <v>631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632</v>
      </c>
      <c r="G15" s="82">
        <v>0</v>
      </c>
      <c r="J15" s="81">
        <v>0</v>
      </c>
      <c r="K15" s="82">
        <v>7328.21</v>
      </c>
      <c r="M15" s="82">
        <v>5.1171354974854797</v>
      </c>
      <c r="N15" s="81">
        <v>7.1000000000000004E-3</v>
      </c>
      <c r="O15" s="81">
        <v>2.0000000000000001E-4</v>
      </c>
    </row>
    <row r="16" spans="2:64">
      <c r="B16" t="s">
        <v>936</v>
      </c>
      <c r="C16" t="s">
        <v>937</v>
      </c>
      <c r="D16">
        <v>20</v>
      </c>
      <c r="E16" t="s">
        <v>315</v>
      </c>
      <c r="F16" t="s">
        <v>208</v>
      </c>
      <c r="H16" t="s">
        <v>102</v>
      </c>
      <c r="I16" s="79">
        <v>0</v>
      </c>
      <c r="J16" s="79">
        <v>0</v>
      </c>
      <c r="K16" s="78">
        <v>7328.21</v>
      </c>
      <c r="L16" s="78">
        <v>69.827904733700038</v>
      </c>
      <c r="M16" s="78">
        <v>5.1171354974854797</v>
      </c>
      <c r="N16" s="79">
        <v>7.1000000000000004E-3</v>
      </c>
      <c r="O16" s="79">
        <v>2.0000000000000001E-4</v>
      </c>
    </row>
    <row r="17" spans="2:15">
      <c r="B17" s="80" t="s">
        <v>938</v>
      </c>
      <c r="G17" s="82">
        <v>0.01</v>
      </c>
      <c r="J17" s="81">
        <v>1E-4</v>
      </c>
      <c r="K17" s="82">
        <v>199999.89</v>
      </c>
      <c r="M17" s="82">
        <v>712.99960784999996</v>
      </c>
      <c r="N17" s="81">
        <v>0.9929</v>
      </c>
      <c r="O17" s="81">
        <v>2.24E-2</v>
      </c>
    </row>
    <row r="18" spans="2:15">
      <c r="B18" t="s">
        <v>939</v>
      </c>
      <c r="C18" t="s">
        <v>940</v>
      </c>
      <c r="D18" t="s">
        <v>206</v>
      </c>
      <c r="E18" t="s">
        <v>207</v>
      </c>
      <c r="F18" t="s">
        <v>208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200000</v>
      </c>
      <c r="L18" s="78">
        <v>100</v>
      </c>
      <c r="M18" s="78">
        <v>713</v>
      </c>
      <c r="N18" s="79">
        <v>0.9929</v>
      </c>
      <c r="O18" s="79">
        <v>2.24E-2</v>
      </c>
    </row>
    <row r="19" spans="2:15">
      <c r="B19" t="s">
        <v>941</v>
      </c>
      <c r="C19" t="s">
        <v>942</v>
      </c>
      <c r="D19" t="s">
        <v>206</v>
      </c>
      <c r="E19" t="s">
        <v>207</v>
      </c>
      <c r="F19" t="s">
        <v>208</v>
      </c>
      <c r="G19" s="78">
        <v>0.01</v>
      </c>
      <c r="H19" t="s">
        <v>106</v>
      </c>
      <c r="I19" s="79">
        <v>0</v>
      </c>
      <c r="J19" s="79">
        <v>1E-4</v>
      </c>
      <c r="K19" s="78">
        <v>-0.11</v>
      </c>
      <c r="L19" s="78">
        <v>100</v>
      </c>
      <c r="M19" s="78">
        <v>-3.9215000000000002E-4</v>
      </c>
      <c r="N19" s="79">
        <v>0</v>
      </c>
      <c r="O19" s="79">
        <v>0</v>
      </c>
    </row>
    <row r="20" spans="2:15">
      <c r="B20" s="80" t="s">
        <v>943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959</v>
      </c>
    </row>
    <row r="3" spans="2:55">
      <c r="B3" s="2" t="s">
        <v>2</v>
      </c>
      <c r="C3" t="s">
        <v>960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1.6299999999999999E-2</v>
      </c>
      <c r="F11" s="7"/>
      <c r="G11" s="76">
        <v>466.14346504465999</v>
      </c>
      <c r="H11" s="77">
        <v>1</v>
      </c>
      <c r="I11" s="77">
        <v>1.46E-2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1.72E-2</v>
      </c>
      <c r="F12" s="19"/>
      <c r="G12" s="82">
        <v>150.60466991659999</v>
      </c>
      <c r="H12" s="81">
        <v>0.3231</v>
      </c>
      <c r="I12" s="81">
        <v>4.7000000000000002E-3</v>
      </c>
    </row>
    <row r="13" spans="2:55">
      <c r="B13" s="80" t="s">
        <v>944</v>
      </c>
      <c r="E13" s="81">
        <v>1.72E-2</v>
      </c>
      <c r="F13" s="19"/>
      <c r="G13" s="82">
        <v>150.60466991659999</v>
      </c>
      <c r="H13" s="81">
        <v>0.3231</v>
      </c>
      <c r="I13" s="81">
        <v>4.7000000000000002E-3</v>
      </c>
    </row>
    <row r="14" spans="2:55">
      <c r="B14" t="s">
        <v>945</v>
      </c>
      <c r="C14" t="s">
        <v>946</v>
      </c>
      <c r="D14" t="s">
        <v>947</v>
      </c>
      <c r="E14" s="79">
        <v>1.72E-2</v>
      </c>
      <c r="F14" t="s">
        <v>102</v>
      </c>
      <c r="G14" s="78">
        <v>150.60466991659999</v>
      </c>
      <c r="H14" s="79">
        <v>0.3231</v>
      </c>
      <c r="I14" s="79">
        <v>4.7000000000000002E-3</v>
      </c>
      <c r="J14" t="s">
        <v>948</v>
      </c>
    </row>
    <row r="15" spans="2:55">
      <c r="B15" s="80" t="s">
        <v>949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10">
      <c r="B17" s="80" t="s">
        <v>225</v>
      </c>
      <c r="E17" s="81">
        <v>1.5900000000000001E-2</v>
      </c>
      <c r="F17" s="19"/>
      <c r="G17" s="82">
        <v>315.53879512805997</v>
      </c>
      <c r="H17" s="81">
        <v>0.67689999999999995</v>
      </c>
      <c r="I17" s="81">
        <v>9.9000000000000008E-3</v>
      </c>
    </row>
    <row r="18" spans="2:10">
      <c r="B18" s="80" t="s">
        <v>944</v>
      </c>
      <c r="E18" s="81">
        <v>1.5900000000000001E-2</v>
      </c>
      <c r="F18" s="19"/>
      <c r="G18" s="82">
        <v>315.53879512805997</v>
      </c>
      <c r="H18" s="81">
        <v>0.67689999999999995</v>
      </c>
      <c r="I18" s="81">
        <v>9.9000000000000008E-3</v>
      </c>
    </row>
    <row r="19" spans="2:10">
      <c r="B19" t="s">
        <v>950</v>
      </c>
      <c r="C19" t="s">
        <v>951</v>
      </c>
      <c r="D19" t="s">
        <v>947</v>
      </c>
      <c r="E19" s="79">
        <v>1.5900000000000001E-2</v>
      </c>
      <c r="F19" t="s">
        <v>110</v>
      </c>
      <c r="G19" s="78">
        <v>315.53879512805997</v>
      </c>
      <c r="H19" s="79">
        <v>0.67689999999999995</v>
      </c>
      <c r="I19" s="79">
        <v>9.9000000000000008E-3</v>
      </c>
      <c r="J19" t="s">
        <v>952</v>
      </c>
    </row>
    <row r="20" spans="2:10">
      <c r="B20" s="80" t="s">
        <v>949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959</v>
      </c>
    </row>
    <row r="3" spans="2:60">
      <c r="B3" s="2" t="s">
        <v>2</v>
      </c>
      <c r="C3" s="2" t="s">
        <v>960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959</v>
      </c>
    </row>
    <row r="3" spans="2:60">
      <c r="B3" s="2" t="s">
        <v>2</v>
      </c>
      <c r="C3" t="s">
        <v>960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-28.564409999999999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-28.564409999999999</v>
      </c>
      <c r="J12" s="81">
        <v>1</v>
      </c>
      <c r="K12" s="81">
        <v>-8.9999999999999998E-4</v>
      </c>
    </row>
    <row r="13" spans="2:60">
      <c r="B13" t="s">
        <v>953</v>
      </c>
      <c r="C13" t="s">
        <v>954</v>
      </c>
      <c r="D13" t="s">
        <v>220</v>
      </c>
      <c r="E13" t="s">
        <v>328</v>
      </c>
      <c r="F13" s="79">
        <v>0</v>
      </c>
      <c r="G13" t="s">
        <v>102</v>
      </c>
      <c r="H13" s="79">
        <v>0</v>
      </c>
      <c r="I13" s="78">
        <v>-20.95363</v>
      </c>
      <c r="J13" s="79">
        <v>0.73360000000000003</v>
      </c>
      <c r="K13" s="79">
        <v>-6.9999999999999999E-4</v>
      </c>
    </row>
    <row r="14" spans="2:60">
      <c r="B14" t="s">
        <v>955</v>
      </c>
      <c r="C14" t="s">
        <v>956</v>
      </c>
      <c r="D14" t="s">
        <v>220</v>
      </c>
      <c r="E14" t="s">
        <v>328</v>
      </c>
      <c r="F14" s="79">
        <v>0</v>
      </c>
      <c r="G14" t="s">
        <v>102</v>
      </c>
      <c r="H14" s="79">
        <v>0</v>
      </c>
      <c r="I14" s="78">
        <v>-8.6454000000000004</v>
      </c>
      <c r="J14" s="79">
        <v>0.30270000000000002</v>
      </c>
      <c r="K14" s="79">
        <v>-2.9999999999999997E-4</v>
      </c>
    </row>
    <row r="15" spans="2:60">
      <c r="B15" t="s">
        <v>957</v>
      </c>
      <c r="C15" t="s">
        <v>958</v>
      </c>
      <c r="D15" t="s">
        <v>220</v>
      </c>
      <c r="E15" t="s">
        <v>328</v>
      </c>
      <c r="F15" s="79">
        <v>0</v>
      </c>
      <c r="G15" t="s">
        <v>102</v>
      </c>
      <c r="H15" s="79">
        <v>0</v>
      </c>
      <c r="I15" s="78">
        <v>1.0346200000000001</v>
      </c>
      <c r="J15" s="79">
        <v>-3.6200000000000003E-2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topLeftCell="A58" workbookViewId="0">
      <selection activeCell="A13" sqref="A13:XF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959</v>
      </c>
    </row>
    <row r="3" spans="2:17">
      <c r="B3" s="2" t="s">
        <v>2</v>
      </c>
      <c r="C3" t="s">
        <v>960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SUM(C12)+SUM(C61)</f>
        <v>446.10950264255848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SUM(C13:C60)</f>
        <v>351.85336841341132</v>
      </c>
    </row>
    <row r="13" spans="2:17">
      <c r="B13" s="85" t="s">
        <v>961</v>
      </c>
      <c r="C13" s="90">
        <v>0</v>
      </c>
      <c r="D13" s="87" t="s">
        <v>1061</v>
      </c>
    </row>
    <row r="14" spans="2:17">
      <c r="B14" s="85" t="s">
        <v>962</v>
      </c>
      <c r="C14" s="90">
        <v>0</v>
      </c>
      <c r="D14" s="87" t="s">
        <v>1062</v>
      </c>
    </row>
    <row r="15" spans="2:17">
      <c r="B15" s="85" t="s">
        <v>963</v>
      </c>
      <c r="C15" s="90">
        <v>0</v>
      </c>
      <c r="D15" s="87">
        <v>45748</v>
      </c>
    </row>
    <row r="16" spans="2:17">
      <c r="B16" s="85" t="s">
        <v>964</v>
      </c>
      <c r="C16" s="90">
        <v>0</v>
      </c>
      <c r="D16" s="87">
        <v>45536</v>
      </c>
    </row>
    <row r="17" spans="2:4">
      <c r="B17" s="85" t="s">
        <v>965</v>
      </c>
      <c r="C17" s="90">
        <v>0</v>
      </c>
      <c r="D17" s="87" t="s">
        <v>1063</v>
      </c>
    </row>
    <row r="18" spans="2:4">
      <c r="B18" s="85" t="s">
        <v>966</v>
      </c>
      <c r="C18" s="90">
        <v>0</v>
      </c>
      <c r="D18" s="87" t="s">
        <v>1064</v>
      </c>
    </row>
    <row r="19" spans="2:4">
      <c r="B19" s="85" t="s">
        <v>967</v>
      </c>
      <c r="C19" s="90">
        <v>0</v>
      </c>
      <c r="D19" s="87">
        <v>44440</v>
      </c>
    </row>
    <row r="20" spans="2:4">
      <c r="B20" s="85" t="s">
        <v>968</v>
      </c>
      <c r="C20" s="90">
        <v>0</v>
      </c>
      <c r="D20" s="87" t="s">
        <v>1065</v>
      </c>
    </row>
    <row r="21" spans="2:4">
      <c r="B21" s="85" t="s">
        <v>969</v>
      </c>
      <c r="C21" s="90">
        <v>0</v>
      </c>
      <c r="D21" s="87" t="s">
        <v>1066</v>
      </c>
    </row>
    <row r="22" spans="2:4">
      <c r="B22" s="85" t="s">
        <v>970</v>
      </c>
      <c r="C22" s="90">
        <v>0</v>
      </c>
      <c r="D22" s="87" t="s">
        <v>1067</v>
      </c>
    </row>
    <row r="23" spans="2:4">
      <c r="B23" s="85" t="s">
        <v>971</v>
      </c>
      <c r="C23" s="90">
        <v>0</v>
      </c>
      <c r="D23" s="87" t="s">
        <v>1068</v>
      </c>
    </row>
    <row r="24" spans="2:4">
      <c r="B24" s="85" t="s">
        <v>972</v>
      </c>
      <c r="C24" s="90">
        <v>0</v>
      </c>
      <c r="D24" s="87" t="s">
        <v>1069</v>
      </c>
    </row>
    <row r="25" spans="2:4">
      <c r="B25" s="85" t="s">
        <v>973</v>
      </c>
      <c r="C25" s="90">
        <v>0</v>
      </c>
      <c r="D25" s="87" t="s">
        <v>1070</v>
      </c>
    </row>
    <row r="26" spans="2:4">
      <c r="B26" s="85" t="s">
        <v>974</v>
      </c>
      <c r="C26" s="90">
        <v>0</v>
      </c>
      <c r="D26" s="87">
        <v>45658</v>
      </c>
    </row>
    <row r="27" spans="2:4">
      <c r="B27" s="85" t="s">
        <v>975</v>
      </c>
      <c r="C27" s="90">
        <v>0</v>
      </c>
      <c r="D27" s="87" t="s">
        <v>1071</v>
      </c>
    </row>
    <row r="28" spans="2:4">
      <c r="B28" s="85" t="s">
        <v>976</v>
      </c>
      <c r="C28" s="90">
        <v>0</v>
      </c>
      <c r="D28" s="87" t="s">
        <v>1072</v>
      </c>
    </row>
    <row r="29" spans="2:4">
      <c r="B29" s="85" t="s">
        <v>977</v>
      </c>
      <c r="C29" s="90">
        <v>0</v>
      </c>
      <c r="D29" s="87" t="s">
        <v>1073</v>
      </c>
    </row>
    <row r="30" spans="2:4">
      <c r="B30" s="85" t="s">
        <v>978</v>
      </c>
      <c r="C30" s="90">
        <v>0</v>
      </c>
      <c r="D30" s="87" t="s">
        <v>1074</v>
      </c>
    </row>
    <row r="31" spans="2:4">
      <c r="B31" s="85" t="s">
        <v>979</v>
      </c>
      <c r="C31" s="90">
        <v>0</v>
      </c>
      <c r="D31" s="87" t="s">
        <v>1075</v>
      </c>
    </row>
    <row r="32" spans="2:4">
      <c r="B32" s="85" t="s">
        <v>980</v>
      </c>
      <c r="C32" s="90">
        <v>47.029498139999994</v>
      </c>
      <c r="D32" s="88" t="s">
        <v>1076</v>
      </c>
    </row>
    <row r="33" spans="2:4">
      <c r="B33" s="85" t="s">
        <v>981</v>
      </c>
      <c r="C33" s="90">
        <v>0</v>
      </c>
      <c r="D33" s="87" t="s">
        <v>1077</v>
      </c>
    </row>
    <row r="34" spans="2:4">
      <c r="B34" s="85" t="s">
        <v>982</v>
      </c>
      <c r="C34" s="90">
        <v>54.41024780758557</v>
      </c>
      <c r="D34" s="87" t="s">
        <v>1078</v>
      </c>
    </row>
    <row r="35" spans="2:4">
      <c r="B35" s="85" t="s">
        <v>983</v>
      </c>
      <c r="C35" s="90">
        <v>0</v>
      </c>
      <c r="D35" s="87" t="s">
        <v>1079</v>
      </c>
    </row>
    <row r="36" spans="2:4">
      <c r="B36" s="85" t="s">
        <v>984</v>
      </c>
      <c r="C36" s="90">
        <v>0</v>
      </c>
      <c r="D36" s="87" t="s">
        <v>1080</v>
      </c>
    </row>
    <row r="37" spans="2:4">
      <c r="B37" s="85" t="s">
        <v>985</v>
      </c>
      <c r="C37" s="90">
        <v>250.41362246582574</v>
      </c>
      <c r="D37" s="87" t="s">
        <v>1081</v>
      </c>
    </row>
    <row r="38" spans="2:4">
      <c r="B38" s="85" t="s">
        <v>986</v>
      </c>
      <c r="C38" s="90">
        <v>0</v>
      </c>
      <c r="D38" s="87" t="s">
        <v>1082</v>
      </c>
    </row>
    <row r="39" spans="2:4">
      <c r="B39" s="85" t="s">
        <v>987</v>
      </c>
      <c r="C39" s="90">
        <v>0</v>
      </c>
      <c r="D39" s="87" t="s">
        <v>1083</v>
      </c>
    </row>
    <row r="40" spans="2:4">
      <c r="B40" s="85" t="s">
        <v>988</v>
      </c>
      <c r="C40" s="90">
        <v>0</v>
      </c>
      <c r="D40" s="87" t="s">
        <v>1084</v>
      </c>
    </row>
    <row r="41" spans="2:4">
      <c r="B41" s="85" t="s">
        <v>989</v>
      </c>
      <c r="C41" s="90">
        <v>0</v>
      </c>
      <c r="D41" s="87" t="s">
        <v>1078</v>
      </c>
    </row>
    <row r="42" spans="2:4">
      <c r="B42" s="85" t="s">
        <v>990</v>
      </c>
      <c r="C42" s="90">
        <v>0</v>
      </c>
      <c r="D42" s="87">
        <v>45015</v>
      </c>
    </row>
    <row r="43" spans="2:4">
      <c r="B43" s="85" t="s">
        <v>991</v>
      </c>
      <c r="C43" s="90">
        <v>0</v>
      </c>
      <c r="D43" s="87" t="s">
        <v>1085</v>
      </c>
    </row>
    <row r="44" spans="2:4">
      <c r="B44" s="85" t="s">
        <v>992</v>
      </c>
      <c r="C44" s="90">
        <v>0</v>
      </c>
      <c r="D44" s="87" t="s">
        <v>1086</v>
      </c>
    </row>
    <row r="45" spans="2:4">
      <c r="B45" s="85" t="s">
        <v>993</v>
      </c>
      <c r="C45" s="90">
        <v>0</v>
      </c>
      <c r="D45" s="87" t="s">
        <v>1087</v>
      </c>
    </row>
    <row r="46" spans="2:4">
      <c r="B46" s="85" t="s">
        <v>994</v>
      </c>
      <c r="C46" s="90">
        <v>0</v>
      </c>
      <c r="D46" s="87" t="s">
        <v>1088</v>
      </c>
    </row>
    <row r="47" spans="2:4">
      <c r="B47" s="85" t="s">
        <v>995</v>
      </c>
      <c r="C47" s="90">
        <v>0</v>
      </c>
      <c r="D47" s="87" t="s">
        <v>1078</v>
      </c>
    </row>
    <row r="48" spans="2:4">
      <c r="B48" s="85" t="s">
        <v>996</v>
      </c>
      <c r="C48" s="90">
        <v>0</v>
      </c>
      <c r="D48" s="87" t="s">
        <v>1078</v>
      </c>
    </row>
    <row r="49" spans="2:4">
      <c r="B49" s="85" t="s">
        <v>997</v>
      </c>
      <c r="C49" s="90">
        <v>0</v>
      </c>
      <c r="D49" s="87" t="s">
        <v>1089</v>
      </c>
    </row>
    <row r="50" spans="2:4">
      <c r="B50" s="85" t="s">
        <v>998</v>
      </c>
      <c r="C50" s="90">
        <v>0</v>
      </c>
      <c r="D50" s="87" t="s">
        <v>1090</v>
      </c>
    </row>
    <row r="51" spans="2:4">
      <c r="B51" s="85" t="s">
        <v>999</v>
      </c>
      <c r="C51" s="90">
        <v>0</v>
      </c>
      <c r="D51" s="87" t="s">
        <v>1091</v>
      </c>
    </row>
    <row r="52" spans="2:4">
      <c r="B52" s="85" t="s">
        <v>1000</v>
      </c>
      <c r="C52" s="90">
        <v>0</v>
      </c>
      <c r="D52" s="87" t="s">
        <v>1079</v>
      </c>
    </row>
    <row r="53" spans="2:4">
      <c r="B53" s="85" t="s">
        <v>1001</v>
      </c>
      <c r="C53" s="90">
        <v>0</v>
      </c>
      <c r="D53" s="87" t="s">
        <v>1080</v>
      </c>
    </row>
    <row r="54" spans="2:4">
      <c r="B54" s="85" t="s">
        <v>1002</v>
      </c>
      <c r="C54" s="90">
        <v>0</v>
      </c>
      <c r="D54" s="87" t="s">
        <v>1092</v>
      </c>
    </row>
    <row r="55" spans="2:4">
      <c r="B55" s="85" t="s">
        <v>1003</v>
      </c>
      <c r="C55" s="90">
        <v>0</v>
      </c>
      <c r="D55" s="87" t="s">
        <v>1093</v>
      </c>
    </row>
    <row r="56" spans="2:4">
      <c r="B56" s="85" t="s">
        <v>1004</v>
      </c>
      <c r="C56" s="90">
        <v>0</v>
      </c>
      <c r="D56" s="87" t="s">
        <v>1094</v>
      </c>
    </row>
    <row r="57" spans="2:4">
      <c r="B57" s="85" t="s">
        <v>1005</v>
      </c>
      <c r="C57" s="90">
        <v>0</v>
      </c>
      <c r="D57" s="87" t="s">
        <v>1095</v>
      </c>
    </row>
    <row r="58" spans="2:4">
      <c r="B58" s="85" t="s">
        <v>1006</v>
      </c>
      <c r="C58" s="90">
        <v>0</v>
      </c>
      <c r="D58" s="87" t="s">
        <v>1096</v>
      </c>
    </row>
    <row r="59" spans="2:4">
      <c r="B59" s="85" t="s">
        <v>1007</v>
      </c>
      <c r="C59" s="90">
        <v>0</v>
      </c>
      <c r="D59" s="87" t="s">
        <v>1097</v>
      </c>
    </row>
    <row r="60" spans="2:4">
      <c r="B60" s="85" t="s">
        <v>1008</v>
      </c>
      <c r="C60" s="90">
        <v>0</v>
      </c>
      <c r="D60" s="89" t="s">
        <v>1098</v>
      </c>
    </row>
    <row r="61" spans="2:4">
      <c r="B61" s="92" t="s">
        <v>1131</v>
      </c>
      <c r="C61" s="91">
        <f>SUM(C62:C124)</f>
        <v>94.256134229147136</v>
      </c>
      <c r="D61" s="89"/>
    </row>
    <row r="62" spans="2:4">
      <c r="B62" s="85" t="s">
        <v>1009</v>
      </c>
      <c r="C62" s="90">
        <v>0</v>
      </c>
      <c r="D62" s="87">
        <v>46174</v>
      </c>
    </row>
    <row r="63" spans="2:4">
      <c r="B63" s="85" t="s">
        <v>1010</v>
      </c>
      <c r="C63" s="90">
        <v>42.482345008837498</v>
      </c>
      <c r="D63" s="87" t="s">
        <v>1099</v>
      </c>
    </row>
    <row r="64" spans="2:4">
      <c r="B64" s="85" t="s">
        <v>1011</v>
      </c>
      <c r="C64" s="90">
        <v>0</v>
      </c>
      <c r="D64" s="88" t="s">
        <v>1100</v>
      </c>
    </row>
    <row r="65" spans="2:4">
      <c r="B65" s="85" t="s">
        <v>1012</v>
      </c>
      <c r="C65" s="90">
        <v>0</v>
      </c>
      <c r="D65" s="87" t="s">
        <v>1101</v>
      </c>
    </row>
    <row r="66" spans="2:4">
      <c r="B66" s="85" t="s">
        <v>1013</v>
      </c>
      <c r="C66" s="90">
        <v>0</v>
      </c>
      <c r="D66" s="87" t="s">
        <v>1102</v>
      </c>
    </row>
    <row r="67" spans="2:4">
      <c r="B67" s="85" t="s">
        <v>1014</v>
      </c>
      <c r="C67" s="90">
        <v>0</v>
      </c>
      <c r="D67" s="87" t="s">
        <v>1103</v>
      </c>
    </row>
    <row r="68" spans="2:4">
      <c r="B68" s="85" t="s">
        <v>1015</v>
      </c>
      <c r="C68" s="90">
        <v>0</v>
      </c>
      <c r="D68" s="87" t="s">
        <v>1104</v>
      </c>
    </row>
    <row r="69" spans="2:4">
      <c r="B69" s="85" t="s">
        <v>1016</v>
      </c>
      <c r="C69" s="90">
        <v>0</v>
      </c>
      <c r="D69" s="87">
        <v>46174</v>
      </c>
    </row>
    <row r="70" spans="2:4">
      <c r="B70" s="85" t="s">
        <v>1017</v>
      </c>
      <c r="C70" s="90">
        <v>6.8938248105</v>
      </c>
      <c r="D70" s="87" t="s">
        <v>1105</v>
      </c>
    </row>
    <row r="71" spans="2:4">
      <c r="B71" s="85" t="s">
        <v>1018</v>
      </c>
      <c r="C71" s="90">
        <v>0</v>
      </c>
      <c r="D71" s="87" t="s">
        <v>1106</v>
      </c>
    </row>
    <row r="72" spans="2:4">
      <c r="B72" s="85" t="s">
        <v>1019</v>
      </c>
      <c r="C72" s="90">
        <v>0</v>
      </c>
      <c r="D72" s="87">
        <v>44743</v>
      </c>
    </row>
    <row r="73" spans="2:4">
      <c r="B73" s="85" t="s">
        <v>1020</v>
      </c>
      <c r="C73" s="90">
        <v>36.999517138830001</v>
      </c>
      <c r="D73" s="87" t="s">
        <v>1107</v>
      </c>
    </row>
    <row r="74" spans="2:4">
      <c r="B74" s="85" t="s">
        <v>1021</v>
      </c>
      <c r="C74" s="90">
        <v>0</v>
      </c>
      <c r="D74" s="87" t="s">
        <v>1065</v>
      </c>
    </row>
    <row r="75" spans="2:4">
      <c r="B75" s="85" t="s">
        <v>1022</v>
      </c>
      <c r="C75" s="90">
        <v>0</v>
      </c>
      <c r="D75" s="87" t="s">
        <v>1108</v>
      </c>
    </row>
    <row r="76" spans="2:4">
      <c r="B76" s="85" t="s">
        <v>1023</v>
      </c>
      <c r="C76" s="90">
        <v>0</v>
      </c>
      <c r="D76" s="87" t="s">
        <v>1109</v>
      </c>
    </row>
    <row r="77" spans="2:4">
      <c r="B77" s="85" t="s">
        <v>1024</v>
      </c>
      <c r="C77" s="90">
        <v>0</v>
      </c>
      <c r="D77" s="87" t="s">
        <v>1110</v>
      </c>
    </row>
    <row r="78" spans="2:4">
      <c r="B78" s="85" t="s">
        <v>1025</v>
      </c>
      <c r="C78" s="90">
        <v>7.8704771109796408</v>
      </c>
      <c r="D78" s="87" t="s">
        <v>1111</v>
      </c>
    </row>
    <row r="79" spans="2:4">
      <c r="B79" s="85" t="s">
        <v>1026</v>
      </c>
      <c r="C79" s="90">
        <v>0</v>
      </c>
      <c r="D79" s="87" t="s">
        <v>1112</v>
      </c>
    </row>
    <row r="80" spans="2:4">
      <c r="B80" s="85" t="s">
        <v>1027</v>
      </c>
      <c r="C80" s="90">
        <v>0</v>
      </c>
      <c r="D80" s="87" t="s">
        <v>1113</v>
      </c>
    </row>
    <row r="81" spans="2:4">
      <c r="B81" s="85" t="s">
        <v>1028</v>
      </c>
      <c r="C81" s="90">
        <v>0</v>
      </c>
      <c r="D81" s="87" t="s">
        <v>1114</v>
      </c>
    </row>
    <row r="82" spans="2:4">
      <c r="B82" s="85" t="s">
        <v>1029</v>
      </c>
      <c r="C82" s="90">
        <v>0</v>
      </c>
      <c r="D82" s="87" t="s">
        <v>1115</v>
      </c>
    </row>
    <row r="83" spans="2:4">
      <c r="B83" s="85" t="s">
        <v>1030</v>
      </c>
      <c r="C83" s="90">
        <v>0</v>
      </c>
      <c r="D83" s="87" t="s">
        <v>1078</v>
      </c>
    </row>
    <row r="84" spans="2:4">
      <c r="B84" s="85" t="s">
        <v>1031</v>
      </c>
      <c r="C84" s="90">
        <v>0</v>
      </c>
      <c r="D84" s="87" t="s">
        <v>1078</v>
      </c>
    </row>
    <row r="85" spans="2:4">
      <c r="B85" s="85" t="s">
        <v>1032</v>
      </c>
      <c r="C85" s="90">
        <v>0</v>
      </c>
      <c r="D85" s="87" t="s">
        <v>1116</v>
      </c>
    </row>
    <row r="86" spans="2:4">
      <c r="B86" s="85" t="s">
        <v>1033</v>
      </c>
      <c r="C86" s="90">
        <v>0</v>
      </c>
      <c r="D86" s="87" t="s">
        <v>1117</v>
      </c>
    </row>
    <row r="87" spans="2:4">
      <c r="B87" s="85" t="s">
        <v>1034</v>
      </c>
      <c r="C87" s="90">
        <v>0</v>
      </c>
      <c r="D87" s="87" t="s">
        <v>1118</v>
      </c>
    </row>
    <row r="88" spans="2:4">
      <c r="B88" s="85" t="s">
        <v>1035</v>
      </c>
      <c r="C88" s="90">
        <v>0</v>
      </c>
      <c r="D88" s="87">
        <v>44874</v>
      </c>
    </row>
    <row r="89" spans="2:4">
      <c r="B89" s="85" t="s">
        <v>1036</v>
      </c>
      <c r="C89" s="90">
        <v>0</v>
      </c>
      <c r="D89" s="87" t="s">
        <v>1078</v>
      </c>
    </row>
    <row r="90" spans="2:4">
      <c r="B90" s="85" t="s">
        <v>1037</v>
      </c>
      <c r="C90" s="90">
        <v>0</v>
      </c>
      <c r="D90" s="87">
        <v>45444</v>
      </c>
    </row>
    <row r="91" spans="2:4">
      <c r="B91" s="85" t="s">
        <v>1038</v>
      </c>
      <c r="C91" s="90">
        <v>0</v>
      </c>
      <c r="D91" s="87" t="s">
        <v>1119</v>
      </c>
    </row>
    <row r="92" spans="2:4">
      <c r="B92" s="85" t="s">
        <v>1039</v>
      </c>
      <c r="C92" s="90">
        <v>0</v>
      </c>
      <c r="D92" s="87" t="s">
        <v>1120</v>
      </c>
    </row>
    <row r="93" spans="2:4">
      <c r="B93" s="85" t="s">
        <v>1040</v>
      </c>
      <c r="C93" s="90">
        <v>0</v>
      </c>
      <c r="D93" s="87" t="s">
        <v>1121</v>
      </c>
    </row>
    <row r="94" spans="2:4">
      <c r="B94" s="85" t="s">
        <v>1041</v>
      </c>
      <c r="C94" s="90">
        <v>0</v>
      </c>
      <c r="D94" s="87" t="s">
        <v>1122</v>
      </c>
    </row>
    <row r="95" spans="2:4">
      <c r="B95" s="85" t="s">
        <v>1042</v>
      </c>
      <c r="C95" s="90">
        <v>0</v>
      </c>
      <c r="D95" s="87" t="s">
        <v>1078</v>
      </c>
    </row>
    <row r="96" spans="2:4">
      <c r="B96" s="85" t="s">
        <v>1043</v>
      </c>
      <c r="C96" s="90">
        <v>0</v>
      </c>
      <c r="D96" s="87" t="s">
        <v>1123</v>
      </c>
    </row>
    <row r="97" spans="2:4">
      <c r="B97" s="85" t="s">
        <v>1044</v>
      </c>
      <c r="C97" s="90">
        <v>0</v>
      </c>
      <c r="D97" s="87" t="s">
        <v>1078</v>
      </c>
    </row>
    <row r="98" spans="2:4">
      <c r="B98" s="85" t="s">
        <v>1045</v>
      </c>
      <c r="C98" s="90">
        <v>9.9701600000000005E-3</v>
      </c>
      <c r="D98" s="87" t="s">
        <v>1078</v>
      </c>
    </row>
    <row r="99" spans="2:4">
      <c r="B99" s="85" t="s">
        <v>1046</v>
      </c>
      <c r="C99" s="90">
        <v>0</v>
      </c>
      <c r="D99" s="87" t="s">
        <v>1124</v>
      </c>
    </row>
    <row r="100" spans="2:4">
      <c r="B100" s="85" t="s">
        <v>1047</v>
      </c>
      <c r="C100" s="90">
        <v>0</v>
      </c>
      <c r="D100" s="87" t="s">
        <v>1125</v>
      </c>
    </row>
    <row r="101" spans="2:4">
      <c r="B101" s="85" t="s">
        <v>1048</v>
      </c>
      <c r="C101" s="90">
        <v>0</v>
      </c>
      <c r="D101" s="87" t="s">
        <v>1126</v>
      </c>
    </row>
    <row r="102" spans="2:4">
      <c r="B102" s="85" t="s">
        <v>1049</v>
      </c>
      <c r="C102" s="90">
        <v>0</v>
      </c>
      <c r="D102" s="87" t="s">
        <v>1127</v>
      </c>
    </row>
    <row r="103" spans="2:4">
      <c r="B103" s="85" t="s">
        <v>1050</v>
      </c>
      <c r="C103" s="90">
        <v>0</v>
      </c>
      <c r="D103" s="87">
        <v>45074</v>
      </c>
    </row>
    <row r="104" spans="2:4">
      <c r="B104" s="85" t="s">
        <v>1051</v>
      </c>
      <c r="C104" s="90">
        <v>0</v>
      </c>
      <c r="D104" s="87">
        <v>44063</v>
      </c>
    </row>
    <row r="105" spans="2:4">
      <c r="B105" s="85" t="s">
        <v>1052</v>
      </c>
      <c r="C105" s="90">
        <v>0</v>
      </c>
      <c r="D105" s="87">
        <v>44541</v>
      </c>
    </row>
    <row r="106" spans="2:4">
      <c r="B106" s="85" t="s">
        <v>1053</v>
      </c>
      <c r="C106" s="90">
        <v>0</v>
      </c>
      <c r="D106" s="87" t="s">
        <v>1128</v>
      </c>
    </row>
    <row r="107" spans="2:4">
      <c r="B107" s="85" t="s">
        <v>1054</v>
      </c>
      <c r="C107" s="90">
        <v>0</v>
      </c>
      <c r="D107" s="87" t="s">
        <v>1129</v>
      </c>
    </row>
    <row r="108" spans="2:4">
      <c r="B108" s="85" t="s">
        <v>1055</v>
      </c>
      <c r="C108" s="90">
        <v>0</v>
      </c>
      <c r="D108" s="87" t="s">
        <v>1129</v>
      </c>
    </row>
    <row r="109" spans="2:4">
      <c r="B109" s="85" t="s">
        <v>1056</v>
      </c>
      <c r="C109" s="90">
        <v>0</v>
      </c>
      <c r="D109" s="87">
        <v>45478</v>
      </c>
    </row>
    <row r="110" spans="2:4">
      <c r="B110" s="85" t="s">
        <v>1057</v>
      </c>
      <c r="C110" s="90">
        <v>0</v>
      </c>
      <c r="D110" s="87" t="s">
        <v>1130</v>
      </c>
    </row>
    <row r="111" spans="2:4">
      <c r="B111" s="85" t="s">
        <v>1058</v>
      </c>
      <c r="C111" s="90">
        <v>0</v>
      </c>
      <c r="D111" s="87" t="s">
        <v>1130</v>
      </c>
    </row>
    <row r="112" spans="2:4">
      <c r="B112" s="85" t="s">
        <v>1059</v>
      </c>
      <c r="C112" s="90">
        <v>0</v>
      </c>
      <c r="D112" s="87">
        <v>45871</v>
      </c>
    </row>
    <row r="113" spans="2:4">
      <c r="B113" s="85" t="s">
        <v>1060</v>
      </c>
      <c r="C113" s="90">
        <v>0</v>
      </c>
      <c r="D113" s="87">
        <v>45970</v>
      </c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</sheetData>
  <mergeCells count="1">
    <mergeCell ref="B7:D7"/>
  </mergeCells>
  <conditionalFormatting sqref="B51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959</v>
      </c>
    </row>
    <row r="3" spans="2:18">
      <c r="B3" s="2" t="s">
        <v>2</v>
      </c>
      <c r="C3" t="s">
        <v>960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959</v>
      </c>
    </row>
    <row r="3" spans="2:18">
      <c r="B3" s="2" t="s">
        <v>2</v>
      </c>
      <c r="C3" t="s">
        <v>960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959</v>
      </c>
    </row>
    <row r="3" spans="2:53">
      <c r="B3" s="2" t="s">
        <v>2</v>
      </c>
      <c r="C3" t="s">
        <v>960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7.71</v>
      </c>
      <c r="I11" s="7"/>
      <c r="J11" s="7"/>
      <c r="K11" s="77">
        <v>6.4999999999999997E-3</v>
      </c>
      <c r="L11" s="76">
        <v>11328529</v>
      </c>
      <c r="M11" s="7"/>
      <c r="N11" s="76">
        <v>0</v>
      </c>
      <c r="O11" s="76">
        <v>12475.638472500001</v>
      </c>
      <c r="P11" s="7"/>
      <c r="Q11" s="77">
        <v>1</v>
      </c>
      <c r="R11" s="77">
        <v>0.39169999999999999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7.71</v>
      </c>
      <c r="K12" s="81">
        <v>6.4999999999999997E-3</v>
      </c>
      <c r="L12" s="82">
        <v>11328529</v>
      </c>
      <c r="N12" s="82">
        <v>0</v>
      </c>
      <c r="O12" s="82">
        <v>12475.638472500001</v>
      </c>
      <c r="Q12" s="81">
        <v>1</v>
      </c>
      <c r="R12" s="81">
        <v>0.39169999999999999</v>
      </c>
    </row>
    <row r="13" spans="2:53">
      <c r="B13" s="80" t="s">
        <v>228</v>
      </c>
      <c r="C13" s="16"/>
      <c r="D13" s="16"/>
      <c r="H13" s="82">
        <v>8.52</v>
      </c>
      <c r="K13" s="81">
        <v>3.5000000000000001E-3</v>
      </c>
      <c r="L13" s="82">
        <v>5234355</v>
      </c>
      <c r="N13" s="82">
        <v>0</v>
      </c>
      <c r="O13" s="82">
        <v>5601.8708735999999</v>
      </c>
      <c r="Q13" s="81">
        <v>0.44900000000000001</v>
      </c>
      <c r="R13" s="81">
        <v>0.1759</v>
      </c>
    </row>
    <row r="14" spans="2:53">
      <c r="B14" s="80" t="s">
        <v>229</v>
      </c>
      <c r="C14" s="16"/>
      <c r="D14" s="16"/>
      <c r="H14" s="82">
        <v>8.52</v>
      </c>
      <c r="K14" s="81">
        <v>3.5000000000000001E-3</v>
      </c>
      <c r="L14" s="82">
        <v>5234355</v>
      </c>
      <c r="N14" s="82">
        <v>0</v>
      </c>
      <c r="O14" s="82">
        <v>5601.8708735999999</v>
      </c>
      <c r="Q14" s="81">
        <v>0.44900000000000001</v>
      </c>
      <c r="R14" s="81">
        <v>0.1759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1367842</v>
      </c>
      <c r="M15" s="78">
        <v>107.7</v>
      </c>
      <c r="N15" s="78">
        <v>0</v>
      </c>
      <c r="O15" s="78">
        <v>1473.1658339999999</v>
      </c>
      <c r="P15" s="79">
        <v>1E-4</v>
      </c>
      <c r="Q15" s="79">
        <v>0.1181</v>
      </c>
      <c r="R15" s="79">
        <v>4.6300000000000001E-2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661654</v>
      </c>
      <c r="M16" s="78">
        <v>111.32</v>
      </c>
      <c r="N16" s="78">
        <v>0</v>
      </c>
      <c r="O16" s="78">
        <v>736.55323280000005</v>
      </c>
      <c r="P16" s="79">
        <v>0</v>
      </c>
      <c r="Q16" s="79">
        <v>5.8999999999999997E-2</v>
      </c>
      <c r="R16" s="79">
        <v>2.3099999999999999E-2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177703</v>
      </c>
      <c r="M17" s="78">
        <v>105.65</v>
      </c>
      <c r="N17" s="78">
        <v>0</v>
      </c>
      <c r="O17" s="78">
        <v>187.74321950000001</v>
      </c>
      <c r="P17" s="79">
        <v>0</v>
      </c>
      <c r="Q17" s="79">
        <v>1.4999999999999999E-2</v>
      </c>
      <c r="R17" s="79">
        <v>5.8999999999999999E-3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0.57999999999999996</v>
      </c>
      <c r="I18" t="s">
        <v>102</v>
      </c>
      <c r="J18" s="79">
        <v>1E-3</v>
      </c>
      <c r="K18" s="79">
        <v>1.4999999999999999E-2</v>
      </c>
      <c r="L18" s="78">
        <v>1157751</v>
      </c>
      <c r="M18" s="78">
        <v>100.23</v>
      </c>
      <c r="N18" s="78">
        <v>0</v>
      </c>
      <c r="O18" s="78">
        <v>1160.4138273000001</v>
      </c>
      <c r="P18" s="79">
        <v>1E-4</v>
      </c>
      <c r="Q18" s="79">
        <v>9.2999999999999999E-2</v>
      </c>
      <c r="R18" s="79">
        <v>3.6400000000000002E-2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17.34</v>
      </c>
      <c r="I19" t="s">
        <v>102</v>
      </c>
      <c r="J19" s="79">
        <v>2.75E-2</v>
      </c>
      <c r="K19" s="79">
        <v>3.0000000000000001E-3</v>
      </c>
      <c r="L19" s="78">
        <v>50000</v>
      </c>
      <c r="M19" s="78">
        <v>163.28</v>
      </c>
      <c r="N19" s="78">
        <v>0</v>
      </c>
      <c r="O19" s="78">
        <v>81.64</v>
      </c>
      <c r="P19" s="79">
        <v>0</v>
      </c>
      <c r="Q19" s="79">
        <v>6.4999999999999997E-3</v>
      </c>
      <c r="R19" s="79">
        <v>2.5999999999999999E-3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245</v>
      </c>
      <c r="H20" s="78">
        <v>12.9</v>
      </c>
      <c r="I20" t="s">
        <v>102</v>
      </c>
      <c r="J20" s="79">
        <v>0.04</v>
      </c>
      <c r="K20" s="79">
        <v>1.4E-3</v>
      </c>
      <c r="L20" s="78">
        <v>37332</v>
      </c>
      <c r="M20" s="78">
        <v>196.5</v>
      </c>
      <c r="N20" s="78">
        <v>0</v>
      </c>
      <c r="O20" s="78">
        <v>73.357380000000006</v>
      </c>
      <c r="P20" s="79">
        <v>0</v>
      </c>
      <c r="Q20" s="79">
        <v>5.8999999999999999E-3</v>
      </c>
      <c r="R20" s="79">
        <v>2.3E-3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1782073</v>
      </c>
      <c r="M21" s="78">
        <v>106</v>
      </c>
      <c r="N21" s="78">
        <v>0</v>
      </c>
      <c r="O21" s="78">
        <v>1888.99738</v>
      </c>
      <c r="P21" s="79">
        <v>2.0000000000000001E-4</v>
      </c>
      <c r="Q21" s="79">
        <v>0.15140000000000001</v>
      </c>
      <c r="R21" s="79">
        <v>5.9299999999999999E-2</v>
      </c>
    </row>
    <row r="22" spans="2:18">
      <c r="B22" s="80" t="s">
        <v>251</v>
      </c>
      <c r="C22" s="16"/>
      <c r="D22" s="16"/>
      <c r="H22" s="82">
        <v>7.05</v>
      </c>
      <c r="K22" s="81">
        <v>8.9999999999999993E-3</v>
      </c>
      <c r="L22" s="82">
        <v>6094174</v>
      </c>
      <c r="N22" s="82">
        <v>0</v>
      </c>
      <c r="O22" s="82">
        <v>6873.7675988999999</v>
      </c>
      <c r="Q22" s="81">
        <v>0.55100000000000005</v>
      </c>
      <c r="R22" s="81">
        <v>0.21579999999999999</v>
      </c>
    </row>
    <row r="23" spans="2:18">
      <c r="B23" s="80" t="s">
        <v>252</v>
      </c>
      <c r="C23" s="16"/>
      <c r="D23" s="16"/>
      <c r="H23" s="82">
        <v>0.81</v>
      </c>
      <c r="K23" s="81">
        <v>2.3E-3</v>
      </c>
      <c r="L23" s="82">
        <v>970000</v>
      </c>
      <c r="N23" s="82">
        <v>0</v>
      </c>
      <c r="O23" s="82">
        <v>968.15700000000004</v>
      </c>
      <c r="Q23" s="81">
        <v>7.7600000000000002E-2</v>
      </c>
      <c r="R23" s="81">
        <v>3.04E-2</v>
      </c>
    </row>
    <row r="24" spans="2:18">
      <c r="B24" t="s">
        <v>253</v>
      </c>
      <c r="C24" t="s">
        <v>254</v>
      </c>
      <c r="D24" t="s">
        <v>100</v>
      </c>
      <c r="E24" t="s">
        <v>232</v>
      </c>
      <c r="G24" t="s">
        <v>255</v>
      </c>
      <c r="H24" s="78">
        <v>0.77</v>
      </c>
      <c r="I24" t="s">
        <v>102</v>
      </c>
      <c r="J24" s="79">
        <v>0</v>
      </c>
      <c r="K24" s="79">
        <v>2.5999999999999999E-3</v>
      </c>
      <c r="L24" s="78">
        <v>485000</v>
      </c>
      <c r="M24" s="78">
        <v>99.8</v>
      </c>
      <c r="N24" s="78">
        <v>0</v>
      </c>
      <c r="O24" s="78">
        <v>484.03</v>
      </c>
      <c r="P24" s="79">
        <v>1E-4</v>
      </c>
      <c r="Q24" s="79">
        <v>3.8800000000000001E-2</v>
      </c>
      <c r="R24" s="79">
        <v>1.52E-2</v>
      </c>
    </row>
    <row r="25" spans="2:18">
      <c r="B25" t="s">
        <v>256</v>
      </c>
      <c r="C25" t="s">
        <v>257</v>
      </c>
      <c r="D25" t="s">
        <v>100</v>
      </c>
      <c r="E25" t="s">
        <v>232</v>
      </c>
      <c r="G25" t="s">
        <v>258</v>
      </c>
      <c r="H25" s="78">
        <v>0.84</v>
      </c>
      <c r="I25" t="s">
        <v>102</v>
      </c>
      <c r="J25" s="79">
        <v>0</v>
      </c>
      <c r="K25" s="79">
        <v>2.0999999999999999E-3</v>
      </c>
      <c r="L25" s="78">
        <v>485000</v>
      </c>
      <c r="M25" s="78">
        <v>99.82</v>
      </c>
      <c r="N25" s="78">
        <v>0</v>
      </c>
      <c r="O25" s="78">
        <v>484.12700000000001</v>
      </c>
      <c r="P25" s="79">
        <v>1E-4</v>
      </c>
      <c r="Q25" s="79">
        <v>3.8800000000000001E-2</v>
      </c>
      <c r="R25" s="79">
        <v>1.52E-2</v>
      </c>
    </row>
    <row r="26" spans="2:18">
      <c r="B26" s="80" t="s">
        <v>259</v>
      </c>
      <c r="C26" s="16"/>
      <c r="D26" s="16"/>
      <c r="H26" s="82">
        <v>8.08</v>
      </c>
      <c r="K26" s="81">
        <v>1.01E-2</v>
      </c>
      <c r="L26" s="82">
        <v>5124174</v>
      </c>
      <c r="N26" s="82">
        <v>0</v>
      </c>
      <c r="O26" s="82">
        <v>5905.6105988999998</v>
      </c>
      <c r="Q26" s="81">
        <v>0.47339999999999999</v>
      </c>
      <c r="R26" s="81">
        <v>0.18540000000000001</v>
      </c>
    </row>
    <row r="27" spans="2:18">
      <c r="B27" t="s">
        <v>260</v>
      </c>
      <c r="C27" t="s">
        <v>261</v>
      </c>
      <c r="D27" t="s">
        <v>100</v>
      </c>
      <c r="E27" t="s">
        <v>232</v>
      </c>
      <c r="G27" t="s">
        <v>262</v>
      </c>
      <c r="H27" s="78">
        <v>1.79</v>
      </c>
      <c r="I27" t="s">
        <v>102</v>
      </c>
      <c r="J27" s="79">
        <v>5.5E-2</v>
      </c>
      <c r="K27" s="79">
        <v>3.5999999999999999E-3</v>
      </c>
      <c r="L27" s="78">
        <v>1950000</v>
      </c>
      <c r="M27" s="78">
        <v>110.31</v>
      </c>
      <c r="N27" s="78">
        <v>0</v>
      </c>
      <c r="O27" s="78">
        <v>2151.0450000000001</v>
      </c>
      <c r="P27" s="79">
        <v>1E-4</v>
      </c>
      <c r="Q27" s="79">
        <v>0.1724</v>
      </c>
      <c r="R27" s="79">
        <v>6.7500000000000004E-2</v>
      </c>
    </row>
    <row r="28" spans="2:18">
      <c r="B28" t="s">
        <v>263</v>
      </c>
      <c r="C28" t="s">
        <v>264</v>
      </c>
      <c r="D28" t="s">
        <v>100</v>
      </c>
      <c r="E28" t="s">
        <v>232</v>
      </c>
      <c r="G28" t="s">
        <v>265</v>
      </c>
      <c r="H28" s="78">
        <v>18.809999999999999</v>
      </c>
      <c r="I28" t="s">
        <v>102</v>
      </c>
      <c r="J28" s="79">
        <v>3.7499999999999999E-2</v>
      </c>
      <c r="K28" s="79">
        <v>2.1299999999999999E-2</v>
      </c>
      <c r="L28" s="78">
        <v>1657779</v>
      </c>
      <c r="M28" s="78">
        <v>132.96</v>
      </c>
      <c r="N28" s="78">
        <v>0</v>
      </c>
      <c r="O28" s="78">
        <v>2204.1829584000002</v>
      </c>
      <c r="P28" s="79">
        <v>1E-4</v>
      </c>
      <c r="Q28" s="79">
        <v>0.1767</v>
      </c>
      <c r="R28" s="79">
        <v>6.9199999999999998E-2</v>
      </c>
    </row>
    <row r="29" spans="2:18">
      <c r="B29" t="s">
        <v>266</v>
      </c>
      <c r="C29" t="s">
        <v>267</v>
      </c>
      <c r="D29" t="s">
        <v>100</v>
      </c>
      <c r="E29" t="s">
        <v>232</v>
      </c>
      <c r="G29" t="s">
        <v>268</v>
      </c>
      <c r="H29" s="78">
        <v>5.17</v>
      </c>
      <c r="I29" t="s">
        <v>102</v>
      </c>
      <c r="J29" s="79">
        <v>1.7500000000000002E-2</v>
      </c>
      <c r="K29" s="79">
        <v>7.4000000000000003E-3</v>
      </c>
      <c r="L29" s="78">
        <v>166395</v>
      </c>
      <c r="M29" s="78">
        <v>106.39</v>
      </c>
      <c r="N29" s="78">
        <v>0</v>
      </c>
      <c r="O29" s="78">
        <v>177.02764049999999</v>
      </c>
      <c r="P29" s="79">
        <v>0</v>
      </c>
      <c r="Q29" s="79">
        <v>1.4200000000000001E-2</v>
      </c>
      <c r="R29" s="79">
        <v>5.5999999999999999E-3</v>
      </c>
    </row>
    <row r="30" spans="2:18">
      <c r="B30" t="s">
        <v>269</v>
      </c>
      <c r="C30" t="s">
        <v>270</v>
      </c>
      <c r="D30" t="s">
        <v>100</v>
      </c>
      <c r="E30" t="s">
        <v>232</v>
      </c>
      <c r="G30" t="s">
        <v>271</v>
      </c>
      <c r="H30" s="78">
        <v>1.07</v>
      </c>
      <c r="I30" t="s">
        <v>102</v>
      </c>
      <c r="J30" s="79">
        <v>0.01</v>
      </c>
      <c r="K30" s="79">
        <v>2.5000000000000001E-3</v>
      </c>
      <c r="L30" s="78">
        <v>1350000</v>
      </c>
      <c r="M30" s="78">
        <v>101.73</v>
      </c>
      <c r="N30" s="78">
        <v>0</v>
      </c>
      <c r="O30" s="78">
        <v>1373.355</v>
      </c>
      <c r="P30" s="79">
        <v>1E-4</v>
      </c>
      <c r="Q30" s="79">
        <v>0.1101</v>
      </c>
      <c r="R30" s="79">
        <v>4.3099999999999999E-2</v>
      </c>
    </row>
    <row r="31" spans="2:18">
      <c r="B31" s="80" t="s">
        <v>272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220</v>
      </c>
      <c r="C34" t="s">
        <v>220</v>
      </c>
      <c r="D34" s="16"/>
      <c r="E34" t="s">
        <v>220</v>
      </c>
      <c r="H34" s="78">
        <v>0</v>
      </c>
      <c r="I34" t="s">
        <v>220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959</v>
      </c>
    </row>
    <row r="3" spans="2:23">
      <c r="B3" s="2" t="s">
        <v>2</v>
      </c>
      <c r="C3" t="s">
        <v>960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959</v>
      </c>
    </row>
    <row r="3" spans="2:68">
      <c r="B3" s="2" t="s">
        <v>2</v>
      </c>
      <c r="C3" t="s">
        <v>960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959</v>
      </c>
    </row>
    <row r="3" spans="2:66">
      <c r="B3" s="2" t="s">
        <v>2</v>
      </c>
      <c r="C3" t="s">
        <v>960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6.07</v>
      </c>
      <c r="L11" s="7"/>
      <c r="M11" s="7"/>
      <c r="N11" s="77">
        <v>5.16E-2</v>
      </c>
      <c r="O11" s="76">
        <v>2681645.75</v>
      </c>
      <c r="P11" s="33"/>
      <c r="Q11" s="76">
        <v>0</v>
      </c>
      <c r="R11" s="76">
        <v>6451.9636719996697</v>
      </c>
      <c r="S11" s="7"/>
      <c r="T11" s="77">
        <v>1</v>
      </c>
      <c r="U11" s="77">
        <v>0.2026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4.5</v>
      </c>
      <c r="N12" s="81">
        <v>6.2300000000000001E-2</v>
      </c>
      <c r="O12" s="82">
        <v>1027528.32</v>
      </c>
      <c r="Q12" s="82">
        <v>0</v>
      </c>
      <c r="R12" s="82">
        <v>884.408553353</v>
      </c>
      <c r="T12" s="81">
        <v>0.1371</v>
      </c>
      <c r="U12" s="81">
        <v>2.7799999999999998E-2</v>
      </c>
    </row>
    <row r="13" spans="2:66">
      <c r="B13" s="80" t="s">
        <v>280</v>
      </c>
      <c r="C13" s="16"/>
      <c r="D13" s="16"/>
      <c r="E13" s="16"/>
      <c r="F13" s="16"/>
      <c r="K13" s="82">
        <v>3.06</v>
      </c>
      <c r="N13" s="81">
        <v>1.49E-2</v>
      </c>
      <c r="O13" s="82">
        <v>251000.86</v>
      </c>
      <c r="Q13" s="82">
        <v>0</v>
      </c>
      <c r="R13" s="82">
        <v>256.43762361300003</v>
      </c>
      <c r="T13" s="81">
        <v>3.9699999999999999E-2</v>
      </c>
      <c r="U13" s="81">
        <v>8.0999999999999996E-3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207</v>
      </c>
      <c r="I14" t="s">
        <v>208</v>
      </c>
      <c r="J14" t="s">
        <v>288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0.12</v>
      </c>
      <c r="P14" s="78">
        <v>100.92</v>
      </c>
      <c r="Q14" s="78">
        <v>0</v>
      </c>
      <c r="R14" s="78">
        <v>1.21104E-4</v>
      </c>
      <c r="S14" s="79">
        <v>0</v>
      </c>
      <c r="T14" s="79">
        <v>0</v>
      </c>
      <c r="U14" s="79">
        <v>0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207</v>
      </c>
      <c r="I15" t="s">
        <v>208</v>
      </c>
      <c r="J15" t="s">
        <v>292</v>
      </c>
      <c r="K15" s="78">
        <v>0.94</v>
      </c>
      <c r="L15" t="s">
        <v>102</v>
      </c>
      <c r="M15" s="79">
        <v>4.1000000000000003E-3</v>
      </c>
      <c r="N15" s="79">
        <v>1.38E-2</v>
      </c>
      <c r="O15" s="78">
        <v>0.93</v>
      </c>
      <c r="P15" s="78">
        <v>99.12</v>
      </c>
      <c r="Q15" s="78">
        <v>0</v>
      </c>
      <c r="R15" s="78">
        <v>9.21816E-4</v>
      </c>
      <c r="S15" s="79">
        <v>0</v>
      </c>
      <c r="T15" s="79">
        <v>0</v>
      </c>
      <c r="U15" s="79">
        <v>0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291</v>
      </c>
      <c r="G16" t="s">
        <v>287</v>
      </c>
      <c r="H16" t="s">
        <v>207</v>
      </c>
      <c r="I16" t="s">
        <v>208</v>
      </c>
      <c r="J16" t="s">
        <v>295</v>
      </c>
      <c r="K16" s="78">
        <v>3.57</v>
      </c>
      <c r="L16" t="s">
        <v>102</v>
      </c>
      <c r="M16" s="79">
        <v>1E-3</v>
      </c>
      <c r="N16" s="79">
        <v>1.23E-2</v>
      </c>
      <c r="O16" s="78">
        <v>7203</v>
      </c>
      <c r="P16" s="78">
        <v>95.65</v>
      </c>
      <c r="Q16" s="78">
        <v>0</v>
      </c>
      <c r="R16" s="78">
        <v>6.8896695000000001</v>
      </c>
      <c r="S16" s="79">
        <v>0</v>
      </c>
      <c r="T16" s="79">
        <v>1.1000000000000001E-3</v>
      </c>
      <c r="U16" s="79">
        <v>2.0000000000000001E-4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298</v>
      </c>
      <c r="G17" t="s">
        <v>287</v>
      </c>
      <c r="H17" t="s">
        <v>207</v>
      </c>
      <c r="I17" t="s">
        <v>208</v>
      </c>
      <c r="J17" t="s">
        <v>299</v>
      </c>
      <c r="K17" s="78">
        <v>0.46</v>
      </c>
      <c r="L17" t="s">
        <v>102</v>
      </c>
      <c r="M17" s="79">
        <v>1.6E-2</v>
      </c>
      <c r="N17" s="79">
        <v>1.84E-2</v>
      </c>
      <c r="O17" s="78">
        <v>89014.5</v>
      </c>
      <c r="P17" s="78">
        <v>100.55</v>
      </c>
      <c r="Q17" s="78">
        <v>0</v>
      </c>
      <c r="R17" s="78">
        <v>89.504079750000002</v>
      </c>
      <c r="S17" s="79">
        <v>1E-4</v>
      </c>
      <c r="T17" s="79">
        <v>1.3899999999999999E-2</v>
      </c>
      <c r="U17" s="79">
        <v>2.8E-3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298</v>
      </c>
      <c r="G18" t="s">
        <v>287</v>
      </c>
      <c r="H18" t="s">
        <v>207</v>
      </c>
      <c r="I18" t="s">
        <v>208</v>
      </c>
      <c r="J18" t="s">
        <v>302</v>
      </c>
      <c r="K18" s="78">
        <v>5.41</v>
      </c>
      <c r="L18" t="s">
        <v>102</v>
      </c>
      <c r="M18" s="79">
        <v>1.7500000000000002E-2</v>
      </c>
      <c r="N18" s="79">
        <v>1.0500000000000001E-2</v>
      </c>
      <c r="O18" s="78">
        <v>83669.460000000006</v>
      </c>
      <c r="P18" s="78">
        <v>103.87</v>
      </c>
      <c r="Q18" s="78">
        <v>0</v>
      </c>
      <c r="R18" s="78">
        <v>86.907468101999996</v>
      </c>
      <c r="S18" s="79">
        <v>0</v>
      </c>
      <c r="T18" s="79">
        <v>1.35E-2</v>
      </c>
      <c r="U18" s="79">
        <v>2.7000000000000001E-3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298</v>
      </c>
      <c r="G19" t="s">
        <v>287</v>
      </c>
      <c r="H19" t="s">
        <v>207</v>
      </c>
      <c r="I19" t="s">
        <v>208</v>
      </c>
      <c r="J19" t="s">
        <v>305</v>
      </c>
      <c r="K19" s="78">
        <v>1.97</v>
      </c>
      <c r="L19" t="s">
        <v>102</v>
      </c>
      <c r="M19" s="79">
        <v>7.0000000000000001E-3</v>
      </c>
      <c r="N19" s="79">
        <v>1.6799999999999999E-2</v>
      </c>
      <c r="O19" s="78">
        <v>55842.84</v>
      </c>
      <c r="P19" s="78">
        <v>99.8</v>
      </c>
      <c r="Q19" s="78">
        <v>0</v>
      </c>
      <c r="R19" s="78">
        <v>55.731154320000002</v>
      </c>
      <c r="S19" s="79">
        <v>0</v>
      </c>
      <c r="T19" s="79">
        <v>8.6E-3</v>
      </c>
      <c r="U19" s="79">
        <v>1.6999999999999999E-3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127</v>
      </c>
      <c r="H20" t="s">
        <v>309</v>
      </c>
      <c r="I20" t="s">
        <v>208</v>
      </c>
      <c r="J20" t="s">
        <v>310</v>
      </c>
      <c r="K20" s="78">
        <v>8.86</v>
      </c>
      <c r="L20" t="s">
        <v>102</v>
      </c>
      <c r="M20" s="79">
        <v>2.6499999999999999E-2</v>
      </c>
      <c r="N20" s="79">
        <v>1.2800000000000001E-2</v>
      </c>
      <c r="O20" s="78">
        <v>13656.01</v>
      </c>
      <c r="P20" s="78">
        <v>114.21</v>
      </c>
      <c r="Q20" s="78">
        <v>0</v>
      </c>
      <c r="R20" s="78">
        <v>15.596529021</v>
      </c>
      <c r="S20" s="79">
        <v>0</v>
      </c>
      <c r="T20" s="79">
        <v>2.3999999999999998E-3</v>
      </c>
      <c r="U20" s="79">
        <v>5.0000000000000001E-4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313</v>
      </c>
      <c r="G21" t="s">
        <v>314</v>
      </c>
      <c r="H21" t="s">
        <v>315</v>
      </c>
      <c r="I21" t="s">
        <v>208</v>
      </c>
      <c r="J21" t="s">
        <v>245</v>
      </c>
      <c r="K21" s="78">
        <v>0.75</v>
      </c>
      <c r="L21" t="s">
        <v>102</v>
      </c>
      <c r="M21" s="79">
        <v>4.9000000000000002E-2</v>
      </c>
      <c r="N21" s="79">
        <v>2.0799999999999999E-2</v>
      </c>
      <c r="O21" s="78">
        <v>1614</v>
      </c>
      <c r="P21" s="78">
        <v>112</v>
      </c>
      <c r="Q21" s="78">
        <v>0</v>
      </c>
      <c r="R21" s="78">
        <v>1.80768</v>
      </c>
      <c r="S21" s="79">
        <v>0</v>
      </c>
      <c r="T21" s="79">
        <v>2.9999999999999997E-4</v>
      </c>
      <c r="U21" s="79">
        <v>1E-4</v>
      </c>
    </row>
    <row r="22" spans="2:21">
      <c r="B22" s="80" t="s">
        <v>251</v>
      </c>
      <c r="C22" s="16"/>
      <c r="D22" s="16"/>
      <c r="E22" s="16"/>
      <c r="F22" s="16"/>
      <c r="K22" s="82">
        <v>4.8499999999999996</v>
      </c>
      <c r="N22" s="81">
        <v>7.7799999999999994E-2</v>
      </c>
      <c r="O22" s="82">
        <v>137914.70000000001</v>
      </c>
      <c r="Q22" s="82">
        <v>0</v>
      </c>
      <c r="R22" s="82">
        <v>118.977340665</v>
      </c>
      <c r="T22" s="81">
        <v>1.84E-2</v>
      </c>
      <c r="U22" s="81">
        <v>3.7000000000000002E-3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319</v>
      </c>
      <c r="H23" t="s">
        <v>315</v>
      </c>
      <c r="I23" t="s">
        <v>208</v>
      </c>
      <c r="J23" t="s">
        <v>320</v>
      </c>
      <c r="K23" s="78">
        <v>6.69</v>
      </c>
      <c r="L23" t="s">
        <v>102</v>
      </c>
      <c r="M23" s="79">
        <v>3.5200000000000002E-2</v>
      </c>
      <c r="N23" s="79">
        <v>2.3800000000000002E-2</v>
      </c>
      <c r="O23" s="78">
        <v>28658</v>
      </c>
      <c r="P23" s="78">
        <v>108.3</v>
      </c>
      <c r="Q23" s="78">
        <v>0</v>
      </c>
      <c r="R23" s="78">
        <v>31.036614</v>
      </c>
      <c r="S23" s="79">
        <v>1E-4</v>
      </c>
      <c r="T23" s="79">
        <v>4.7999999999999996E-3</v>
      </c>
      <c r="U23" s="79">
        <v>1E-3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132</v>
      </c>
      <c r="H24" t="s">
        <v>324</v>
      </c>
      <c r="I24" t="s">
        <v>150</v>
      </c>
      <c r="J24" t="s">
        <v>325</v>
      </c>
      <c r="K24" s="78">
        <v>4.2</v>
      </c>
      <c r="L24" t="s">
        <v>102</v>
      </c>
      <c r="M24" s="79">
        <v>3.5999999999999997E-2</v>
      </c>
      <c r="N24" s="79">
        <v>9.7100000000000006E-2</v>
      </c>
      <c r="O24" s="78">
        <v>104257.45</v>
      </c>
      <c r="P24" s="78">
        <v>80.42</v>
      </c>
      <c r="Q24" s="78">
        <v>0</v>
      </c>
      <c r="R24" s="78">
        <v>83.84384129</v>
      </c>
      <c r="S24" s="79">
        <v>1E-4</v>
      </c>
      <c r="T24" s="79">
        <v>1.2999999999999999E-2</v>
      </c>
      <c r="U24" s="79">
        <v>2.5999999999999999E-3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323</v>
      </c>
      <c r="G25" t="s">
        <v>132</v>
      </c>
      <c r="H25" t="s">
        <v>220</v>
      </c>
      <c r="I25" t="s">
        <v>328</v>
      </c>
      <c r="J25" t="s">
        <v>329</v>
      </c>
      <c r="K25" s="78">
        <v>4.2</v>
      </c>
      <c r="L25" t="s">
        <v>102</v>
      </c>
      <c r="M25" s="79">
        <v>3.85E-2</v>
      </c>
      <c r="N25" s="79">
        <v>9.2100000000000001E-2</v>
      </c>
      <c r="O25" s="78">
        <v>4999.25</v>
      </c>
      <c r="P25" s="78">
        <v>81.95</v>
      </c>
      <c r="Q25" s="78">
        <v>0</v>
      </c>
      <c r="R25" s="78">
        <v>4.0968853750000003</v>
      </c>
      <c r="S25" s="79">
        <v>1E-4</v>
      </c>
      <c r="T25" s="79">
        <v>5.9999999999999995E-4</v>
      </c>
      <c r="U25" s="79">
        <v>1E-4</v>
      </c>
    </row>
    <row r="26" spans="2:21">
      <c r="B26" s="80" t="s">
        <v>281</v>
      </c>
      <c r="C26" s="16"/>
      <c r="D26" s="16"/>
      <c r="E26" s="16"/>
      <c r="F26" s="16"/>
      <c r="K26" s="82">
        <v>5.14</v>
      </c>
      <c r="N26" s="81">
        <v>8.2600000000000007E-2</v>
      </c>
      <c r="O26" s="82">
        <v>638612.76</v>
      </c>
      <c r="Q26" s="82">
        <v>0</v>
      </c>
      <c r="R26" s="82">
        <v>508.99358907499999</v>
      </c>
      <c r="T26" s="81">
        <v>7.8899999999999998E-2</v>
      </c>
      <c r="U26" s="81">
        <v>1.6E-2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332</v>
      </c>
      <c r="G27" t="s">
        <v>333</v>
      </c>
      <c r="H27" t="s">
        <v>334</v>
      </c>
      <c r="I27" t="s">
        <v>150</v>
      </c>
      <c r="J27" t="s">
        <v>335</v>
      </c>
      <c r="K27" s="78">
        <v>5.32</v>
      </c>
      <c r="L27" t="s">
        <v>102</v>
      </c>
      <c r="M27" s="79">
        <v>4.2999999999999997E-2</v>
      </c>
      <c r="N27" s="79">
        <v>6.7799999999999999E-2</v>
      </c>
      <c r="O27" s="78">
        <v>418389.97</v>
      </c>
      <c r="P27" s="78">
        <v>82.14</v>
      </c>
      <c r="Q27" s="78">
        <v>0</v>
      </c>
      <c r="R27" s="78">
        <v>343.66552135799998</v>
      </c>
      <c r="S27" s="79">
        <v>2.9999999999999997E-4</v>
      </c>
      <c r="T27" s="79">
        <v>5.33E-2</v>
      </c>
      <c r="U27" s="79">
        <v>1.0800000000000001E-2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340</v>
      </c>
      <c r="I28" t="s">
        <v>150</v>
      </c>
      <c r="J28" t="s">
        <v>341</v>
      </c>
      <c r="K28" s="78">
        <v>4.93</v>
      </c>
      <c r="L28" t="s">
        <v>102</v>
      </c>
      <c r="M28" s="79">
        <v>4.6899999999999997E-2</v>
      </c>
      <c r="N28" s="79">
        <v>0.1104</v>
      </c>
      <c r="O28" s="78">
        <v>99223.46</v>
      </c>
      <c r="P28" s="78">
        <v>76.150000000000006</v>
      </c>
      <c r="Q28" s="78">
        <v>0</v>
      </c>
      <c r="R28" s="78">
        <v>75.558664789999995</v>
      </c>
      <c r="S28" s="79">
        <v>1E-4</v>
      </c>
      <c r="T28" s="79">
        <v>1.17E-2</v>
      </c>
      <c r="U28" s="79">
        <v>2.3999999999999998E-3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338</v>
      </c>
      <c r="G29" t="s">
        <v>339</v>
      </c>
      <c r="H29" t="s">
        <v>340</v>
      </c>
      <c r="I29" t="s">
        <v>150</v>
      </c>
      <c r="J29" t="s">
        <v>344</v>
      </c>
      <c r="K29" s="78">
        <v>4.63</v>
      </c>
      <c r="L29" t="s">
        <v>102</v>
      </c>
      <c r="M29" s="79">
        <v>4.6899999999999997E-2</v>
      </c>
      <c r="N29" s="79">
        <v>0.11600000000000001</v>
      </c>
      <c r="O29" s="78">
        <v>120999.33</v>
      </c>
      <c r="P29" s="78">
        <v>74.19</v>
      </c>
      <c r="Q29" s="78">
        <v>0</v>
      </c>
      <c r="R29" s="78">
        <v>89.769402927000002</v>
      </c>
      <c r="S29" s="79">
        <v>1E-4</v>
      </c>
      <c r="T29" s="79">
        <v>1.3899999999999999E-2</v>
      </c>
      <c r="U29" s="79">
        <v>2.8E-3</v>
      </c>
    </row>
    <row r="30" spans="2:21">
      <c r="B30" s="80" t="s">
        <v>345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220</v>
      </c>
      <c r="C31" t="s">
        <v>220</v>
      </c>
      <c r="D31" s="16"/>
      <c r="E31" s="16"/>
      <c r="F31" s="16"/>
      <c r="G31" t="s">
        <v>220</v>
      </c>
      <c r="H31" t="s">
        <v>220</v>
      </c>
      <c r="K31" s="78">
        <v>0</v>
      </c>
      <c r="L31" t="s">
        <v>220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225</v>
      </c>
      <c r="C32" s="16"/>
      <c r="D32" s="16"/>
      <c r="E32" s="16"/>
      <c r="F32" s="16"/>
      <c r="K32" s="82">
        <v>6.33</v>
      </c>
      <c r="N32" s="81">
        <v>4.99E-2</v>
      </c>
      <c r="O32" s="82">
        <v>1654117.43</v>
      </c>
      <c r="Q32" s="82">
        <v>0</v>
      </c>
      <c r="R32" s="82">
        <v>5567.5551186466701</v>
      </c>
      <c r="T32" s="81">
        <v>0.8629</v>
      </c>
      <c r="U32" s="81">
        <v>0.17480000000000001</v>
      </c>
    </row>
    <row r="33" spans="2:21">
      <c r="B33" s="80" t="s">
        <v>282</v>
      </c>
      <c r="C33" s="16"/>
      <c r="D33" s="16"/>
      <c r="E33" s="16"/>
      <c r="F33" s="16"/>
      <c r="K33" s="82">
        <v>13.01</v>
      </c>
      <c r="N33" s="81">
        <v>5.7599999999999998E-2</v>
      </c>
      <c r="O33" s="82">
        <v>275000</v>
      </c>
      <c r="Q33" s="82">
        <v>0</v>
      </c>
      <c r="R33" s="82">
        <v>780.87298546399995</v>
      </c>
      <c r="T33" s="81">
        <v>0.121</v>
      </c>
      <c r="U33" s="81">
        <v>2.4500000000000001E-2</v>
      </c>
    </row>
    <row r="34" spans="2:21">
      <c r="B34" t="s">
        <v>346</v>
      </c>
      <c r="C34" t="s">
        <v>347</v>
      </c>
      <c r="D34" t="s">
        <v>123</v>
      </c>
      <c r="E34" t="s">
        <v>348</v>
      </c>
      <c r="F34" t="s">
        <v>349</v>
      </c>
      <c r="G34" t="s">
        <v>350</v>
      </c>
      <c r="H34" t="s">
        <v>351</v>
      </c>
      <c r="I34" t="s">
        <v>352</v>
      </c>
      <c r="J34" t="s">
        <v>353</v>
      </c>
      <c r="K34" s="78">
        <v>4.22</v>
      </c>
      <c r="L34" t="s">
        <v>106</v>
      </c>
      <c r="M34" s="79">
        <v>4.4999999999999998E-2</v>
      </c>
      <c r="N34" s="79">
        <v>3.5000000000000003E-2</v>
      </c>
      <c r="O34" s="78">
        <v>27000</v>
      </c>
      <c r="P34" s="78">
        <v>105.845</v>
      </c>
      <c r="Q34" s="78">
        <v>0</v>
      </c>
      <c r="R34" s="78">
        <v>101.88110475000001</v>
      </c>
      <c r="S34" s="79">
        <v>0</v>
      </c>
      <c r="T34" s="79">
        <v>1.5800000000000002E-2</v>
      </c>
      <c r="U34" s="79">
        <v>3.2000000000000002E-3</v>
      </c>
    </row>
    <row r="35" spans="2:21">
      <c r="B35" t="s">
        <v>354</v>
      </c>
      <c r="C35" t="s">
        <v>355</v>
      </c>
      <c r="D35" t="s">
        <v>123</v>
      </c>
      <c r="E35" t="s">
        <v>348</v>
      </c>
      <c r="F35" t="s">
        <v>356</v>
      </c>
      <c r="G35" t="s">
        <v>357</v>
      </c>
      <c r="H35" t="s">
        <v>358</v>
      </c>
      <c r="I35" t="s">
        <v>352</v>
      </c>
      <c r="J35" t="s">
        <v>359</v>
      </c>
      <c r="K35" s="78">
        <v>14.33</v>
      </c>
      <c r="L35" t="s">
        <v>106</v>
      </c>
      <c r="M35" s="79">
        <v>4.1000000000000002E-2</v>
      </c>
      <c r="N35" s="79">
        <v>6.0999999999999999E-2</v>
      </c>
      <c r="O35" s="78">
        <v>248000</v>
      </c>
      <c r="P35" s="78">
        <v>76.798611129032253</v>
      </c>
      <c r="Q35" s="78">
        <v>0</v>
      </c>
      <c r="R35" s="78">
        <v>678.99188071399999</v>
      </c>
      <c r="S35" s="79">
        <v>1E-4</v>
      </c>
      <c r="T35" s="79">
        <v>0.1052</v>
      </c>
      <c r="U35" s="79">
        <v>2.1299999999999999E-2</v>
      </c>
    </row>
    <row r="36" spans="2:21">
      <c r="B36" s="80" t="s">
        <v>283</v>
      </c>
      <c r="C36" s="16"/>
      <c r="D36" s="16"/>
      <c r="E36" s="16"/>
      <c r="F36" s="16"/>
      <c r="K36" s="82">
        <v>5.23</v>
      </c>
      <c r="N36" s="81">
        <v>4.8599999999999997E-2</v>
      </c>
      <c r="O36" s="82">
        <v>1379117.43</v>
      </c>
      <c r="Q36" s="82">
        <v>0</v>
      </c>
      <c r="R36" s="82">
        <v>4786.6821331826704</v>
      </c>
      <c r="T36" s="81">
        <v>0.7419</v>
      </c>
      <c r="U36" s="81">
        <v>0.15029999999999999</v>
      </c>
    </row>
    <row r="37" spans="2:21">
      <c r="B37" t="s">
        <v>360</v>
      </c>
      <c r="C37" t="s">
        <v>361</v>
      </c>
      <c r="D37" t="s">
        <v>123</v>
      </c>
      <c r="E37" t="s">
        <v>348</v>
      </c>
      <c r="F37" t="s">
        <v>362</v>
      </c>
      <c r="G37" t="s">
        <v>357</v>
      </c>
      <c r="H37" t="s">
        <v>363</v>
      </c>
      <c r="I37" t="s">
        <v>352</v>
      </c>
      <c r="J37" t="s">
        <v>364</v>
      </c>
      <c r="K37" s="78">
        <v>8.8800000000000008</v>
      </c>
      <c r="L37" t="s">
        <v>106</v>
      </c>
      <c r="M37" s="79">
        <v>2.63E-2</v>
      </c>
      <c r="N37" s="79">
        <v>2.12E-2</v>
      </c>
      <c r="O37" s="78">
        <v>3000</v>
      </c>
      <c r="P37" s="78">
        <v>105.01916666666666</v>
      </c>
      <c r="Q37" s="78">
        <v>0</v>
      </c>
      <c r="R37" s="78">
        <v>11.231799875</v>
      </c>
      <c r="S37" s="79">
        <v>0</v>
      </c>
      <c r="T37" s="79">
        <v>1.6999999999999999E-3</v>
      </c>
      <c r="U37" s="79">
        <v>4.0000000000000002E-4</v>
      </c>
    </row>
    <row r="38" spans="2:21">
      <c r="B38" t="s">
        <v>365</v>
      </c>
      <c r="C38" t="s">
        <v>366</v>
      </c>
      <c r="D38" t="s">
        <v>123</v>
      </c>
      <c r="E38" t="s">
        <v>348</v>
      </c>
      <c r="F38" t="s">
        <v>367</v>
      </c>
      <c r="G38" t="s">
        <v>368</v>
      </c>
      <c r="H38" t="s">
        <v>369</v>
      </c>
      <c r="I38" t="s">
        <v>370</v>
      </c>
      <c r="J38" t="s">
        <v>371</v>
      </c>
      <c r="K38" s="78">
        <v>8.7799999999999994</v>
      </c>
      <c r="L38" t="s">
        <v>106</v>
      </c>
      <c r="M38" s="79">
        <v>0.03</v>
      </c>
      <c r="N38" s="79">
        <v>1.7999999999999999E-2</v>
      </c>
      <c r="O38" s="78">
        <v>3000</v>
      </c>
      <c r="P38" s="78">
        <v>111.03016666666667</v>
      </c>
      <c r="Q38" s="78">
        <v>0</v>
      </c>
      <c r="R38" s="78">
        <v>11.874676324999999</v>
      </c>
      <c r="S38" s="79">
        <v>0</v>
      </c>
      <c r="T38" s="79">
        <v>1.8E-3</v>
      </c>
      <c r="U38" s="79">
        <v>4.0000000000000002E-4</v>
      </c>
    </row>
    <row r="39" spans="2:21">
      <c r="B39" t="s">
        <v>372</v>
      </c>
      <c r="C39" t="s">
        <v>373</v>
      </c>
      <c r="D39" t="s">
        <v>123</v>
      </c>
      <c r="E39" t="s">
        <v>348</v>
      </c>
      <c r="F39" t="s">
        <v>374</v>
      </c>
      <c r="G39" t="s">
        <v>375</v>
      </c>
      <c r="H39" t="s">
        <v>376</v>
      </c>
      <c r="I39" t="s">
        <v>352</v>
      </c>
      <c r="J39" t="s">
        <v>377</v>
      </c>
      <c r="K39" s="78">
        <v>8.49</v>
      </c>
      <c r="L39" t="s">
        <v>106</v>
      </c>
      <c r="M39" s="79">
        <v>3.9E-2</v>
      </c>
      <c r="N39" s="79">
        <v>2.24E-2</v>
      </c>
      <c r="O39" s="78">
        <v>23000</v>
      </c>
      <c r="P39" s="78">
        <v>114.95416652173913</v>
      </c>
      <c r="Q39" s="78">
        <v>0</v>
      </c>
      <c r="R39" s="78">
        <v>94.256668839499994</v>
      </c>
      <c r="S39" s="79">
        <v>0</v>
      </c>
      <c r="T39" s="79">
        <v>1.46E-2</v>
      </c>
      <c r="U39" s="79">
        <v>3.0000000000000001E-3</v>
      </c>
    </row>
    <row r="40" spans="2:21">
      <c r="B40" t="s">
        <v>378</v>
      </c>
      <c r="C40" t="s">
        <v>379</v>
      </c>
      <c r="D40" t="s">
        <v>123</v>
      </c>
      <c r="E40" t="s">
        <v>348</v>
      </c>
      <c r="F40" t="s">
        <v>380</v>
      </c>
      <c r="G40" t="s">
        <v>381</v>
      </c>
      <c r="H40" t="s">
        <v>376</v>
      </c>
      <c r="I40" t="s">
        <v>352</v>
      </c>
      <c r="J40" t="s">
        <v>377</v>
      </c>
      <c r="K40" s="78">
        <v>8.64</v>
      </c>
      <c r="L40" t="s">
        <v>106</v>
      </c>
      <c r="M40" s="79">
        <v>3.4500000000000003E-2</v>
      </c>
      <c r="N40" s="79">
        <v>1.9800000000000002E-2</v>
      </c>
      <c r="O40" s="78">
        <v>11000</v>
      </c>
      <c r="P40" s="78">
        <v>113.35221636363636</v>
      </c>
      <c r="Q40" s="78">
        <v>0</v>
      </c>
      <c r="R40" s="78">
        <v>44.451071646999999</v>
      </c>
      <c r="S40" s="79">
        <v>0</v>
      </c>
      <c r="T40" s="79">
        <v>6.8999999999999999E-3</v>
      </c>
      <c r="U40" s="79">
        <v>1.4E-3</v>
      </c>
    </row>
    <row r="41" spans="2:21">
      <c r="B41" t="s">
        <v>382</v>
      </c>
      <c r="C41" t="s">
        <v>383</v>
      </c>
      <c r="D41" t="s">
        <v>123</v>
      </c>
      <c r="E41" t="s">
        <v>348</v>
      </c>
      <c r="F41" t="s">
        <v>384</v>
      </c>
      <c r="G41" t="s">
        <v>385</v>
      </c>
      <c r="H41" t="s">
        <v>376</v>
      </c>
      <c r="I41" t="s">
        <v>352</v>
      </c>
      <c r="J41" t="s">
        <v>386</v>
      </c>
      <c r="K41" s="78">
        <v>8.66</v>
      </c>
      <c r="L41" t="s">
        <v>106</v>
      </c>
      <c r="M41" s="79">
        <v>3.3500000000000002E-2</v>
      </c>
      <c r="N41" s="79">
        <v>2.1100000000000001E-2</v>
      </c>
      <c r="O41" s="78">
        <v>8000</v>
      </c>
      <c r="P41" s="78">
        <v>111.24722250000001</v>
      </c>
      <c r="Q41" s="78">
        <v>0</v>
      </c>
      <c r="R41" s="78">
        <v>31.727707856999999</v>
      </c>
      <c r="S41" s="79">
        <v>0</v>
      </c>
      <c r="T41" s="79">
        <v>4.8999999999999998E-3</v>
      </c>
      <c r="U41" s="79">
        <v>1E-3</v>
      </c>
    </row>
    <row r="42" spans="2:21">
      <c r="B42" t="s">
        <v>387</v>
      </c>
      <c r="C42" t="s">
        <v>388</v>
      </c>
      <c r="D42" t="s">
        <v>123</v>
      </c>
      <c r="E42" t="s">
        <v>348</v>
      </c>
      <c r="F42" t="s">
        <v>389</v>
      </c>
      <c r="G42" t="s">
        <v>390</v>
      </c>
      <c r="H42" t="s">
        <v>376</v>
      </c>
      <c r="I42" t="s">
        <v>352</v>
      </c>
      <c r="J42" t="s">
        <v>364</v>
      </c>
      <c r="K42" s="78">
        <v>8.76</v>
      </c>
      <c r="L42" t="s">
        <v>106</v>
      </c>
      <c r="M42" s="79">
        <v>3.0499999999999999E-2</v>
      </c>
      <c r="N42" s="79">
        <v>2.53E-2</v>
      </c>
      <c r="O42" s="78">
        <v>4000</v>
      </c>
      <c r="P42" s="78">
        <v>104.7454175</v>
      </c>
      <c r="Q42" s="78">
        <v>0</v>
      </c>
      <c r="R42" s="78">
        <v>14.936696535499999</v>
      </c>
      <c r="S42" s="79">
        <v>0</v>
      </c>
      <c r="T42" s="79">
        <v>2.3E-3</v>
      </c>
      <c r="U42" s="79">
        <v>5.0000000000000001E-4</v>
      </c>
    </row>
    <row r="43" spans="2:21">
      <c r="B43" t="s">
        <v>391</v>
      </c>
      <c r="C43" t="s">
        <v>392</v>
      </c>
      <c r="D43" t="s">
        <v>123</v>
      </c>
      <c r="E43" t="s">
        <v>348</v>
      </c>
      <c r="F43" t="s">
        <v>393</v>
      </c>
      <c r="G43" t="s">
        <v>394</v>
      </c>
      <c r="H43" t="s">
        <v>395</v>
      </c>
      <c r="I43" t="s">
        <v>370</v>
      </c>
      <c r="J43" t="s">
        <v>364</v>
      </c>
      <c r="K43" s="78">
        <v>8.81</v>
      </c>
      <c r="L43" t="s">
        <v>106</v>
      </c>
      <c r="M43" s="79">
        <v>2.8500000000000001E-2</v>
      </c>
      <c r="N43" s="79">
        <v>2.1999999999999999E-2</v>
      </c>
      <c r="O43" s="78">
        <v>9000</v>
      </c>
      <c r="P43" s="78">
        <v>105.92375</v>
      </c>
      <c r="Q43" s="78">
        <v>0</v>
      </c>
      <c r="R43" s="78">
        <v>33.985635187500002</v>
      </c>
      <c r="S43" s="79">
        <v>0</v>
      </c>
      <c r="T43" s="79">
        <v>5.3E-3</v>
      </c>
      <c r="U43" s="79">
        <v>1.1000000000000001E-3</v>
      </c>
    </row>
    <row r="44" spans="2:21">
      <c r="B44" t="s">
        <v>396</v>
      </c>
      <c r="C44" t="s">
        <v>397</v>
      </c>
      <c r="D44" t="s">
        <v>123</v>
      </c>
      <c r="E44" t="s">
        <v>348</v>
      </c>
      <c r="F44" t="s">
        <v>398</v>
      </c>
      <c r="G44" t="s">
        <v>390</v>
      </c>
      <c r="H44" t="s">
        <v>399</v>
      </c>
      <c r="I44" t="s">
        <v>370</v>
      </c>
      <c r="J44" t="s">
        <v>371</v>
      </c>
      <c r="K44" s="78">
        <v>8.57</v>
      </c>
      <c r="L44" t="s">
        <v>106</v>
      </c>
      <c r="M44" s="79">
        <v>3.6299999999999999E-2</v>
      </c>
      <c r="N44" s="79">
        <v>2.4199999999999999E-2</v>
      </c>
      <c r="O44" s="78">
        <v>11000</v>
      </c>
      <c r="P44" s="78">
        <v>110.83494727272728</v>
      </c>
      <c r="Q44" s="78">
        <v>0</v>
      </c>
      <c r="R44" s="78">
        <v>43.463924573</v>
      </c>
      <c r="S44" s="79">
        <v>0</v>
      </c>
      <c r="T44" s="79">
        <v>6.7000000000000002E-3</v>
      </c>
      <c r="U44" s="79">
        <v>1.4E-3</v>
      </c>
    </row>
    <row r="45" spans="2:21">
      <c r="B45" t="s">
        <v>400</v>
      </c>
      <c r="C45" t="s">
        <v>401</v>
      </c>
      <c r="D45" t="s">
        <v>123</v>
      </c>
      <c r="E45" t="s">
        <v>348</v>
      </c>
      <c r="F45" t="s">
        <v>402</v>
      </c>
      <c r="G45" t="s">
        <v>403</v>
      </c>
      <c r="H45" t="s">
        <v>404</v>
      </c>
      <c r="I45" t="s">
        <v>352</v>
      </c>
      <c r="J45" t="s">
        <v>405</v>
      </c>
      <c r="K45" s="78">
        <v>6.7</v>
      </c>
      <c r="L45" t="s">
        <v>106</v>
      </c>
      <c r="M45" s="79">
        <v>3.4200000000000001E-2</v>
      </c>
      <c r="N45" s="79">
        <v>3.0099999999999998E-2</v>
      </c>
      <c r="O45" s="78">
        <v>62000</v>
      </c>
      <c r="P45" s="78">
        <v>104.19772225806452</v>
      </c>
      <c r="Q45" s="78">
        <v>0</v>
      </c>
      <c r="R45" s="78">
        <v>230.308225507</v>
      </c>
      <c r="S45" s="79">
        <v>0</v>
      </c>
      <c r="T45" s="79">
        <v>3.5700000000000003E-2</v>
      </c>
      <c r="U45" s="79">
        <v>7.1999999999999998E-3</v>
      </c>
    </row>
    <row r="46" spans="2:21">
      <c r="B46" t="s">
        <v>406</v>
      </c>
      <c r="C46" t="s">
        <v>407</v>
      </c>
      <c r="D46" t="s">
        <v>123</v>
      </c>
      <c r="E46" t="s">
        <v>348</v>
      </c>
      <c r="F46" t="s">
        <v>402</v>
      </c>
      <c r="G46" t="s">
        <v>403</v>
      </c>
      <c r="H46" t="s">
        <v>404</v>
      </c>
      <c r="I46" t="s">
        <v>352</v>
      </c>
      <c r="J46" t="s">
        <v>408</v>
      </c>
      <c r="K46" s="78">
        <v>3.68</v>
      </c>
      <c r="L46" t="s">
        <v>106</v>
      </c>
      <c r="M46" s="79">
        <v>3.4599999999999999E-2</v>
      </c>
      <c r="N46" s="79">
        <v>2.6200000000000001E-2</v>
      </c>
      <c r="O46" s="78">
        <v>44000</v>
      </c>
      <c r="P46" s="78">
        <v>104.1040834090909</v>
      </c>
      <c r="Q46" s="78">
        <v>0</v>
      </c>
      <c r="R46" s="78">
        <v>163.29766523550001</v>
      </c>
      <c r="S46" s="79">
        <v>0</v>
      </c>
      <c r="T46" s="79">
        <v>2.53E-2</v>
      </c>
      <c r="U46" s="79">
        <v>5.1000000000000004E-3</v>
      </c>
    </row>
    <row r="47" spans="2:21">
      <c r="B47" t="s">
        <v>409</v>
      </c>
      <c r="C47" t="s">
        <v>410</v>
      </c>
      <c r="D47" t="s">
        <v>123</v>
      </c>
      <c r="E47" t="s">
        <v>348</v>
      </c>
      <c r="F47" t="s">
        <v>402</v>
      </c>
      <c r="G47" t="s">
        <v>403</v>
      </c>
      <c r="H47" t="s">
        <v>411</v>
      </c>
      <c r="I47" t="s">
        <v>370</v>
      </c>
      <c r="J47" t="s">
        <v>412</v>
      </c>
      <c r="K47" s="78">
        <v>3.55</v>
      </c>
      <c r="L47" t="s">
        <v>106</v>
      </c>
      <c r="M47" s="79">
        <v>4.1300000000000003E-2</v>
      </c>
      <c r="N47" s="79">
        <v>2.3099999999999999E-2</v>
      </c>
      <c r="O47" s="78">
        <v>3000</v>
      </c>
      <c r="P47" s="78">
        <v>107.39916666666667</v>
      </c>
      <c r="Q47" s="78">
        <v>0</v>
      </c>
      <c r="R47" s="78">
        <v>11.486340875</v>
      </c>
      <c r="S47" s="79">
        <v>0</v>
      </c>
      <c r="T47" s="79">
        <v>1.8E-3</v>
      </c>
      <c r="U47" s="79">
        <v>4.0000000000000002E-4</v>
      </c>
    </row>
    <row r="48" spans="2:21">
      <c r="B48" t="s">
        <v>413</v>
      </c>
      <c r="C48" t="s">
        <v>414</v>
      </c>
      <c r="D48" t="s">
        <v>123</v>
      </c>
      <c r="E48" t="s">
        <v>348</v>
      </c>
      <c r="F48" t="s">
        <v>415</v>
      </c>
      <c r="G48" t="s">
        <v>403</v>
      </c>
      <c r="H48" t="s">
        <v>404</v>
      </c>
      <c r="I48" t="s">
        <v>352</v>
      </c>
      <c r="J48" t="s">
        <v>416</v>
      </c>
      <c r="K48" s="78">
        <v>1.93</v>
      </c>
      <c r="L48" t="s">
        <v>106</v>
      </c>
      <c r="M48" s="79">
        <v>3.2099999999999997E-2</v>
      </c>
      <c r="N48" s="79">
        <v>2.5999999999999999E-2</v>
      </c>
      <c r="O48" s="78">
        <v>43000</v>
      </c>
      <c r="P48" s="78">
        <v>103.37459162790698</v>
      </c>
      <c r="Q48" s="78">
        <v>0</v>
      </c>
      <c r="R48" s="78">
        <v>158.46808023599999</v>
      </c>
      <c r="S48" s="79">
        <v>0</v>
      </c>
      <c r="T48" s="79">
        <v>2.46E-2</v>
      </c>
      <c r="U48" s="79">
        <v>5.0000000000000001E-3</v>
      </c>
    </row>
    <row r="49" spans="2:21">
      <c r="B49" t="s">
        <v>417</v>
      </c>
      <c r="C49" t="s">
        <v>418</v>
      </c>
      <c r="D49" t="s">
        <v>123</v>
      </c>
      <c r="E49" t="s">
        <v>348</v>
      </c>
      <c r="F49" t="s">
        <v>415</v>
      </c>
      <c r="G49" t="s">
        <v>403</v>
      </c>
      <c r="H49" t="s">
        <v>404</v>
      </c>
      <c r="I49" t="s">
        <v>352</v>
      </c>
      <c r="J49" t="s">
        <v>419</v>
      </c>
      <c r="K49" s="78">
        <v>5.43</v>
      </c>
      <c r="L49" t="s">
        <v>106</v>
      </c>
      <c r="M49" s="79">
        <v>3.3000000000000002E-2</v>
      </c>
      <c r="N49" s="79">
        <v>2.3900000000000001E-2</v>
      </c>
      <c r="O49" s="78">
        <v>6000</v>
      </c>
      <c r="P49" s="78">
        <v>106.79083333333334</v>
      </c>
      <c r="Q49" s="78">
        <v>0</v>
      </c>
      <c r="R49" s="78">
        <v>22.842559250000001</v>
      </c>
      <c r="S49" s="79">
        <v>0</v>
      </c>
      <c r="T49" s="79">
        <v>3.5000000000000001E-3</v>
      </c>
      <c r="U49" s="79">
        <v>6.9999999999999999E-4</v>
      </c>
    </row>
    <row r="50" spans="2:21">
      <c r="B50" t="s">
        <v>420</v>
      </c>
      <c r="C50" t="s">
        <v>421</v>
      </c>
      <c r="D50" t="s">
        <v>123</v>
      </c>
      <c r="E50" t="s">
        <v>348</v>
      </c>
      <c r="F50" t="s">
        <v>415</v>
      </c>
      <c r="G50" t="s">
        <v>403</v>
      </c>
      <c r="H50" t="s">
        <v>404</v>
      </c>
      <c r="I50" t="s">
        <v>352</v>
      </c>
      <c r="J50" t="s">
        <v>422</v>
      </c>
      <c r="K50" s="78">
        <v>4.82</v>
      </c>
      <c r="L50" t="s">
        <v>106</v>
      </c>
      <c r="M50" s="79">
        <v>3.9E-2</v>
      </c>
      <c r="N50" s="79">
        <v>2.3099999999999999E-2</v>
      </c>
      <c r="O50" s="78">
        <v>62000</v>
      </c>
      <c r="P50" s="78">
        <v>108.7625</v>
      </c>
      <c r="Q50" s="78">
        <v>0</v>
      </c>
      <c r="R50" s="78">
        <v>240.39775374999999</v>
      </c>
      <c r="S50" s="79">
        <v>0</v>
      </c>
      <c r="T50" s="79">
        <v>3.73E-2</v>
      </c>
      <c r="U50" s="79">
        <v>7.4999999999999997E-3</v>
      </c>
    </row>
    <row r="51" spans="2:21">
      <c r="B51" t="s">
        <v>423</v>
      </c>
      <c r="C51" t="s">
        <v>424</v>
      </c>
      <c r="D51" t="s">
        <v>123</v>
      </c>
      <c r="E51" t="s">
        <v>348</v>
      </c>
      <c r="F51" t="s">
        <v>425</v>
      </c>
      <c r="G51" t="s">
        <v>375</v>
      </c>
      <c r="H51" t="s">
        <v>404</v>
      </c>
      <c r="I51" t="s">
        <v>352</v>
      </c>
      <c r="J51" t="s">
        <v>426</v>
      </c>
      <c r="K51" s="78">
        <v>8.81</v>
      </c>
      <c r="L51" t="s">
        <v>106</v>
      </c>
      <c r="M51" s="79">
        <v>2.8500000000000001E-2</v>
      </c>
      <c r="N51" s="79">
        <v>2.3699999999999999E-2</v>
      </c>
      <c r="O51" s="78">
        <v>12000</v>
      </c>
      <c r="P51" s="78">
        <v>104.373</v>
      </c>
      <c r="Q51" s="78">
        <v>0</v>
      </c>
      <c r="R51" s="78">
        <v>44.650769400000001</v>
      </c>
      <c r="S51" s="79">
        <v>0</v>
      </c>
      <c r="T51" s="79">
        <v>6.8999999999999999E-3</v>
      </c>
      <c r="U51" s="79">
        <v>1.4E-3</v>
      </c>
    </row>
    <row r="52" spans="2:21">
      <c r="B52" t="s">
        <v>427</v>
      </c>
      <c r="C52" t="s">
        <v>428</v>
      </c>
      <c r="D52" t="s">
        <v>123</v>
      </c>
      <c r="E52" t="s">
        <v>348</v>
      </c>
      <c r="F52" t="s">
        <v>429</v>
      </c>
      <c r="G52" t="s">
        <v>385</v>
      </c>
      <c r="H52" t="s">
        <v>404</v>
      </c>
      <c r="I52" t="s">
        <v>352</v>
      </c>
      <c r="J52" t="s">
        <v>430</v>
      </c>
      <c r="K52" s="78">
        <v>8.75</v>
      </c>
      <c r="L52" t="s">
        <v>106</v>
      </c>
      <c r="M52" s="79">
        <v>2.9499999999999998E-2</v>
      </c>
      <c r="N52" s="79">
        <v>2.8799999999999999E-2</v>
      </c>
      <c r="O52" s="78">
        <v>17000</v>
      </c>
      <c r="P52" s="78">
        <v>100.72</v>
      </c>
      <c r="Q52" s="78">
        <v>0</v>
      </c>
      <c r="R52" s="78">
        <v>61.041356</v>
      </c>
      <c r="S52" s="79">
        <v>0</v>
      </c>
      <c r="T52" s="79">
        <v>9.4999999999999998E-3</v>
      </c>
      <c r="U52" s="79">
        <v>1.9E-3</v>
      </c>
    </row>
    <row r="53" spans="2:21">
      <c r="B53" t="s">
        <v>431</v>
      </c>
      <c r="C53" t="s">
        <v>432</v>
      </c>
      <c r="D53" t="s">
        <v>123</v>
      </c>
      <c r="E53" t="s">
        <v>348</v>
      </c>
      <c r="F53" t="s">
        <v>433</v>
      </c>
      <c r="G53" t="s">
        <v>403</v>
      </c>
      <c r="H53" t="s">
        <v>404</v>
      </c>
      <c r="I53" t="s">
        <v>352</v>
      </c>
      <c r="J53" t="s">
        <v>434</v>
      </c>
      <c r="K53" s="78">
        <v>4.58</v>
      </c>
      <c r="L53" t="s">
        <v>106</v>
      </c>
      <c r="M53" s="79">
        <v>0.03</v>
      </c>
      <c r="N53" s="79">
        <v>2.4199999999999999E-2</v>
      </c>
      <c r="O53" s="78">
        <v>62000</v>
      </c>
      <c r="P53" s="78">
        <v>103.03166661290322</v>
      </c>
      <c r="Q53" s="78">
        <v>0</v>
      </c>
      <c r="R53" s="78">
        <v>227.73089271449999</v>
      </c>
      <c r="S53" s="79">
        <v>0</v>
      </c>
      <c r="T53" s="79">
        <v>3.5299999999999998E-2</v>
      </c>
      <c r="U53" s="79">
        <v>7.1999999999999998E-3</v>
      </c>
    </row>
    <row r="54" spans="2:21">
      <c r="B54" t="s">
        <v>435</v>
      </c>
      <c r="C54" t="s">
        <v>436</v>
      </c>
      <c r="D54" t="s">
        <v>123</v>
      </c>
      <c r="E54" t="s">
        <v>348</v>
      </c>
      <c r="F54" t="s">
        <v>433</v>
      </c>
      <c r="G54" t="s">
        <v>403</v>
      </c>
      <c r="H54" t="s">
        <v>404</v>
      </c>
      <c r="I54" t="s">
        <v>352</v>
      </c>
      <c r="J54" t="s">
        <v>419</v>
      </c>
      <c r="K54" s="78">
        <v>5.53</v>
      </c>
      <c r="L54" t="s">
        <v>106</v>
      </c>
      <c r="M54" s="79">
        <v>0.03</v>
      </c>
      <c r="N54" s="79">
        <v>2.46E-2</v>
      </c>
      <c r="O54" s="78">
        <v>6000</v>
      </c>
      <c r="P54" s="78">
        <v>104.39666666666666</v>
      </c>
      <c r="Q54" s="78">
        <v>0</v>
      </c>
      <c r="R54" s="78">
        <v>22.330446999999999</v>
      </c>
      <c r="S54" s="79">
        <v>0</v>
      </c>
      <c r="T54" s="79">
        <v>3.5000000000000001E-3</v>
      </c>
      <c r="U54" s="79">
        <v>6.9999999999999999E-4</v>
      </c>
    </row>
    <row r="55" spans="2:21">
      <c r="B55" t="s">
        <v>437</v>
      </c>
      <c r="C55" t="s">
        <v>438</v>
      </c>
      <c r="D55" t="s">
        <v>123</v>
      </c>
      <c r="E55" t="s">
        <v>348</v>
      </c>
      <c r="F55" t="s">
        <v>433</v>
      </c>
      <c r="G55" t="s">
        <v>403</v>
      </c>
      <c r="H55" t="s">
        <v>404</v>
      </c>
      <c r="I55" t="s">
        <v>352</v>
      </c>
      <c r="J55" t="s">
        <v>416</v>
      </c>
      <c r="K55" s="78">
        <v>3.58</v>
      </c>
      <c r="L55" t="s">
        <v>106</v>
      </c>
      <c r="M55" s="79">
        <v>3.7499999999999999E-2</v>
      </c>
      <c r="N55" s="79">
        <v>2.1000000000000001E-2</v>
      </c>
      <c r="O55" s="78">
        <v>45000</v>
      </c>
      <c r="P55" s="78">
        <v>106.72750000000001</v>
      </c>
      <c r="Q55" s="78">
        <v>0</v>
      </c>
      <c r="R55" s="78">
        <v>171.21759187500001</v>
      </c>
      <c r="S55" s="79">
        <v>0</v>
      </c>
      <c r="T55" s="79">
        <v>2.6499999999999999E-2</v>
      </c>
      <c r="U55" s="79">
        <v>5.4000000000000003E-3</v>
      </c>
    </row>
    <row r="56" spans="2:21">
      <c r="B56" t="s">
        <v>439</v>
      </c>
      <c r="C56" t="s">
        <v>440</v>
      </c>
      <c r="D56" t="s">
        <v>123</v>
      </c>
      <c r="E56" t="s">
        <v>348</v>
      </c>
      <c r="F56" t="s">
        <v>441</v>
      </c>
      <c r="G56" t="s">
        <v>381</v>
      </c>
      <c r="H56" t="s">
        <v>442</v>
      </c>
      <c r="I56" t="s">
        <v>370</v>
      </c>
      <c r="J56" t="s">
        <v>443</v>
      </c>
      <c r="K56" s="78">
        <v>7.34</v>
      </c>
      <c r="L56" t="s">
        <v>106</v>
      </c>
      <c r="M56" s="79">
        <v>4.7500000000000001E-2</v>
      </c>
      <c r="N56" s="79">
        <v>3.3599999999999998E-2</v>
      </c>
      <c r="O56" s="78">
        <v>26000</v>
      </c>
      <c r="P56" s="78">
        <v>111.61402769230769</v>
      </c>
      <c r="Q56" s="78">
        <v>0</v>
      </c>
      <c r="R56" s="78">
        <v>103.455042268</v>
      </c>
      <c r="S56" s="79">
        <v>0</v>
      </c>
      <c r="T56" s="79">
        <v>1.6E-2</v>
      </c>
      <c r="U56" s="79">
        <v>3.2000000000000002E-3</v>
      </c>
    </row>
    <row r="57" spans="2:21">
      <c r="B57" t="s">
        <v>444</v>
      </c>
      <c r="C57" t="s">
        <v>445</v>
      </c>
      <c r="D57" t="s">
        <v>123</v>
      </c>
      <c r="E57" t="s">
        <v>348</v>
      </c>
      <c r="F57" t="s">
        <v>446</v>
      </c>
      <c r="G57" t="s">
        <v>403</v>
      </c>
      <c r="H57" t="s">
        <v>447</v>
      </c>
      <c r="I57" t="s">
        <v>352</v>
      </c>
      <c r="J57" t="s">
        <v>419</v>
      </c>
      <c r="K57" s="78">
        <v>5.5</v>
      </c>
      <c r="L57" t="s">
        <v>106</v>
      </c>
      <c r="M57" s="79">
        <v>3.4000000000000002E-2</v>
      </c>
      <c r="N57" s="79">
        <v>2.35E-2</v>
      </c>
      <c r="O57" s="78">
        <v>7000</v>
      </c>
      <c r="P57" s="78">
        <v>107.39567714285714</v>
      </c>
      <c r="Q57" s="78">
        <v>0</v>
      </c>
      <c r="R57" s="78">
        <v>26.800591230999999</v>
      </c>
      <c r="S57" s="79">
        <v>0</v>
      </c>
      <c r="T57" s="79">
        <v>4.1999999999999997E-3</v>
      </c>
      <c r="U57" s="79">
        <v>8.0000000000000004E-4</v>
      </c>
    </row>
    <row r="58" spans="2:21">
      <c r="B58" t="s">
        <v>448</v>
      </c>
      <c r="C58" t="s">
        <v>449</v>
      </c>
      <c r="D58" t="s">
        <v>123</v>
      </c>
      <c r="E58" t="s">
        <v>348</v>
      </c>
      <c r="F58" t="s">
        <v>446</v>
      </c>
      <c r="G58" t="s">
        <v>403</v>
      </c>
      <c r="H58" t="s">
        <v>447</v>
      </c>
      <c r="I58" t="s">
        <v>352</v>
      </c>
      <c r="J58" t="s">
        <v>450</v>
      </c>
      <c r="K58" s="78">
        <v>5.25</v>
      </c>
      <c r="L58" t="s">
        <v>106</v>
      </c>
      <c r="M58" s="79">
        <v>3.6999999999999998E-2</v>
      </c>
      <c r="N58" s="79">
        <v>2.4400000000000002E-2</v>
      </c>
      <c r="O58" s="78">
        <v>61000</v>
      </c>
      <c r="P58" s="78">
        <v>107.60166672131147</v>
      </c>
      <c r="Q58" s="78">
        <v>0</v>
      </c>
      <c r="R58" s="78">
        <v>233.99596453550001</v>
      </c>
      <c r="S58" s="79">
        <v>0</v>
      </c>
      <c r="T58" s="79">
        <v>3.6299999999999999E-2</v>
      </c>
      <c r="U58" s="79">
        <v>7.3000000000000001E-3</v>
      </c>
    </row>
    <row r="59" spans="2:21">
      <c r="B59" t="s">
        <v>451</v>
      </c>
      <c r="C59" t="s">
        <v>452</v>
      </c>
      <c r="D59" t="s">
        <v>123</v>
      </c>
      <c r="E59" t="s">
        <v>348</v>
      </c>
      <c r="F59" t="s">
        <v>446</v>
      </c>
      <c r="G59" t="s">
        <v>403</v>
      </c>
      <c r="H59" t="s">
        <v>447</v>
      </c>
      <c r="I59" t="s">
        <v>352</v>
      </c>
      <c r="J59" t="s">
        <v>453</v>
      </c>
      <c r="K59" s="78">
        <v>3.73</v>
      </c>
      <c r="L59" t="s">
        <v>106</v>
      </c>
      <c r="M59" s="79">
        <v>3.3500000000000002E-2</v>
      </c>
      <c r="N59" s="79">
        <v>2.7099999999999999E-2</v>
      </c>
      <c r="O59" s="78">
        <v>44000</v>
      </c>
      <c r="P59" s="78">
        <v>104.56713340909091</v>
      </c>
      <c r="Q59" s="78">
        <v>0</v>
      </c>
      <c r="R59" s="78">
        <v>164.02400546550001</v>
      </c>
      <c r="S59" s="79">
        <v>0</v>
      </c>
      <c r="T59" s="79">
        <v>2.5399999999999999E-2</v>
      </c>
      <c r="U59" s="79">
        <v>5.1000000000000004E-3</v>
      </c>
    </row>
    <row r="60" spans="2:21">
      <c r="B60" t="s">
        <v>454</v>
      </c>
      <c r="C60" t="s">
        <v>455</v>
      </c>
      <c r="D60" t="s">
        <v>123</v>
      </c>
      <c r="E60" t="s">
        <v>348</v>
      </c>
      <c r="F60" t="s">
        <v>456</v>
      </c>
      <c r="G60" t="s">
        <v>381</v>
      </c>
      <c r="H60" t="s">
        <v>447</v>
      </c>
      <c r="I60" t="s">
        <v>352</v>
      </c>
      <c r="J60" t="s">
        <v>364</v>
      </c>
      <c r="K60" s="78">
        <v>9.1</v>
      </c>
      <c r="L60" t="s">
        <v>110</v>
      </c>
      <c r="M60" s="79">
        <v>2.2499999999999999E-2</v>
      </c>
      <c r="N60" s="79">
        <v>1.66E-2</v>
      </c>
      <c r="O60" s="78">
        <v>3000</v>
      </c>
      <c r="P60" s="78">
        <v>105.43229666666667</v>
      </c>
      <c r="Q60" s="78">
        <v>0</v>
      </c>
      <c r="R60" s="78">
        <v>12.336527600669999</v>
      </c>
      <c r="S60" s="79">
        <v>0</v>
      </c>
      <c r="T60" s="79">
        <v>1.9E-3</v>
      </c>
      <c r="U60" s="79">
        <v>4.0000000000000002E-4</v>
      </c>
    </row>
    <row r="61" spans="2:21">
      <c r="B61" t="s">
        <v>457</v>
      </c>
      <c r="C61" t="s">
        <v>458</v>
      </c>
      <c r="D61" t="s">
        <v>123</v>
      </c>
      <c r="E61" t="s">
        <v>348</v>
      </c>
      <c r="F61" t="s">
        <v>459</v>
      </c>
      <c r="G61" t="s">
        <v>460</v>
      </c>
      <c r="H61" t="s">
        <v>447</v>
      </c>
      <c r="I61" t="s">
        <v>352</v>
      </c>
      <c r="J61" t="s">
        <v>461</v>
      </c>
      <c r="K61" s="78">
        <v>8.43</v>
      </c>
      <c r="L61" t="s">
        <v>106</v>
      </c>
      <c r="M61" s="79">
        <v>3.1E-2</v>
      </c>
      <c r="N61" s="79">
        <v>3.7600000000000001E-2</v>
      </c>
      <c r="O61" s="78">
        <v>44000</v>
      </c>
      <c r="P61" s="78">
        <v>95.559433409090914</v>
      </c>
      <c r="Q61" s="78">
        <v>0</v>
      </c>
      <c r="R61" s="78">
        <v>149.8945272455</v>
      </c>
      <c r="S61" s="79">
        <v>1E-4</v>
      </c>
      <c r="T61" s="79">
        <v>2.3199999999999998E-2</v>
      </c>
      <c r="U61" s="79">
        <v>4.7000000000000002E-3</v>
      </c>
    </row>
    <row r="62" spans="2:21">
      <c r="B62" t="s">
        <v>462</v>
      </c>
      <c r="C62" t="s">
        <v>463</v>
      </c>
      <c r="D62" t="s">
        <v>123</v>
      </c>
      <c r="E62" t="s">
        <v>348</v>
      </c>
      <c r="F62" t="s">
        <v>464</v>
      </c>
      <c r="G62" t="s">
        <v>465</v>
      </c>
      <c r="H62" t="s">
        <v>442</v>
      </c>
      <c r="I62" t="s">
        <v>370</v>
      </c>
      <c r="J62" t="s">
        <v>466</v>
      </c>
      <c r="K62" s="78">
        <v>7.34</v>
      </c>
      <c r="L62" t="s">
        <v>106</v>
      </c>
      <c r="M62" s="79">
        <v>4.4999999999999998E-2</v>
      </c>
      <c r="N62" s="79">
        <v>5.8900000000000001E-2</v>
      </c>
      <c r="O62" s="78">
        <v>44000</v>
      </c>
      <c r="P62" s="78">
        <v>91.275499999999994</v>
      </c>
      <c r="Q62" s="78">
        <v>0</v>
      </c>
      <c r="R62" s="78">
        <v>143.1747493</v>
      </c>
      <c r="S62" s="79">
        <v>0</v>
      </c>
      <c r="T62" s="79">
        <v>2.2200000000000001E-2</v>
      </c>
      <c r="U62" s="79">
        <v>4.4999999999999997E-3</v>
      </c>
    </row>
    <row r="63" spans="2:21">
      <c r="B63" t="s">
        <v>467</v>
      </c>
      <c r="C63" t="s">
        <v>468</v>
      </c>
      <c r="D63" t="s">
        <v>123</v>
      </c>
      <c r="E63" t="s">
        <v>348</v>
      </c>
      <c r="F63" t="s">
        <v>469</v>
      </c>
      <c r="G63" t="s">
        <v>470</v>
      </c>
      <c r="H63" t="s">
        <v>471</v>
      </c>
      <c r="I63" t="s">
        <v>352</v>
      </c>
      <c r="J63" t="s">
        <v>325</v>
      </c>
      <c r="K63" s="78">
        <v>8.4</v>
      </c>
      <c r="L63" t="s">
        <v>110</v>
      </c>
      <c r="M63" s="79">
        <v>1.7500000000000002E-2</v>
      </c>
      <c r="N63" s="79">
        <v>1.78E-2</v>
      </c>
      <c r="O63" s="78">
        <v>38000</v>
      </c>
      <c r="P63" s="78">
        <v>101.48880552631579</v>
      </c>
      <c r="Q63" s="78">
        <v>0</v>
      </c>
      <c r="R63" s="78">
        <v>150.41797951383001</v>
      </c>
      <c r="S63" s="79">
        <v>1E-4</v>
      </c>
      <c r="T63" s="79">
        <v>2.3300000000000001E-2</v>
      </c>
      <c r="U63" s="79">
        <v>4.7000000000000002E-3</v>
      </c>
    </row>
    <row r="64" spans="2:21">
      <c r="B64" t="s">
        <v>472</v>
      </c>
      <c r="C64" t="s">
        <v>473</v>
      </c>
      <c r="D64" t="s">
        <v>123</v>
      </c>
      <c r="E64" t="s">
        <v>348</v>
      </c>
      <c r="F64" t="s">
        <v>474</v>
      </c>
      <c r="G64" t="s">
        <v>390</v>
      </c>
      <c r="H64" t="s">
        <v>475</v>
      </c>
      <c r="I64" t="s">
        <v>370</v>
      </c>
      <c r="J64" t="s">
        <v>258</v>
      </c>
      <c r="K64" s="78">
        <v>4.41</v>
      </c>
      <c r="L64" t="s">
        <v>106</v>
      </c>
      <c r="M64" s="79">
        <v>0.04</v>
      </c>
      <c r="N64" s="79">
        <v>4.2700000000000002E-2</v>
      </c>
      <c r="O64" s="78">
        <v>3000</v>
      </c>
      <c r="P64" s="78">
        <v>96.168456666666671</v>
      </c>
      <c r="Q64" s="78">
        <v>0</v>
      </c>
      <c r="R64" s="78">
        <v>10.285216440499999</v>
      </c>
      <c r="S64" s="79">
        <v>0</v>
      </c>
      <c r="T64" s="79">
        <v>1.6000000000000001E-3</v>
      </c>
      <c r="U64" s="79">
        <v>2.9999999999999997E-4</v>
      </c>
    </row>
    <row r="65" spans="2:21">
      <c r="B65" t="s">
        <v>476</v>
      </c>
      <c r="C65" t="s">
        <v>477</v>
      </c>
      <c r="D65" t="s">
        <v>123</v>
      </c>
      <c r="E65" t="s">
        <v>348</v>
      </c>
      <c r="F65" t="s">
        <v>478</v>
      </c>
      <c r="G65" t="s">
        <v>394</v>
      </c>
      <c r="H65" t="s">
        <v>471</v>
      </c>
      <c r="I65" t="s">
        <v>352</v>
      </c>
      <c r="J65" t="s">
        <v>479</v>
      </c>
      <c r="K65" s="78">
        <v>7.37</v>
      </c>
      <c r="L65" t="s">
        <v>106</v>
      </c>
      <c r="M65" s="79">
        <v>4.7500000000000001E-2</v>
      </c>
      <c r="N65" s="79">
        <v>4.2799999999999998E-2</v>
      </c>
      <c r="O65" s="78">
        <v>43000</v>
      </c>
      <c r="P65" s="78">
        <v>104.1786111627907</v>
      </c>
      <c r="Q65" s="78">
        <v>0</v>
      </c>
      <c r="R65" s="78">
        <v>159.70060198199999</v>
      </c>
      <c r="S65" s="79">
        <v>1E-4</v>
      </c>
      <c r="T65" s="79">
        <v>2.4799999999999999E-2</v>
      </c>
      <c r="U65" s="79">
        <v>5.0000000000000001E-3</v>
      </c>
    </row>
    <row r="66" spans="2:21">
      <c r="B66" t="s">
        <v>480</v>
      </c>
      <c r="C66" t="s">
        <v>481</v>
      </c>
      <c r="D66" t="s">
        <v>123</v>
      </c>
      <c r="E66" t="s">
        <v>348</v>
      </c>
      <c r="F66" t="s">
        <v>482</v>
      </c>
      <c r="G66" t="s">
        <v>483</v>
      </c>
      <c r="H66" t="s">
        <v>471</v>
      </c>
      <c r="I66" t="s">
        <v>352</v>
      </c>
      <c r="J66" t="s">
        <v>484</v>
      </c>
      <c r="K66" s="78">
        <v>4.16</v>
      </c>
      <c r="L66" t="s">
        <v>106</v>
      </c>
      <c r="M66" s="79">
        <v>3.7499999999999999E-2</v>
      </c>
      <c r="N66" s="79">
        <v>3.4099999999999998E-2</v>
      </c>
      <c r="O66" s="78">
        <v>13000</v>
      </c>
      <c r="P66" s="78">
        <v>101.60388307692308</v>
      </c>
      <c r="Q66" s="78">
        <v>0</v>
      </c>
      <c r="R66" s="78">
        <v>47.088319611999999</v>
      </c>
      <c r="S66" s="79">
        <v>0</v>
      </c>
      <c r="T66" s="79">
        <v>7.3000000000000001E-3</v>
      </c>
      <c r="U66" s="79">
        <v>1.5E-3</v>
      </c>
    </row>
    <row r="67" spans="2:21">
      <c r="B67" t="s">
        <v>485</v>
      </c>
      <c r="C67" t="s">
        <v>486</v>
      </c>
      <c r="D67" t="s">
        <v>123</v>
      </c>
      <c r="E67" t="s">
        <v>348</v>
      </c>
      <c r="F67" t="s">
        <v>487</v>
      </c>
      <c r="G67" t="s">
        <v>470</v>
      </c>
      <c r="H67" t="s">
        <v>351</v>
      </c>
      <c r="I67" t="s">
        <v>352</v>
      </c>
      <c r="J67" t="s">
        <v>255</v>
      </c>
      <c r="K67" s="78">
        <v>4.8099999999999996</v>
      </c>
      <c r="L67" t="s">
        <v>106</v>
      </c>
      <c r="M67" s="79">
        <v>3.2500000000000001E-2</v>
      </c>
      <c r="N67" s="79">
        <v>7.8600000000000003E-2</v>
      </c>
      <c r="O67" s="78">
        <v>24000</v>
      </c>
      <c r="P67" s="78">
        <v>81.589011249999999</v>
      </c>
      <c r="Q67" s="78">
        <v>0</v>
      </c>
      <c r="R67" s="78">
        <v>69.807558025500001</v>
      </c>
      <c r="S67" s="79">
        <v>0</v>
      </c>
      <c r="T67" s="79">
        <v>1.0800000000000001E-2</v>
      </c>
      <c r="U67" s="79">
        <v>2.2000000000000001E-3</v>
      </c>
    </row>
    <row r="68" spans="2:21">
      <c r="B68" t="s">
        <v>488</v>
      </c>
      <c r="C68" t="s">
        <v>489</v>
      </c>
      <c r="D68" t="s">
        <v>123</v>
      </c>
      <c r="E68" t="s">
        <v>348</v>
      </c>
      <c r="F68" t="s">
        <v>490</v>
      </c>
      <c r="G68" t="s">
        <v>460</v>
      </c>
      <c r="H68" t="s">
        <v>351</v>
      </c>
      <c r="I68" t="s">
        <v>352</v>
      </c>
      <c r="J68" t="s">
        <v>491</v>
      </c>
      <c r="K68" s="78">
        <v>3.67</v>
      </c>
      <c r="L68" t="s">
        <v>110</v>
      </c>
      <c r="M68" s="79">
        <v>2.1299999999999999E-2</v>
      </c>
      <c r="N68" s="79">
        <v>5.8700000000000002E-2</v>
      </c>
      <c r="O68" s="78">
        <v>39000</v>
      </c>
      <c r="P68" s="78">
        <v>87.979644871794875</v>
      </c>
      <c r="Q68" s="78">
        <v>0</v>
      </c>
      <c r="R68" s="78">
        <v>133.82733346845001</v>
      </c>
      <c r="S68" s="79">
        <v>1E-4</v>
      </c>
      <c r="T68" s="79">
        <v>2.07E-2</v>
      </c>
      <c r="U68" s="79">
        <v>4.1999999999999997E-3</v>
      </c>
    </row>
    <row r="69" spans="2:21">
      <c r="B69" t="s">
        <v>492</v>
      </c>
      <c r="C69" t="s">
        <v>493</v>
      </c>
      <c r="D69" t="s">
        <v>123</v>
      </c>
      <c r="E69" t="s">
        <v>348</v>
      </c>
      <c r="F69" t="s">
        <v>490</v>
      </c>
      <c r="G69" t="s">
        <v>460</v>
      </c>
      <c r="H69" t="s">
        <v>351</v>
      </c>
      <c r="I69" t="s">
        <v>352</v>
      </c>
      <c r="J69" t="s">
        <v>494</v>
      </c>
      <c r="K69" s="78">
        <v>3</v>
      </c>
      <c r="L69" t="s">
        <v>106</v>
      </c>
      <c r="M69" s="79">
        <v>5.2499999999999998E-2</v>
      </c>
      <c r="N69" s="79">
        <v>8.1199999999999994E-2</v>
      </c>
      <c r="O69" s="78">
        <v>4000</v>
      </c>
      <c r="P69" s="78">
        <v>95.551249999999996</v>
      </c>
      <c r="Q69" s="78">
        <v>0</v>
      </c>
      <c r="R69" s="78">
        <v>13.625608250000001</v>
      </c>
      <c r="S69" s="79">
        <v>0</v>
      </c>
      <c r="T69" s="79">
        <v>2.0999999999999999E-3</v>
      </c>
      <c r="U69" s="79">
        <v>4.0000000000000002E-4</v>
      </c>
    </row>
    <row r="70" spans="2:21">
      <c r="B70" t="s">
        <v>495</v>
      </c>
      <c r="C70" t="s">
        <v>496</v>
      </c>
      <c r="D70" t="s">
        <v>123</v>
      </c>
      <c r="E70" t="s">
        <v>348</v>
      </c>
      <c r="F70" t="s">
        <v>497</v>
      </c>
      <c r="G70" t="s">
        <v>470</v>
      </c>
      <c r="H70" t="s">
        <v>498</v>
      </c>
      <c r="I70" t="s">
        <v>370</v>
      </c>
      <c r="J70" t="s">
        <v>499</v>
      </c>
      <c r="K70" s="78">
        <v>4.33</v>
      </c>
      <c r="L70" t="s">
        <v>106</v>
      </c>
      <c r="M70" s="79">
        <v>4.1300000000000003E-2</v>
      </c>
      <c r="N70" s="79">
        <v>8.0199999999999994E-2</v>
      </c>
      <c r="O70" s="78">
        <v>13000</v>
      </c>
      <c r="P70" s="78">
        <v>86.610383076923071</v>
      </c>
      <c r="Q70" s="78">
        <v>0</v>
      </c>
      <c r="R70" s="78">
        <v>40.139582036999997</v>
      </c>
      <c r="S70" s="79">
        <v>0</v>
      </c>
      <c r="T70" s="79">
        <v>6.1999999999999998E-3</v>
      </c>
      <c r="U70" s="79">
        <v>1.2999999999999999E-3</v>
      </c>
    </row>
    <row r="71" spans="2:21">
      <c r="B71" t="s">
        <v>500</v>
      </c>
      <c r="C71" t="s">
        <v>501</v>
      </c>
      <c r="D71" t="s">
        <v>123</v>
      </c>
      <c r="E71" t="s">
        <v>348</v>
      </c>
      <c r="F71" t="s">
        <v>497</v>
      </c>
      <c r="G71" t="s">
        <v>470</v>
      </c>
      <c r="H71" t="s">
        <v>498</v>
      </c>
      <c r="I71" t="s">
        <v>370</v>
      </c>
      <c r="J71" t="s">
        <v>502</v>
      </c>
      <c r="K71" s="78">
        <v>3.85</v>
      </c>
      <c r="L71" t="s">
        <v>106</v>
      </c>
      <c r="M71" s="79">
        <v>4.6300000000000001E-2</v>
      </c>
      <c r="N71" s="79">
        <v>0.10920000000000001</v>
      </c>
      <c r="O71" s="78">
        <v>31000</v>
      </c>
      <c r="P71" s="78">
        <v>80.64254161290323</v>
      </c>
      <c r="Q71" s="78">
        <v>0</v>
      </c>
      <c r="R71" s="78">
        <v>89.122104863499999</v>
      </c>
      <c r="S71" s="79">
        <v>1E-4</v>
      </c>
      <c r="T71" s="79">
        <v>1.38E-2</v>
      </c>
      <c r="U71" s="79">
        <v>2.8E-3</v>
      </c>
    </row>
    <row r="72" spans="2:21">
      <c r="B72" t="s">
        <v>503</v>
      </c>
      <c r="C72" t="s">
        <v>504</v>
      </c>
      <c r="D72" t="s">
        <v>123</v>
      </c>
      <c r="E72" t="s">
        <v>348</v>
      </c>
      <c r="F72" t="s">
        <v>505</v>
      </c>
      <c r="G72" t="s">
        <v>460</v>
      </c>
      <c r="H72" t="s">
        <v>351</v>
      </c>
      <c r="I72" t="s">
        <v>352</v>
      </c>
      <c r="J72" t="s">
        <v>506</v>
      </c>
      <c r="K72" s="78">
        <v>3.42</v>
      </c>
      <c r="L72" t="s">
        <v>110</v>
      </c>
      <c r="M72" s="79">
        <v>2.5000000000000001E-2</v>
      </c>
      <c r="N72" s="79">
        <v>4.8899999999999999E-2</v>
      </c>
      <c r="O72" s="78">
        <v>41000</v>
      </c>
      <c r="P72" s="78">
        <v>93.407336097560972</v>
      </c>
      <c r="Q72" s="78">
        <v>0</v>
      </c>
      <c r="R72" s="78">
        <v>149.36981952234001</v>
      </c>
      <c r="S72" s="79">
        <v>1E-4</v>
      </c>
      <c r="T72" s="79">
        <v>2.3199999999999998E-2</v>
      </c>
      <c r="U72" s="79">
        <v>4.7000000000000002E-3</v>
      </c>
    </row>
    <row r="73" spans="2:21">
      <c r="B73" t="s">
        <v>507</v>
      </c>
      <c r="C73" t="s">
        <v>508</v>
      </c>
      <c r="D73" t="s">
        <v>123</v>
      </c>
      <c r="E73" t="s">
        <v>348</v>
      </c>
      <c r="F73" t="s">
        <v>509</v>
      </c>
      <c r="G73" t="s">
        <v>470</v>
      </c>
      <c r="H73" t="s">
        <v>351</v>
      </c>
      <c r="I73" t="s">
        <v>352</v>
      </c>
      <c r="J73" t="s">
        <v>510</v>
      </c>
      <c r="K73" s="78">
        <v>4.45</v>
      </c>
      <c r="L73" t="s">
        <v>106</v>
      </c>
      <c r="M73" s="79">
        <v>3.7499999999999999E-2</v>
      </c>
      <c r="N73" s="79">
        <v>5.5399999999999998E-2</v>
      </c>
      <c r="O73" s="78">
        <v>22000</v>
      </c>
      <c r="P73" s="78">
        <v>93.27055</v>
      </c>
      <c r="Q73" s="78">
        <v>0</v>
      </c>
      <c r="R73" s="78">
        <v>73.152092365000001</v>
      </c>
      <c r="S73" s="79">
        <v>1E-4</v>
      </c>
      <c r="T73" s="79">
        <v>1.1299999999999999E-2</v>
      </c>
      <c r="U73" s="79">
        <v>2.3E-3</v>
      </c>
    </row>
    <row r="74" spans="2:21">
      <c r="B74" t="s">
        <v>511</v>
      </c>
      <c r="C74" t="s">
        <v>512</v>
      </c>
      <c r="D74" t="s">
        <v>123</v>
      </c>
      <c r="E74" t="s">
        <v>348</v>
      </c>
      <c r="F74" t="s">
        <v>513</v>
      </c>
      <c r="G74" t="s">
        <v>470</v>
      </c>
      <c r="H74" t="s">
        <v>351</v>
      </c>
      <c r="I74" t="s">
        <v>352</v>
      </c>
      <c r="J74" t="s">
        <v>514</v>
      </c>
      <c r="K74" s="78">
        <v>4.7699999999999996</v>
      </c>
      <c r="L74" t="s">
        <v>106</v>
      </c>
      <c r="M74" s="79">
        <v>3.7499999999999999E-2</v>
      </c>
      <c r="N74" s="79">
        <v>8.1500000000000003E-2</v>
      </c>
      <c r="O74" s="78">
        <v>15000</v>
      </c>
      <c r="P74" s="78">
        <v>82.643333333333331</v>
      </c>
      <c r="Q74" s="78">
        <v>0</v>
      </c>
      <c r="R74" s="78">
        <v>44.1935225</v>
      </c>
      <c r="S74" s="79">
        <v>0</v>
      </c>
      <c r="T74" s="79">
        <v>6.7999999999999996E-3</v>
      </c>
      <c r="U74" s="79">
        <v>1.4E-3</v>
      </c>
    </row>
    <row r="75" spans="2:21">
      <c r="B75" t="s">
        <v>515</v>
      </c>
      <c r="C75" t="s">
        <v>516</v>
      </c>
      <c r="D75" t="s">
        <v>123</v>
      </c>
      <c r="E75" t="s">
        <v>348</v>
      </c>
      <c r="F75" t="s">
        <v>517</v>
      </c>
      <c r="G75" t="s">
        <v>465</v>
      </c>
      <c r="H75" t="s">
        <v>498</v>
      </c>
      <c r="I75" t="s">
        <v>370</v>
      </c>
      <c r="J75" t="s">
        <v>518</v>
      </c>
      <c r="K75" s="78">
        <v>5</v>
      </c>
      <c r="L75" t="s">
        <v>106</v>
      </c>
      <c r="M75" s="79">
        <v>4.4999999999999998E-2</v>
      </c>
      <c r="N75" s="79">
        <v>0.1116</v>
      </c>
      <c r="O75" s="78">
        <v>34000</v>
      </c>
      <c r="P75" s="78">
        <v>73.877499999999998</v>
      </c>
      <c r="Q75" s="78">
        <v>0</v>
      </c>
      <c r="R75" s="78">
        <v>89.546917750000006</v>
      </c>
      <c r="S75" s="79">
        <v>0</v>
      </c>
      <c r="T75" s="79">
        <v>1.3899999999999999E-2</v>
      </c>
      <c r="U75" s="79">
        <v>2.8E-3</v>
      </c>
    </row>
    <row r="76" spans="2:21">
      <c r="B76" t="s">
        <v>519</v>
      </c>
      <c r="C76" t="s">
        <v>520</v>
      </c>
      <c r="D76" t="s">
        <v>123</v>
      </c>
      <c r="E76" t="s">
        <v>348</v>
      </c>
      <c r="F76" t="s">
        <v>517</v>
      </c>
      <c r="G76" t="s">
        <v>465</v>
      </c>
      <c r="H76" t="s">
        <v>498</v>
      </c>
      <c r="I76" t="s">
        <v>370</v>
      </c>
      <c r="J76" t="s">
        <v>521</v>
      </c>
      <c r="K76" s="78">
        <v>6.45</v>
      </c>
      <c r="L76" t="s">
        <v>110</v>
      </c>
      <c r="M76" s="79">
        <v>4.7500000000000001E-2</v>
      </c>
      <c r="N76" s="79">
        <v>9.9900000000000003E-2</v>
      </c>
      <c r="O76" s="78">
        <v>37000</v>
      </c>
      <c r="P76" s="78">
        <v>70.391256756756761</v>
      </c>
      <c r="Q76" s="78">
        <v>0</v>
      </c>
      <c r="R76" s="78">
        <v>101.58239692950001</v>
      </c>
      <c r="S76" s="79">
        <v>0</v>
      </c>
      <c r="T76" s="79">
        <v>1.5699999999999999E-2</v>
      </c>
      <c r="U76" s="79">
        <v>3.2000000000000002E-3</v>
      </c>
    </row>
    <row r="77" spans="2:21">
      <c r="B77" t="s">
        <v>522</v>
      </c>
      <c r="C77" t="s">
        <v>523</v>
      </c>
      <c r="D77" t="s">
        <v>123</v>
      </c>
      <c r="E77" t="s">
        <v>348</v>
      </c>
      <c r="F77" t="s">
        <v>517</v>
      </c>
      <c r="G77" t="s">
        <v>465</v>
      </c>
      <c r="H77" t="s">
        <v>498</v>
      </c>
      <c r="I77" t="s">
        <v>370</v>
      </c>
      <c r="J77" t="s">
        <v>524</v>
      </c>
      <c r="K77" s="78">
        <v>6.69</v>
      </c>
      <c r="L77" t="s">
        <v>106</v>
      </c>
      <c r="M77" s="79">
        <v>6.8400000000000002E-2</v>
      </c>
      <c r="N77" s="79">
        <v>0.1192</v>
      </c>
      <c r="O77" s="78">
        <v>12000</v>
      </c>
      <c r="P77" s="78">
        <v>73.832999999999998</v>
      </c>
      <c r="Q77" s="78">
        <v>0</v>
      </c>
      <c r="R77" s="78">
        <v>31.585757399999999</v>
      </c>
      <c r="S77" s="79">
        <v>0</v>
      </c>
      <c r="T77" s="79">
        <v>4.8999999999999998E-3</v>
      </c>
      <c r="U77" s="79">
        <v>1E-3</v>
      </c>
    </row>
    <row r="78" spans="2:21">
      <c r="B78" t="s">
        <v>525</v>
      </c>
      <c r="C78" t="s">
        <v>526</v>
      </c>
      <c r="D78" t="s">
        <v>123</v>
      </c>
      <c r="E78" t="s">
        <v>348</v>
      </c>
      <c r="F78" t="s">
        <v>527</v>
      </c>
      <c r="G78" t="s">
        <v>470</v>
      </c>
      <c r="H78" t="s">
        <v>351</v>
      </c>
      <c r="I78" t="s">
        <v>352</v>
      </c>
      <c r="J78" t="s">
        <v>528</v>
      </c>
      <c r="K78" s="78">
        <v>4.16</v>
      </c>
      <c r="L78" t="s">
        <v>106</v>
      </c>
      <c r="M78" s="79">
        <v>3.8800000000000001E-2</v>
      </c>
      <c r="N78" s="79">
        <v>6.2199999999999998E-2</v>
      </c>
      <c r="O78" s="78">
        <v>18000</v>
      </c>
      <c r="P78" s="78">
        <v>92.714583333333337</v>
      </c>
      <c r="Q78" s="78">
        <v>0</v>
      </c>
      <c r="R78" s="78">
        <v>59.494948125000001</v>
      </c>
      <c r="S78" s="79">
        <v>1E-4</v>
      </c>
      <c r="T78" s="79">
        <v>9.1999999999999998E-3</v>
      </c>
      <c r="U78" s="79">
        <v>1.9E-3</v>
      </c>
    </row>
    <row r="79" spans="2:21">
      <c r="B79" t="s">
        <v>529</v>
      </c>
      <c r="C79" t="s">
        <v>530</v>
      </c>
      <c r="D79" t="s">
        <v>123</v>
      </c>
      <c r="E79" t="s">
        <v>348</v>
      </c>
      <c r="F79" t="s">
        <v>531</v>
      </c>
      <c r="G79" t="s">
        <v>532</v>
      </c>
      <c r="H79" t="s">
        <v>351</v>
      </c>
      <c r="I79" t="s">
        <v>352</v>
      </c>
      <c r="J79" t="s">
        <v>533</v>
      </c>
      <c r="K79" s="78">
        <v>1.94</v>
      </c>
      <c r="L79" t="s">
        <v>110</v>
      </c>
      <c r="M79" s="79">
        <v>2.5000000000000001E-2</v>
      </c>
      <c r="N79" s="79">
        <v>5.5199999999999999E-2</v>
      </c>
      <c r="O79" s="78">
        <v>1000</v>
      </c>
      <c r="P79" s="78">
        <v>94.575140000000005</v>
      </c>
      <c r="Q79" s="78">
        <v>0</v>
      </c>
      <c r="R79" s="78">
        <v>3.6887141854199998</v>
      </c>
      <c r="S79" s="79">
        <v>0</v>
      </c>
      <c r="T79" s="79">
        <v>5.9999999999999995E-4</v>
      </c>
      <c r="U79" s="79">
        <v>1E-4</v>
      </c>
    </row>
    <row r="80" spans="2:21">
      <c r="B80" t="s">
        <v>534</v>
      </c>
      <c r="C80" t="s">
        <v>535</v>
      </c>
      <c r="D80" t="s">
        <v>123</v>
      </c>
      <c r="E80" t="s">
        <v>348</v>
      </c>
      <c r="F80" t="s">
        <v>531</v>
      </c>
      <c r="G80" t="s">
        <v>532</v>
      </c>
      <c r="H80" t="s">
        <v>351</v>
      </c>
      <c r="I80" t="s">
        <v>352</v>
      </c>
      <c r="J80" t="s">
        <v>536</v>
      </c>
      <c r="K80" s="78">
        <v>2.63</v>
      </c>
      <c r="L80" t="s">
        <v>110</v>
      </c>
      <c r="M80" s="79">
        <v>2.7E-2</v>
      </c>
      <c r="N80" s="79">
        <v>5.4199999999999998E-2</v>
      </c>
      <c r="O80" s="78">
        <v>18000</v>
      </c>
      <c r="P80" s="78">
        <v>94.087063888888892</v>
      </c>
      <c r="Q80" s="78">
        <v>0</v>
      </c>
      <c r="R80" s="78">
        <v>66.054199551449997</v>
      </c>
      <c r="S80" s="79">
        <v>0</v>
      </c>
      <c r="T80" s="79">
        <v>1.0200000000000001E-2</v>
      </c>
      <c r="U80" s="79">
        <v>2.0999999999999999E-3</v>
      </c>
    </row>
    <row r="81" spans="2:21">
      <c r="B81" t="s">
        <v>537</v>
      </c>
      <c r="C81" t="s">
        <v>538</v>
      </c>
      <c r="D81" t="s">
        <v>123</v>
      </c>
      <c r="E81" t="s">
        <v>348</v>
      </c>
      <c r="F81" t="s">
        <v>531</v>
      </c>
      <c r="G81" t="s">
        <v>532</v>
      </c>
      <c r="H81" t="s">
        <v>351</v>
      </c>
      <c r="I81" t="s">
        <v>352</v>
      </c>
      <c r="J81" t="s">
        <v>539</v>
      </c>
      <c r="K81" s="78">
        <v>0.91</v>
      </c>
      <c r="L81" t="s">
        <v>110</v>
      </c>
      <c r="M81" s="79">
        <v>3.7499999999999999E-2</v>
      </c>
      <c r="N81" s="79">
        <v>3.9199999999999999E-2</v>
      </c>
      <c r="O81" s="78">
        <v>22000</v>
      </c>
      <c r="P81" s="78">
        <v>97.191721363636361</v>
      </c>
      <c r="Q81" s="78">
        <v>0</v>
      </c>
      <c r="R81" s="78">
        <v>83.396911583610006</v>
      </c>
      <c r="S81" s="79">
        <v>0</v>
      </c>
      <c r="T81" s="79">
        <v>1.29E-2</v>
      </c>
      <c r="U81" s="79">
        <v>2.5999999999999999E-3</v>
      </c>
    </row>
    <row r="82" spans="2:21">
      <c r="B82" t="s">
        <v>540</v>
      </c>
      <c r="C82" t="s">
        <v>541</v>
      </c>
      <c r="D82" t="s">
        <v>123</v>
      </c>
      <c r="E82" t="s">
        <v>348</v>
      </c>
      <c r="F82" t="s">
        <v>542</v>
      </c>
      <c r="G82" t="s">
        <v>465</v>
      </c>
      <c r="H82" t="s">
        <v>543</v>
      </c>
      <c r="I82" t="s">
        <v>370</v>
      </c>
      <c r="J82" t="s">
        <v>544</v>
      </c>
      <c r="K82" s="78">
        <v>3.16</v>
      </c>
      <c r="L82" t="s">
        <v>106</v>
      </c>
      <c r="M82" s="79">
        <v>5.5E-2</v>
      </c>
      <c r="N82" s="79">
        <v>7.2400000000000006E-2</v>
      </c>
      <c r="O82" s="78">
        <v>29000</v>
      </c>
      <c r="P82" s="78">
        <v>93.295277931034477</v>
      </c>
      <c r="Q82" s="78">
        <v>0</v>
      </c>
      <c r="R82" s="78">
        <v>96.453323088999994</v>
      </c>
      <c r="S82" s="79">
        <v>0</v>
      </c>
      <c r="T82" s="79">
        <v>1.49E-2</v>
      </c>
      <c r="U82" s="79">
        <v>3.0000000000000001E-3</v>
      </c>
    </row>
    <row r="83" spans="2:21">
      <c r="B83" t="s">
        <v>545</v>
      </c>
      <c r="C83" t="s">
        <v>546</v>
      </c>
      <c r="D83" t="s">
        <v>123</v>
      </c>
      <c r="E83" t="s">
        <v>348</v>
      </c>
      <c r="F83" t="s">
        <v>547</v>
      </c>
      <c r="G83" t="s">
        <v>357</v>
      </c>
      <c r="H83" t="s">
        <v>548</v>
      </c>
      <c r="I83" t="s">
        <v>352</v>
      </c>
      <c r="J83" t="s">
        <v>549</v>
      </c>
      <c r="K83" s="78">
        <v>3.69</v>
      </c>
      <c r="L83" t="s">
        <v>110</v>
      </c>
      <c r="M83" s="79">
        <v>3.7499999999999999E-2</v>
      </c>
      <c r="N83" s="79">
        <v>3.9899999999999998E-2</v>
      </c>
      <c r="O83" s="78">
        <v>59000</v>
      </c>
      <c r="P83" s="78">
        <v>97.472509322033901</v>
      </c>
      <c r="Q83" s="78">
        <v>0</v>
      </c>
      <c r="R83" s="78">
        <v>224.30149658414999</v>
      </c>
      <c r="S83" s="79">
        <v>0</v>
      </c>
      <c r="T83" s="79">
        <v>3.4799999999999998E-2</v>
      </c>
      <c r="U83" s="79">
        <v>7.0000000000000001E-3</v>
      </c>
    </row>
    <row r="84" spans="2:21">
      <c r="B84" t="s">
        <v>550</v>
      </c>
      <c r="C84" t="s">
        <v>551</v>
      </c>
      <c r="D84" t="s">
        <v>123</v>
      </c>
      <c r="E84" t="s">
        <v>348</v>
      </c>
      <c r="F84" t="s">
        <v>552</v>
      </c>
      <c r="G84" t="s">
        <v>553</v>
      </c>
      <c r="H84" t="s">
        <v>543</v>
      </c>
      <c r="I84" t="s">
        <v>370</v>
      </c>
      <c r="J84" t="s">
        <v>554</v>
      </c>
      <c r="K84" s="78">
        <v>2.4900000000000002</v>
      </c>
      <c r="L84" t="s">
        <v>106</v>
      </c>
      <c r="M84" s="79">
        <v>3.7499999999999999E-2</v>
      </c>
      <c r="N84" s="79">
        <v>6.9199999999999998E-2</v>
      </c>
      <c r="O84" s="78">
        <v>30954</v>
      </c>
      <c r="P84" s="78">
        <v>94.145833494863339</v>
      </c>
      <c r="Q84" s="78">
        <v>0</v>
      </c>
      <c r="R84" s="78">
        <v>103.8908781345</v>
      </c>
      <c r="S84" s="79">
        <v>1E-4</v>
      </c>
      <c r="T84" s="79">
        <v>1.61E-2</v>
      </c>
      <c r="U84" s="79">
        <v>3.3E-3</v>
      </c>
    </row>
    <row r="85" spans="2:21">
      <c r="B85" t="s">
        <v>555</v>
      </c>
      <c r="C85" t="s">
        <v>556</v>
      </c>
      <c r="D85" t="s">
        <v>123</v>
      </c>
      <c r="E85" t="s">
        <v>348</v>
      </c>
      <c r="F85" t="s">
        <v>557</v>
      </c>
      <c r="G85" t="s">
        <v>553</v>
      </c>
      <c r="H85" t="s">
        <v>543</v>
      </c>
      <c r="I85" t="s">
        <v>370</v>
      </c>
      <c r="J85" t="s">
        <v>558</v>
      </c>
      <c r="K85" s="78">
        <v>7.56</v>
      </c>
      <c r="L85" t="s">
        <v>106</v>
      </c>
      <c r="M85" s="79">
        <v>4.2500000000000003E-2</v>
      </c>
      <c r="N85" s="79">
        <v>3.5700000000000003E-2</v>
      </c>
      <c r="O85" s="78">
        <v>42000</v>
      </c>
      <c r="P85" s="78">
        <v>107.23742785714286</v>
      </c>
      <c r="Q85" s="78">
        <v>0</v>
      </c>
      <c r="R85" s="78">
        <v>160.5666007305</v>
      </c>
      <c r="S85" s="79">
        <v>0</v>
      </c>
      <c r="T85" s="79">
        <v>2.4899999999999999E-2</v>
      </c>
      <c r="U85" s="79">
        <v>5.0000000000000001E-3</v>
      </c>
    </row>
    <row r="86" spans="2:21">
      <c r="B86" t="s">
        <v>559</v>
      </c>
      <c r="C86" t="s">
        <v>560</v>
      </c>
      <c r="D86" t="s">
        <v>123</v>
      </c>
      <c r="E86" t="s">
        <v>348</v>
      </c>
      <c r="F86" t="s">
        <v>561</v>
      </c>
      <c r="G86" t="s">
        <v>562</v>
      </c>
      <c r="H86" t="s">
        <v>543</v>
      </c>
      <c r="I86" t="s">
        <v>370</v>
      </c>
      <c r="J86" t="s">
        <v>563</v>
      </c>
      <c r="K86" s="78">
        <v>7.81</v>
      </c>
      <c r="L86" t="s">
        <v>106</v>
      </c>
      <c r="M86" s="79">
        <v>3.9E-2</v>
      </c>
      <c r="N86" s="79">
        <v>5.2699999999999997E-2</v>
      </c>
      <c r="O86" s="78">
        <v>14000</v>
      </c>
      <c r="P86" s="78">
        <v>92.131366428571425</v>
      </c>
      <c r="Q86" s="78">
        <v>0</v>
      </c>
      <c r="R86" s="78">
        <v>45.982764984500001</v>
      </c>
      <c r="S86" s="79">
        <v>0</v>
      </c>
      <c r="T86" s="79">
        <v>7.1000000000000004E-3</v>
      </c>
      <c r="U86" s="79">
        <v>1.4E-3</v>
      </c>
    </row>
    <row r="87" spans="2:21">
      <c r="B87" t="s">
        <v>564</v>
      </c>
      <c r="C87" t="s">
        <v>565</v>
      </c>
      <c r="D87" t="s">
        <v>123</v>
      </c>
      <c r="E87" t="s">
        <v>348</v>
      </c>
      <c r="F87" t="s">
        <v>561</v>
      </c>
      <c r="G87" t="s">
        <v>357</v>
      </c>
      <c r="H87" t="s">
        <v>543</v>
      </c>
      <c r="I87" t="s">
        <v>370</v>
      </c>
      <c r="J87" t="s">
        <v>566</v>
      </c>
      <c r="K87" s="78">
        <v>5.47</v>
      </c>
      <c r="L87" t="s">
        <v>106</v>
      </c>
      <c r="M87" s="79">
        <v>5.1299999999999998E-2</v>
      </c>
      <c r="N87" s="79">
        <v>5.74E-2</v>
      </c>
      <c r="O87" s="78">
        <v>14000</v>
      </c>
      <c r="P87" s="78">
        <v>97.800122857142853</v>
      </c>
      <c r="Q87" s="78">
        <v>0</v>
      </c>
      <c r="R87" s="78">
        <v>48.812041317999999</v>
      </c>
      <c r="S87" s="79">
        <v>0</v>
      </c>
      <c r="T87" s="79">
        <v>7.6E-3</v>
      </c>
      <c r="U87" s="79">
        <v>1.5E-3</v>
      </c>
    </row>
    <row r="88" spans="2:21">
      <c r="B88" t="s">
        <v>567</v>
      </c>
      <c r="C88" t="s">
        <v>568</v>
      </c>
      <c r="D88" t="s">
        <v>123</v>
      </c>
      <c r="E88" t="s">
        <v>348</v>
      </c>
      <c r="F88" t="s">
        <v>569</v>
      </c>
      <c r="G88" t="s">
        <v>381</v>
      </c>
      <c r="H88" t="s">
        <v>570</v>
      </c>
      <c r="I88" t="s">
        <v>352</v>
      </c>
      <c r="J88" t="s">
        <v>571</v>
      </c>
      <c r="K88" s="78">
        <v>3.73</v>
      </c>
      <c r="L88" t="s">
        <v>106</v>
      </c>
      <c r="M88" s="79">
        <v>4.7500000000000001E-2</v>
      </c>
      <c r="N88" s="79">
        <v>7.3099999999999998E-2</v>
      </c>
      <c r="O88" s="78">
        <v>43000</v>
      </c>
      <c r="P88" s="78">
        <v>93.078888837209306</v>
      </c>
      <c r="Q88" s="78">
        <v>0</v>
      </c>
      <c r="R88" s="78">
        <v>142.68528264299999</v>
      </c>
      <c r="S88" s="79">
        <v>1E-4</v>
      </c>
      <c r="T88" s="79">
        <v>2.2100000000000002E-2</v>
      </c>
      <c r="U88" s="79">
        <v>4.4999999999999997E-3</v>
      </c>
    </row>
    <row r="89" spans="2:21">
      <c r="B89" t="s">
        <v>572</v>
      </c>
      <c r="C89" t="s">
        <v>573</v>
      </c>
      <c r="D89" t="s">
        <v>123</v>
      </c>
      <c r="E89" t="s">
        <v>348</v>
      </c>
      <c r="F89" t="s">
        <v>574</v>
      </c>
      <c r="G89" t="s">
        <v>465</v>
      </c>
      <c r="H89" t="s">
        <v>220</v>
      </c>
      <c r="I89" t="s">
        <v>328</v>
      </c>
      <c r="J89" t="s">
        <v>575</v>
      </c>
      <c r="K89" s="78">
        <v>9.73</v>
      </c>
      <c r="L89" t="s">
        <v>106</v>
      </c>
      <c r="M89" s="79">
        <v>7.4999999999999997E-2</v>
      </c>
      <c r="N89" s="79">
        <v>0.19800000000000001</v>
      </c>
      <c r="O89" s="78">
        <v>24506</v>
      </c>
      <c r="P89" s="78">
        <v>17.25</v>
      </c>
      <c r="Q89" s="78">
        <v>0</v>
      </c>
      <c r="R89" s="78">
        <v>15.070271025</v>
      </c>
      <c r="S89" s="79">
        <v>0</v>
      </c>
      <c r="T89" s="79">
        <v>2.3E-3</v>
      </c>
      <c r="U89" s="79">
        <v>5.0000000000000001E-4</v>
      </c>
    </row>
    <row r="90" spans="2:21">
      <c r="B90" t="s">
        <v>576</v>
      </c>
      <c r="C90" t="s">
        <v>577</v>
      </c>
      <c r="D90" t="s">
        <v>123</v>
      </c>
      <c r="E90" t="s">
        <v>348</v>
      </c>
      <c r="F90" t="s">
        <v>574</v>
      </c>
      <c r="G90" t="s">
        <v>465</v>
      </c>
      <c r="H90" t="s">
        <v>220</v>
      </c>
      <c r="I90" t="s">
        <v>328</v>
      </c>
      <c r="J90" t="s">
        <v>578</v>
      </c>
      <c r="K90" s="78">
        <v>0.72</v>
      </c>
      <c r="L90" t="s">
        <v>106</v>
      </c>
      <c r="M90" s="79">
        <v>0</v>
      </c>
      <c r="N90" s="79">
        <v>0</v>
      </c>
      <c r="O90" s="78">
        <v>954</v>
      </c>
      <c r="P90" s="78">
        <v>0.17249999999999999</v>
      </c>
      <c r="Q90" s="78">
        <v>0</v>
      </c>
      <c r="R90" s="78">
        <v>5.8667422500000002E-3</v>
      </c>
      <c r="S90" s="79">
        <v>0</v>
      </c>
      <c r="T90" s="79">
        <v>0</v>
      </c>
      <c r="U90" s="79">
        <v>0</v>
      </c>
    </row>
    <row r="91" spans="2:21">
      <c r="B91" t="s">
        <v>576</v>
      </c>
      <c r="C91" t="s">
        <v>579</v>
      </c>
      <c r="D91" t="s">
        <v>123</v>
      </c>
      <c r="E91" t="s">
        <v>348</v>
      </c>
      <c r="F91" t="s">
        <v>574</v>
      </c>
      <c r="G91" t="s">
        <v>465</v>
      </c>
      <c r="H91" t="s">
        <v>220</v>
      </c>
      <c r="I91" t="s">
        <v>328</v>
      </c>
      <c r="J91" t="s">
        <v>578</v>
      </c>
      <c r="K91" s="78">
        <v>0.62</v>
      </c>
      <c r="L91" t="s">
        <v>106</v>
      </c>
      <c r="M91" s="79">
        <v>0</v>
      </c>
      <c r="N91" s="79">
        <v>0</v>
      </c>
      <c r="O91" s="78">
        <v>954</v>
      </c>
      <c r="P91" s="78">
        <v>0.17249999999999999</v>
      </c>
      <c r="Q91" s="78">
        <v>0</v>
      </c>
      <c r="R91" s="78">
        <v>5.8667422500000002E-3</v>
      </c>
      <c r="S91" s="79">
        <v>0</v>
      </c>
      <c r="T91" s="79">
        <v>0</v>
      </c>
      <c r="U91" s="79">
        <v>0</v>
      </c>
    </row>
    <row r="92" spans="2:21">
      <c r="B92" t="s">
        <v>576</v>
      </c>
      <c r="C92" t="s">
        <v>580</v>
      </c>
      <c r="D92" t="s">
        <v>123</v>
      </c>
      <c r="E92" t="s">
        <v>348</v>
      </c>
      <c r="F92" t="s">
        <v>574</v>
      </c>
      <c r="G92" t="s">
        <v>465</v>
      </c>
      <c r="H92" t="s">
        <v>220</v>
      </c>
      <c r="I92" t="s">
        <v>328</v>
      </c>
      <c r="J92" t="s">
        <v>578</v>
      </c>
      <c r="K92" s="78">
        <v>0.62</v>
      </c>
      <c r="L92" t="s">
        <v>106</v>
      </c>
      <c r="M92" s="79">
        <v>0</v>
      </c>
      <c r="N92" s="79">
        <v>0</v>
      </c>
      <c r="O92" s="78">
        <v>954</v>
      </c>
      <c r="P92" s="78">
        <v>0.17249999999999999</v>
      </c>
      <c r="Q92" s="78">
        <v>0</v>
      </c>
      <c r="R92" s="78">
        <v>5.8667422500000002E-3</v>
      </c>
      <c r="S92" s="79">
        <v>0</v>
      </c>
      <c r="T92" s="79">
        <v>0</v>
      </c>
      <c r="U92" s="79">
        <v>0</v>
      </c>
    </row>
    <row r="93" spans="2:21">
      <c r="B93" t="s">
        <v>576</v>
      </c>
      <c r="C93" t="s">
        <v>581</v>
      </c>
      <c r="D93" t="s">
        <v>123</v>
      </c>
      <c r="E93" t="s">
        <v>348</v>
      </c>
      <c r="F93" t="s">
        <v>574</v>
      </c>
      <c r="G93" t="s">
        <v>465</v>
      </c>
      <c r="H93" t="s">
        <v>220</v>
      </c>
      <c r="I93" t="s">
        <v>328</v>
      </c>
      <c r="J93" t="s">
        <v>578</v>
      </c>
      <c r="K93" s="78">
        <v>0.62</v>
      </c>
      <c r="L93" t="s">
        <v>106</v>
      </c>
      <c r="M93" s="79">
        <v>0</v>
      </c>
      <c r="N93" s="79">
        <v>0</v>
      </c>
      <c r="O93" s="78">
        <v>954</v>
      </c>
      <c r="P93" s="78">
        <v>0.17249999999999999</v>
      </c>
      <c r="Q93" s="78">
        <v>0</v>
      </c>
      <c r="R93" s="78">
        <v>5.8667422500000002E-3</v>
      </c>
      <c r="S93" s="79">
        <v>0</v>
      </c>
      <c r="T93" s="79">
        <v>0</v>
      </c>
      <c r="U93" s="79">
        <v>0</v>
      </c>
    </row>
    <row r="94" spans="2:21">
      <c r="B94" t="s">
        <v>576</v>
      </c>
      <c r="C94" t="s">
        <v>582</v>
      </c>
      <c r="D94" t="s">
        <v>123</v>
      </c>
      <c r="E94" t="s">
        <v>348</v>
      </c>
      <c r="F94" t="s">
        <v>574</v>
      </c>
      <c r="G94" t="s">
        <v>465</v>
      </c>
      <c r="H94" t="s">
        <v>220</v>
      </c>
      <c r="I94" t="s">
        <v>328</v>
      </c>
      <c r="J94" t="s">
        <v>578</v>
      </c>
      <c r="K94" s="78">
        <v>0.62</v>
      </c>
      <c r="L94" t="s">
        <v>106</v>
      </c>
      <c r="M94" s="79">
        <v>0</v>
      </c>
      <c r="N94" s="79">
        <v>0</v>
      </c>
      <c r="O94" s="78">
        <v>954</v>
      </c>
      <c r="P94" s="78">
        <v>0.17249999999999999</v>
      </c>
      <c r="Q94" s="78">
        <v>0</v>
      </c>
      <c r="R94" s="78">
        <v>5.8667422500000002E-3</v>
      </c>
      <c r="S94" s="79">
        <v>0</v>
      </c>
      <c r="T94" s="79">
        <v>0</v>
      </c>
      <c r="U94" s="79">
        <v>0</v>
      </c>
    </row>
    <row r="95" spans="2:21">
      <c r="B95" t="s">
        <v>583</v>
      </c>
      <c r="C95" t="s">
        <v>584</v>
      </c>
      <c r="D95" t="s">
        <v>123</v>
      </c>
      <c r="E95" t="s">
        <v>348</v>
      </c>
      <c r="F95" t="s">
        <v>574</v>
      </c>
      <c r="G95" t="s">
        <v>465</v>
      </c>
      <c r="H95" t="s">
        <v>220</v>
      </c>
      <c r="I95" t="s">
        <v>328</v>
      </c>
      <c r="J95" t="s">
        <v>585</v>
      </c>
      <c r="K95" s="78">
        <v>1.57</v>
      </c>
      <c r="L95" t="s">
        <v>106</v>
      </c>
      <c r="M95" s="79">
        <v>7.4999999999999997E-2</v>
      </c>
      <c r="N95" s="79">
        <v>0.46750000000000003</v>
      </c>
      <c r="O95" s="78">
        <v>26887.43</v>
      </c>
      <c r="P95" s="78">
        <v>62</v>
      </c>
      <c r="Q95" s="78">
        <v>0</v>
      </c>
      <c r="R95" s="78">
        <v>59.429286529000002</v>
      </c>
      <c r="S95" s="79">
        <v>1E-4</v>
      </c>
      <c r="T95" s="79">
        <v>9.1999999999999998E-3</v>
      </c>
      <c r="U95" s="79">
        <v>1.9E-3</v>
      </c>
    </row>
    <row r="96" spans="2:21">
      <c r="B96" t="s">
        <v>227</v>
      </c>
      <c r="C96" s="16"/>
      <c r="D96" s="16"/>
      <c r="E96" s="16"/>
      <c r="F96" s="16"/>
    </row>
    <row r="97" spans="2:6">
      <c r="B97" t="s">
        <v>276</v>
      </c>
      <c r="C97" s="16"/>
      <c r="D97" s="16"/>
      <c r="E97" s="16"/>
      <c r="F97" s="16"/>
    </row>
    <row r="98" spans="2:6">
      <c r="B98" t="s">
        <v>277</v>
      </c>
      <c r="C98" s="16"/>
      <c r="D98" s="16"/>
      <c r="E98" s="16"/>
      <c r="F98" s="16"/>
    </row>
    <row r="99" spans="2:6">
      <c r="B99" t="s">
        <v>278</v>
      </c>
      <c r="C99" s="16"/>
      <c r="D99" s="16"/>
      <c r="E99" s="16"/>
      <c r="F99" s="16"/>
    </row>
    <row r="100" spans="2:6">
      <c r="B100" t="s">
        <v>279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959</v>
      </c>
    </row>
    <row r="3" spans="2:62">
      <c r="B3" s="2" t="s">
        <v>2</v>
      </c>
      <c r="C3" t="s">
        <v>960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586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587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588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s="16"/>
      <c r="F25" s="16"/>
      <c r="G25" t="s">
        <v>220</v>
      </c>
      <c r="H25" t="s">
        <v>220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959</v>
      </c>
    </row>
    <row r="3" spans="2:63">
      <c r="B3" s="2" t="s">
        <v>2</v>
      </c>
      <c r="C3" t="s">
        <v>960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1170</v>
      </c>
      <c r="I11" s="7"/>
      <c r="J11" s="76">
        <v>0</v>
      </c>
      <c r="K11" s="76">
        <v>515.16638550000005</v>
      </c>
      <c r="L11" s="7"/>
      <c r="M11" s="77">
        <v>1</v>
      </c>
      <c r="N11" s="77">
        <v>1.6199999999999999E-2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590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591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592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593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594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1170</v>
      </c>
      <c r="J25" s="82">
        <v>0</v>
      </c>
      <c r="K25" s="82">
        <v>515.16638550000005</v>
      </c>
      <c r="M25" s="81">
        <v>1</v>
      </c>
      <c r="N25" s="81">
        <v>1.6199999999999999E-2</v>
      </c>
    </row>
    <row r="26" spans="2:14">
      <c r="B26" s="80" t="s">
        <v>595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596</v>
      </c>
      <c r="D28" s="16"/>
      <c r="E28" s="16"/>
      <c r="F28" s="16"/>
      <c r="G28" s="16"/>
      <c r="H28" s="82">
        <v>1170</v>
      </c>
      <c r="J28" s="82">
        <v>0</v>
      </c>
      <c r="K28" s="82">
        <v>515.16638550000005</v>
      </c>
      <c r="M28" s="81">
        <v>1</v>
      </c>
      <c r="N28" s="81">
        <v>1.6199999999999999E-2</v>
      </c>
    </row>
    <row r="29" spans="2:14">
      <c r="B29" t="s">
        <v>597</v>
      </c>
      <c r="C29" t="s">
        <v>598</v>
      </c>
      <c r="D29" t="s">
        <v>599</v>
      </c>
      <c r="E29" t="s">
        <v>600</v>
      </c>
      <c r="F29" t="s">
        <v>601</v>
      </c>
      <c r="G29" t="s">
        <v>106</v>
      </c>
      <c r="H29" s="78">
        <v>1170</v>
      </c>
      <c r="I29" s="78">
        <v>12351</v>
      </c>
      <c r="J29" s="78">
        <v>0</v>
      </c>
      <c r="K29" s="78">
        <v>515.16638550000005</v>
      </c>
      <c r="L29" s="79">
        <v>0</v>
      </c>
      <c r="M29" s="79">
        <v>1</v>
      </c>
      <c r="N29" s="79">
        <v>1.6199999999999999E-2</v>
      </c>
    </row>
    <row r="30" spans="2:14">
      <c r="B30" s="80" t="s">
        <v>345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594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227</v>
      </c>
      <c r="D34" s="16"/>
      <c r="E34" s="16"/>
      <c r="F34" s="16"/>
      <c r="G34" s="16"/>
    </row>
    <row r="35" spans="2:14">
      <c r="B35" t="s">
        <v>276</v>
      </c>
      <c r="D35" s="16"/>
      <c r="E35" s="16"/>
      <c r="F35" s="16"/>
      <c r="G35" s="16"/>
    </row>
    <row r="36" spans="2:14">
      <c r="B36" t="s">
        <v>277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959</v>
      </c>
    </row>
    <row r="3" spans="2:65">
      <c r="B3" s="2" t="s">
        <v>2</v>
      </c>
      <c r="C3" t="s">
        <v>960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343.65</v>
      </c>
      <c r="K11" s="7"/>
      <c r="L11" s="76">
        <v>182.958263415</v>
      </c>
      <c r="M11" s="7"/>
      <c r="N11" s="77">
        <v>1</v>
      </c>
      <c r="O11" s="77">
        <v>5.7000000000000002E-3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602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603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343.65</v>
      </c>
      <c r="L21" s="82">
        <v>182.958263415</v>
      </c>
      <c r="N21" s="81">
        <v>1</v>
      </c>
      <c r="O21" s="81">
        <v>5.7000000000000002E-3</v>
      </c>
    </row>
    <row r="22" spans="2:15">
      <c r="B22" s="80" t="s">
        <v>602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603</v>
      </c>
      <c r="C24" s="16"/>
      <c r="D24" s="16"/>
      <c r="E24" s="16"/>
      <c r="J24" s="82">
        <v>343.65</v>
      </c>
      <c r="L24" s="82">
        <v>182.958263415</v>
      </c>
      <c r="N24" s="81">
        <v>1</v>
      </c>
      <c r="O24" s="81">
        <v>5.7000000000000002E-3</v>
      </c>
    </row>
    <row r="25" spans="2:15">
      <c r="B25" t="s">
        <v>604</v>
      </c>
      <c r="C25" t="s">
        <v>605</v>
      </c>
      <c r="D25" t="s">
        <v>123</v>
      </c>
      <c r="E25" t="s">
        <v>606</v>
      </c>
      <c r="F25" t="s">
        <v>601</v>
      </c>
      <c r="G25" t="s">
        <v>220</v>
      </c>
      <c r="H25" t="s">
        <v>328</v>
      </c>
      <c r="I25" t="s">
        <v>106</v>
      </c>
      <c r="J25" s="78">
        <v>343.65</v>
      </c>
      <c r="K25" s="78">
        <v>14934</v>
      </c>
      <c r="L25" s="78">
        <v>182.958263415</v>
      </c>
      <c r="M25" s="79">
        <v>2.0000000000000001E-4</v>
      </c>
      <c r="N25" s="79">
        <v>1</v>
      </c>
      <c r="O25" s="79">
        <v>5.7000000000000002E-3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959</v>
      </c>
    </row>
    <row r="3" spans="2:60">
      <c r="B3" s="2" t="s">
        <v>2</v>
      </c>
      <c r="C3" t="s">
        <v>960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2020-06-03T11:04:05Z</dcterms:modified>
</cp:coreProperties>
</file>