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0" i="27" l="1"/>
  <c r="C12" i="27"/>
  <c r="C11" i="27" s="1"/>
</calcChain>
</file>

<file path=xl/sharedStrings.xml><?xml version="1.0" encoding="utf-8"?>
<sst xmlns="http://schemas.openxmlformats.org/spreadsheetml/2006/main" count="4959" uniqueCount="1577">
  <si>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</si>
  <si>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</si>
  <si>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</si>
  <si>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</si>
  <si>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</si>
  <si>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</si>
  <si>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</si>
  <si>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</si>
  <si>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</si>
  <si>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</si>
  <si>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</si>
  <si>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</si>
  <si>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</si>
  <si>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</si>
  <si>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</si>
  <si>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</si>
  <si>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</si>
  <si>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</si>
  <si>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</si>
  <si>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</si>
  <si>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</si>
  <si>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</si>
  <si>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</si>
  <si>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</si>
  <si>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</si>
  <si>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</si>
  <si>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</si>
  <si>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</si>
  <si>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</si>
  <si>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</si>
  <si>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</si>
  <si>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</si>
  <si>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</si>
  <si>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</si>
  <si>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</si>
  <si>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</si>
  <si>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</si>
  <si>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</si>
  <si>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</si>
  <si>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</si>
  <si>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</si>
  <si>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</si>
  <si>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</si>
  <si>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</si>
  <si>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</si>
  <si>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</si>
  <si>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</si>
  <si>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</si>
  <si>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</si>
  <si>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</si>
  <si>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</si>
  <si>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</si>
  <si>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</si>
  <si>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</si>
  <si>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</si>
  <si>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</si>
  <si>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</si>
  <si>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</si>
  <si>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</si>
  <si>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</si>
  <si>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</si>
  <si>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</si>
  <si>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</si>
  <si>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</si>
  <si>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</si>
  <si>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</si>
  <si>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</si>
  <si>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</si>
  <si>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</si>
  <si>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</si>
  <si>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</si>
  <si>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</si>
  <si>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</si>
  <si>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</si>
  <si>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</si>
  <si>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</si>
  <si>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</si>
  <si>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</si>
  <si>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</si>
  <si>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</si>
  <si>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</si>
  <si>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</si>
  <si>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</si>
  <si>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</si>
  <si>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</si>
  <si>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</si>
  <si>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</si>
  <si>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</si>
  <si>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</si>
  <si>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</si>
  <si>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</si>
  <si>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</si>
  <si>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</si>
  <si>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</si>
  <si>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</si>
  <si>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</si>
  <si>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</si>
  <si>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</si>
  <si>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</si>
  <si>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</si>
  <si>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</si>
  <si>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</si>
  <si>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</si>
  <si>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</si>
  <si>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</si>
  <si>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</si>
  <si>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</si>
  <si>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</si>
  <si>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</si>
  <si>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</si>
  <si>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</si>
  <si>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</si>
  <si>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</si>
  <si>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</si>
  <si>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</si>
  <si>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</si>
  <si>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</si>
  <si>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</si>
  <si>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</si>
  <si>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</si>
  <si>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</si>
  <si>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</si>
  <si>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</si>
  <si>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</si>
  <si>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</si>
  <si>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</si>
  <si>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</si>
  <si>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</si>
  <si>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</si>
  <si>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</si>
  <si>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</si>
  <si>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</si>
  <si>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</si>
  <si>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</si>
  <si>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</si>
  <si>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</si>
  <si>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</si>
  <si>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</si>
  <si>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</si>
  <si>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</si>
  <si>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</si>
  <si>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</si>
  <si>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</si>
  <si>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</si>
  <si>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</si>
  <si>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</si>
  <si>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</si>
  <si>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</si>
  <si>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</si>
  <si>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</si>
  <si>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</si>
  <si>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</si>
  <si>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</si>
  <si>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</si>
  <si>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</si>
  <si>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</si>
  <si>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</si>
  <si>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</si>
  <si>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</si>
  <si>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</si>
  <si>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</si>
  <si>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</si>
  <si>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</si>
  <si>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</si>
  <si>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</si>
  <si>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</si>
  <si>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</si>
  <si>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</si>
  <si>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</si>
  <si>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</si>
  <si>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</si>
  <si>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</si>
  <si>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</si>
  <si>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</si>
  <si>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</si>
  <si>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</si>
  <si>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</si>
  <si>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</si>
  <si>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</si>
  <si>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</si>
  <si>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</si>
  <si>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</si>
  <si>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</si>
  <si>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</si>
  <si>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</si>
  <si>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</si>
  <si>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</si>
  <si>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</si>
  <si>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</si>
  <si>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</si>
  <si>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</si>
  <si>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</si>
  <si>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</si>
  <si>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</si>
  <si>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</si>
  <si>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</si>
  <si>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</si>
  <si>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</si>
  <si>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</si>
  <si>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</si>
  <si>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</si>
  <si>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</si>
  <si>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</si>
  <si>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</si>
  <si>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</si>
  <si>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</si>
  <si>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</si>
  <si>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</si>
  <si>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</si>
  <si>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</si>
  <si>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</si>
  <si>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</si>
  <si>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</si>
  <si>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</si>
  <si>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</si>
  <si>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</si>
  <si>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</si>
  <si>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</si>
  <si>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</si>
  <si>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</si>
  <si>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</si>
  <si>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</si>
  <si>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</si>
  <si>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</si>
  <si>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</si>
  <si>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</si>
  <si>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</si>
  <si>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</si>
  <si>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</si>
  <si>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</si>
  <si>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</si>
  <si>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</si>
  <si>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</si>
  <si>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</si>
  <si>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</si>
  <si>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</si>
  <si>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</si>
  <si>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</si>
  <si>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</si>
  <si>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</si>
  <si>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</si>
  <si>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</si>
  <si>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</si>
  <si>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</si>
  <si>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 צמוד 841- גליל</t>
  </si>
  <si>
    <t>1120583</t>
  </si>
  <si>
    <t>01/10/13</t>
  </si>
  <si>
    <t>ממשלתי צמודה 0536- גליל</t>
  </si>
  <si>
    <t>1097708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</si>
  <si>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</si>
  <si>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</si>
  <si>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</si>
  <si>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</si>
  <si>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</si>
  <si>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מ.ק.מ. 1020- בנק ישראל- מק"מ</t>
  </si>
  <si>
    <t>8201022</t>
  </si>
  <si>
    <t>01/03/20</t>
  </si>
  <si>
    <t>מלווה קצר מועד 111- בנק ישראל- מק"מ</t>
  </si>
  <si>
    <t>8210114</t>
  </si>
  <si>
    <t>09/01/20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</si>
  <si>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</si>
  <si>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</si>
  <si>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</si>
  <si>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</si>
  <si>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</si>
  <si>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</si>
  <si>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510- בנק ישראל- מק"מ</t>
  </si>
  <si>
    <t>8200511</t>
  </si>
  <si>
    <t>07/05/19</t>
  </si>
  <si>
    <t>מלווה קצר מועד 910- בנק ישראל- מק"מ</t>
  </si>
  <si>
    <t>8200917</t>
  </si>
  <si>
    <t>27/02/20</t>
  </si>
  <si>
    <t>סה"כ שחר</t>
  </si>
  <si>
    <t>ממשל שקלית 0121- שחר</t>
  </si>
  <si>
    <t>1142223</t>
  </si>
  <si>
    <t>22/11/18</t>
  </si>
  <si>
    <t>ממשל שקלית 0122- שחר</t>
  </si>
  <si>
    <t>1123272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</si>
  <si>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</si>
  <si>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</si>
  <si>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</si>
  <si>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</si>
  <si>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</si>
  <si>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</si>
  <si>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</si>
  <si>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</si>
  <si>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</si>
  <si>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</si>
  <si>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</si>
  <si>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</si>
  <si>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</si>
  <si>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</si>
  <si>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</si>
  <si>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</si>
  <si>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</si>
  <si>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</si>
  <si>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</si>
  <si>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</si>
  <si>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</si>
  <si>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</si>
  <si>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</si>
  <si>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טפחות הנפקות אגח 51- מזרחי טפחות חברה להנפקות בע"מ</t>
  </si>
  <si>
    <t>2310324</t>
  </si>
  <si>
    <t>520032046</t>
  </si>
  <si>
    <t>29/10/19</t>
  </si>
  <si>
    <t>פועלים הנ אגח 36- הפועלים הנפקות בע"מ</t>
  </si>
  <si>
    <t>1940659</t>
  </si>
  <si>
    <t>520032640</t>
  </si>
  <si>
    <t>02/12/18</t>
  </si>
  <si>
    <t>נתיבי גז אגח ד- נתיבי הגז הטבעי לישראל בע"מ</t>
  </si>
  <si>
    <t>1147503</t>
  </si>
  <si>
    <t>513436394</t>
  </si>
  <si>
    <t>ilAA+</t>
  </si>
  <si>
    <t>07/06/18</t>
  </si>
  <si>
    <t>אמות אגח ג- אמות השקעות בע"מ</t>
  </si>
  <si>
    <t>1117357</t>
  </si>
  <si>
    <t>520026683</t>
  </si>
  <si>
    <t>נדל"ן מניב בישראל</t>
  </si>
  <si>
    <t>ilAA</t>
  </si>
  <si>
    <t>גב ים אגח ח- חברת גב-ים לקרקעות בע"מ</t>
  </si>
  <si>
    <t>7590151</t>
  </si>
  <si>
    <t>520001736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</si>
  <si>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</si>
  <si>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</si>
  <si>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</si>
  <si>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</si>
  <si>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</si>
  <si>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</si>
  <si>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</si>
  <si>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</si>
  <si>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</si>
  <si>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</si>
  <si>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</si>
  <si>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</si>
  <si>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</si>
  <si>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</si>
  <si>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</si>
  <si>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</si>
  <si>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</si>
  <si>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</si>
  <si>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</si>
  <si>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</si>
  <si>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</si>
  <si>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</si>
  <si>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</si>
  <si>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</si>
  <si>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</si>
  <si>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</si>
  <si>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</si>
  <si>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</si>
  <si>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</si>
  <si>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</si>
  <si>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</si>
  <si>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</si>
  <si>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</si>
  <si>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</si>
  <si>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</si>
  <si>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</si>
  <si>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</si>
  <si>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</si>
  <si>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</si>
  <si>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</si>
  <si>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</si>
  <si>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</si>
  <si>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</si>
  <si>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</si>
  <si>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</si>
  <si>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</si>
  <si>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</si>
  <si>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</si>
  <si>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</si>
  <si>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</si>
  <si>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</si>
  <si>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</si>
  <si>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</si>
  <si>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</si>
  <si>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</si>
  <si>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</si>
  <si>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</si>
  <si>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</si>
  <si>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</si>
  <si>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</si>
  <si>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</si>
  <si>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</si>
  <si>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</si>
  <si>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</si>
  <si>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</si>
  <si>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</si>
  <si>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</si>
  <si>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</si>
  <si>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</si>
  <si>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</si>
  <si>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</si>
  <si>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</si>
  <si>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Mmm 3.05 04/15/30 C- 3M CO</t>
  </si>
  <si>
    <t>US88579YBN04</t>
  </si>
  <si>
    <t>10631</t>
  </si>
  <si>
    <t>Capital Goods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</si>
  <si>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</si>
  <si>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</si>
  <si>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</si>
  <si>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</si>
  <si>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</si>
  <si>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</si>
  <si>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</si>
  <si>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</si>
  <si>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A2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</si>
  <si>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</si>
  <si>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</si>
  <si>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</si>
  <si>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</si>
  <si>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</si>
  <si>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</si>
  <si>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</si>
  <si>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</si>
  <si>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</si>
  <si>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4.125  01/24- Bank of America</t>
  </si>
  <si>
    <t>US06051GFB05</t>
  </si>
  <si>
    <t>A3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</si>
  <si>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</si>
  <si>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</si>
  <si>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</si>
  <si>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</si>
  <si>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</si>
  <si>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</si>
  <si>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</si>
  <si>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</si>
  <si>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</si>
  <si>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</si>
  <si>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</si>
  <si>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</si>
  <si>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</si>
  <si>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</si>
  <si>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</si>
  <si>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</si>
  <si>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</si>
  <si>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</si>
  <si>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</si>
  <si>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</si>
  <si>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</si>
  <si>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</si>
  <si>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</si>
  <si>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</si>
  <si>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</si>
  <si>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</si>
  <si>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</si>
  <si>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</si>
  <si>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</si>
  <si>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</si>
  <si>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</si>
  <si>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</si>
  <si>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</si>
  <si>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</si>
  <si>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</si>
  <si>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</si>
  <si>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</si>
  <si>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</si>
  <si>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</si>
  <si>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</si>
  <si>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</si>
  <si>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</si>
  <si>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</si>
  <si>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</si>
  <si>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</si>
  <si>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</si>
  <si>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</si>
  <si>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</si>
  <si>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</si>
  <si>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</si>
  <si>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</si>
  <si>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</si>
  <si>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</si>
  <si>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</si>
  <si>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</si>
  <si>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</si>
  <si>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</si>
  <si>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</si>
  <si>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</si>
  <si>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</si>
  <si>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</si>
  <si>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</si>
  <si>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</si>
  <si>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</si>
  <si>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</si>
  <si>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</si>
  <si>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</si>
  <si>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</si>
  <si>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</si>
  <si>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</si>
  <si>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</si>
  <si>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</si>
  <si>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</si>
  <si>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</si>
  <si>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</si>
  <si>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</si>
  <si>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</si>
  <si>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</si>
  <si>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</si>
  <si>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</si>
  <si>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</si>
  <si>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</si>
  <si>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</si>
  <si>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</si>
  <si>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</si>
  <si>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</si>
  <si>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</si>
  <si>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</si>
  <si>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</si>
  <si>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</si>
  <si>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</si>
  <si>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</si>
  <si>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</si>
  <si>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</si>
  <si>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</si>
  <si>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</si>
  <si>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</si>
  <si>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</si>
  <si>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</si>
  <si>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</si>
  <si>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</si>
  <si>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</si>
  <si>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</si>
  <si>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</si>
  <si>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</si>
  <si>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</si>
  <si>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</si>
  <si>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</si>
  <si>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</si>
  <si>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</si>
  <si>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</si>
  <si>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</si>
  <si>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</si>
  <si>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</si>
  <si>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</si>
  <si>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</si>
  <si>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20/02/20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</si>
  <si>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</si>
  <si>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</si>
  <si>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</si>
  <si>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</si>
  <si>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</si>
  <si>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</si>
  <si>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</si>
  <si>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</si>
  <si>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</si>
  <si>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</si>
  <si>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</si>
  <si>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</si>
  <si>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</si>
  <si>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</si>
  <si>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</si>
  <si>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</si>
  <si>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</si>
  <si>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</si>
  <si>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</si>
  <si>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</si>
  <si>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</si>
  <si>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</si>
  <si>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</si>
  <si>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</si>
  <si>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</si>
  <si>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</si>
  <si>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</si>
  <si>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</si>
  <si>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</si>
  <si>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</si>
  <si>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</si>
  <si>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</si>
  <si>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</si>
  <si>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</si>
  <si>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</si>
  <si>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</si>
  <si>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</si>
  <si>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</si>
  <si>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</si>
  <si>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</si>
  <si>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</si>
  <si>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</si>
  <si>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</si>
  <si>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</si>
  <si>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</si>
  <si>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</si>
  <si>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</si>
  <si>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</si>
  <si>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</si>
  <si>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</si>
  <si>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</si>
  <si>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</si>
  <si>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</si>
  <si>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</si>
  <si>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</si>
  <si>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</si>
  <si>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</si>
  <si>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</si>
  <si>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</si>
  <si>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</si>
  <si>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</si>
  <si>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</si>
  <si>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</si>
  <si>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</si>
  <si>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</si>
  <si>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</si>
  <si>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</si>
  <si>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</si>
  <si>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</si>
  <si>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</si>
  <si>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</si>
  <si>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</si>
  <si>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</si>
  <si>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</si>
  <si>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</si>
  <si>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</si>
  <si>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</si>
  <si>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</si>
  <si>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</si>
  <si>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</si>
  <si>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</si>
  <si>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</si>
  <si>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</si>
  <si>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</si>
  <si>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</si>
  <si>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</si>
  <si>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</si>
  <si>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</si>
  <si>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</si>
  <si>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</si>
  <si>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</si>
  <si>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</si>
  <si>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</si>
  <si>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</si>
  <si>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</si>
  <si>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</si>
  <si>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</si>
  <si>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</si>
  <si>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</si>
  <si>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</si>
  <si>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</si>
  <si>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</si>
  <si>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</si>
  <si>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</si>
  <si>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</si>
  <si>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</si>
  <si>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</si>
  <si>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</si>
  <si>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</si>
  <si>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</si>
  <si>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</si>
  <si>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</si>
  <si>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</si>
  <si>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</si>
  <si>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</si>
  <si>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</si>
  <si>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</si>
  <si>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</si>
  <si>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</si>
  <si>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</si>
  <si>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</si>
  <si>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</si>
  <si>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</si>
  <si>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</si>
  <si>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</si>
  <si>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</si>
  <si>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</si>
  <si>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</si>
  <si>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</si>
  <si>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</si>
  <si>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</si>
  <si>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</si>
  <si>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</si>
  <si>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</si>
  <si>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</si>
  <si>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</si>
  <si>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</si>
  <si>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</si>
  <si>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</si>
  <si>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</si>
  <si>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</si>
  <si>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</si>
  <si>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</si>
  <si>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</si>
  <si>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</si>
  <si>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</si>
  <si>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</si>
  <si>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</si>
  <si>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</si>
  <si>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</si>
  <si>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</si>
  <si>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</si>
  <si>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</si>
  <si>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</si>
  <si>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</si>
  <si>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</si>
  <si>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</si>
  <si>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</si>
  <si>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</si>
  <si>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</si>
  <si>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</si>
  <si>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</si>
  <si>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</si>
  <si>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</si>
  <si>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</si>
  <si>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</si>
  <si>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</si>
  <si>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</si>
  <si>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</si>
  <si>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</si>
  <si>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</si>
  <si>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</si>
  <si>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</si>
  <si>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</si>
  <si>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</si>
  <si>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</si>
  <si>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</si>
  <si>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</si>
  <si>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</si>
  <si>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</si>
  <si>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</si>
  <si>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</si>
  <si>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</si>
  <si>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</si>
  <si>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</si>
  <si>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</si>
  <si>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</si>
  <si>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</si>
  <si>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</si>
  <si>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</si>
  <si>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</si>
  <si>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</si>
  <si>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</si>
  <si>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</si>
  <si>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</si>
  <si>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</si>
  <si>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</si>
  <si>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</si>
  <si>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</si>
  <si>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</si>
  <si>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</si>
  <si>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</si>
  <si>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</si>
  <si>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</si>
  <si>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</si>
  <si>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</si>
  <si>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</si>
  <si>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</si>
  <si>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</si>
  <si>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</si>
  <si>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</si>
  <si>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</si>
  <si>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</si>
  <si>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</si>
  <si>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</si>
  <si>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</si>
  <si>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</si>
  <si>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</si>
  <si>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</si>
  <si>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</si>
  <si>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</si>
  <si>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</si>
  <si>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</si>
  <si>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</si>
  <si>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</si>
  <si>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</si>
  <si>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</si>
  <si>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</si>
  <si>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</si>
  <si>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</si>
  <si>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</si>
  <si>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</si>
  <si>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</si>
  <si>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</si>
  <si>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</si>
  <si>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</si>
  <si>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</si>
  <si>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</si>
  <si>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</si>
  <si>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</si>
  <si>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</si>
  <si>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</si>
  <si>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</si>
  <si>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</si>
  <si>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</si>
  <si>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</si>
  <si>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</si>
  <si>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</si>
  <si>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</si>
  <si>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</si>
  <si>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</si>
  <si>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</si>
  <si>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</si>
  <si>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</si>
  <si>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</si>
  <si>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</si>
  <si>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</si>
  <si>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</si>
  <si>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</si>
  <si>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</si>
  <si>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</si>
  <si>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</si>
  <si>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</si>
  <si>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</si>
  <si>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</si>
  <si>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</si>
  <si>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</si>
  <si>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</si>
  <si>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</si>
  <si>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</si>
  <si>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</si>
  <si>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</si>
  <si>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</si>
  <si>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</si>
  <si>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</si>
  <si>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</si>
  <si>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</si>
  <si>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</si>
  <si>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</si>
  <si>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</si>
  <si>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</si>
  <si>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</si>
  <si>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</si>
  <si>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</si>
  <si>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</si>
  <si>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</si>
  <si>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</si>
  <si>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</si>
  <si>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</si>
  <si>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</si>
  <si>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</si>
  <si>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</si>
  <si>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</si>
  <si>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</si>
  <si>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</si>
  <si>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</si>
  <si>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</si>
  <si>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</si>
  <si>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</si>
  <si>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</si>
  <si>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</si>
  <si>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</si>
  <si>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</si>
  <si>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</si>
  <si>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</si>
  <si>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</si>
  <si>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</si>
  <si>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</si>
  <si>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</si>
  <si>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</si>
  <si>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</si>
  <si>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</si>
  <si>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</si>
  <si>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</si>
  <si>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</si>
  <si>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</si>
  <si>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</si>
  <si>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</si>
  <si>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</si>
  <si>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</si>
  <si>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</si>
  <si>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</si>
  <si>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</si>
  <si>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</si>
  <si>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</si>
  <si>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</si>
  <si>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</si>
  <si>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</si>
  <si>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</si>
  <si>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</si>
  <si>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</si>
  <si>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</si>
  <si>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</si>
  <si>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</si>
  <si>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</si>
  <si>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</si>
  <si>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</si>
  <si>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</si>
  <si>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</si>
  <si>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</si>
  <si>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</si>
  <si>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</si>
  <si>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TYM0- חוזים עתידיים בחול</t>
  </si>
  <si>
    <t>70295803</t>
  </si>
  <si>
    <t>USM0- חוזים עתידיים בחול</t>
  </si>
  <si>
    <t>70400486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</si>
  <si>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</si>
  <si>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</si>
  <si>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</si>
  <si>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</si>
  <si>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</si>
  <si>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</si>
  <si>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</si>
  <si>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</si>
  <si>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</si>
  <si>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</si>
  <si>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</si>
  <si>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</si>
  <si>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</si>
  <si>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</si>
  <si>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</si>
  <si>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</si>
  <si>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</si>
  <si>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</si>
  <si>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</si>
  <si>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</si>
  <si>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</si>
  <si>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</si>
  <si>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</si>
  <si>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</si>
  <si>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</si>
  <si>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</si>
  <si>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</si>
  <si>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</si>
  <si>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</si>
  <si>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</si>
  <si>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</si>
  <si>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</si>
  <si>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</si>
  <si>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</si>
  <si>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</si>
  <si>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</si>
  <si>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</si>
  <si>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</si>
  <si>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</si>
  <si>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</si>
  <si>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</si>
  <si>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</si>
  <si>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</si>
  <si>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</si>
  <si>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</si>
  <si>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</si>
  <si>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</si>
  <si>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</si>
  <si>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</si>
  <si>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</si>
  <si>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</si>
  <si>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</si>
  <si>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</si>
  <si>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נארה מדיקל סנטר בע"מ- נארה מדיקל סנטר בע"מ</t>
  </si>
  <si>
    <t>29992737</t>
  </si>
  <si>
    <t>13037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</si>
  <si>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</si>
  <si>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</si>
  <si>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</si>
  <si>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</si>
  <si>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</si>
  <si>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</si>
  <si>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Energy Vision Limited- Energy Vision</t>
  </si>
  <si>
    <t>29992742</t>
  </si>
  <si>
    <t>Utilities</t>
  </si>
  <si>
    <t>סה"כ קרנות הון סיכון</t>
  </si>
  <si>
    <t>AP Partners- Ap Partners</t>
  </si>
  <si>
    <t>29992997</t>
  </si>
  <si>
    <t>02/05/18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</si>
  <si>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</si>
  <si>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</si>
  <si>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</si>
  <si>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</si>
  <si>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</si>
  <si>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</si>
  <si>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</si>
  <si>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</si>
  <si>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</si>
  <si>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</si>
  <si>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</si>
  <si>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</si>
  <si>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</si>
  <si>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</si>
  <si>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</si>
  <si>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</si>
  <si>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</si>
  <si>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</si>
  <si>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</si>
  <si>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</si>
  <si>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</si>
  <si>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</si>
  <si>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</si>
  <si>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</si>
  <si>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</si>
  <si>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</si>
  <si>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</si>
  <si>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</si>
  <si>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</si>
  <si>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</si>
  <si>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</si>
  <si>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</si>
  <si>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</si>
  <si>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</si>
  <si>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</si>
  <si>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</si>
  <si>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</si>
  <si>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</si>
  <si>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</si>
  <si>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</si>
  <si>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</si>
  <si>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</si>
  <si>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</si>
  <si>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</si>
  <si>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</si>
  <si>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</si>
  <si>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</si>
  <si>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</si>
  <si>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</si>
  <si>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</si>
  <si>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</si>
  <si>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</si>
  <si>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</si>
  <si>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</si>
  <si>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</si>
  <si>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</si>
  <si>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</si>
  <si>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</si>
  <si>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</si>
  <si>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</si>
  <si>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</si>
  <si>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</si>
  <si>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</si>
  <si>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</si>
  <si>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</si>
  <si>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</si>
  <si>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</si>
  <si>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</si>
  <si>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</si>
  <si>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</si>
  <si>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</si>
  <si>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</si>
  <si>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</si>
  <si>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</si>
  <si>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</si>
  <si>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</si>
  <si>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</si>
  <si>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</si>
  <si>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</si>
  <si>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</si>
  <si>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</si>
  <si>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</si>
  <si>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</si>
  <si>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</si>
  <si>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</si>
  <si>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</si>
  <si>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</si>
  <si>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</si>
  <si>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</si>
  <si>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</si>
  <si>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</si>
  <si>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</si>
  <si>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</si>
  <si>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</si>
  <si>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</si>
  <si>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</si>
  <si>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</si>
  <si>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</si>
  <si>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</si>
  <si>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</si>
  <si>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</si>
  <si>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</si>
  <si>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</si>
  <si>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</si>
  <si>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</si>
  <si>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</si>
  <si>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</si>
  <si>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</si>
  <si>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</si>
  <si>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</si>
  <si>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</si>
  <si>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</si>
  <si>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</si>
  <si>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</si>
  <si>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</si>
  <si>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</si>
  <si>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</si>
  <si>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</si>
  <si>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</si>
  <si>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</si>
  <si>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</si>
  <si>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</si>
  <si>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</si>
  <si>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</si>
  <si>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</si>
  <si>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</si>
  <si>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</si>
  <si>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</si>
  <si>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</si>
  <si>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</si>
  <si>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</si>
  <si>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</si>
  <si>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</si>
  <si>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</si>
  <si>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</si>
  <si>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</si>
  <si>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</si>
  <si>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</si>
  <si>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</si>
  <si>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</si>
  <si>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</si>
  <si>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</si>
  <si>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</si>
  <si>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</si>
  <si>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</si>
  <si>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</si>
  <si>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</si>
  <si>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</si>
  <si>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</si>
  <si>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</si>
  <si>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</si>
  <si>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</si>
  <si>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</si>
  <si>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</si>
  <si>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</si>
  <si>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</si>
  <si>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</si>
  <si>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</si>
  <si>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</si>
  <si>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</si>
  <si>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</si>
  <si>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</si>
  <si>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</si>
  <si>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</si>
  <si>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</si>
  <si>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</si>
  <si>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</si>
  <si>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</si>
  <si>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</si>
  <si>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</si>
  <si>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79.1692- בנק לאומי לישראל בע"מ</t>
  </si>
  <si>
    <t>29993678</t>
  </si>
  <si>
    <t>15/03/20</t>
  </si>
  <si>
    <t>HYG UP 77.8246- בנק לאומי לישראל בע"מ</t>
  </si>
  <si>
    <t>29993673</t>
  </si>
  <si>
    <t>12/03/20</t>
  </si>
  <si>
    <t>HYG UP 81.1746- בנק לאומי לישראל בע"מ</t>
  </si>
  <si>
    <t>29993669</t>
  </si>
  <si>
    <t>11/03/20</t>
  </si>
  <si>
    <t>LQD 122.14- בנק לאומי לישראל בע"מ</t>
  </si>
  <si>
    <t>29993679</t>
  </si>
  <si>
    <t>LQD UP 119.5803- בנק לאומי לישראל בע"מ</t>
  </si>
  <si>
    <t>29993675</t>
  </si>
  <si>
    <t>LQD UP 131.4128- בנק לאומי לישראל בע"מ</t>
  </si>
  <si>
    <t>29993670</t>
  </si>
  <si>
    <t>SPTR 5124.2- בנק לאומי לישראל בע"מ</t>
  </si>
  <si>
    <t>90009983</t>
  </si>
  <si>
    <t>16/03/20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</si>
  <si>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</si>
  <si>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</si>
  <si>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</si>
  <si>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</si>
  <si>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</si>
  <si>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</si>
  <si>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</si>
  <si>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</si>
  <si>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</si>
  <si>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</si>
  <si>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</si>
  <si>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</si>
  <si>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</si>
  <si>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</si>
  <si>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</si>
  <si>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</si>
  <si>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</si>
  <si>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</si>
  <si>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</si>
  <si>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</si>
  <si>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20191029 USD\ILS 3.4993000 20200402- בנק לאומי לישראל בע"מ</t>
  </si>
  <si>
    <t>90009300</t>
  </si>
  <si>
    <t>FWD CCY\ILS 20191209 USD\ILS 3.4342000 20200609- בנק לאומי לישראל בע"מ</t>
  </si>
  <si>
    <t>90009470</t>
  </si>
  <si>
    <t>09/12/19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</si>
  <si>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</si>
  <si>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</si>
  <si>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</si>
  <si>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</si>
  <si>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</si>
  <si>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</si>
  <si>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</si>
  <si>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</si>
  <si>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</si>
  <si>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</si>
  <si>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</si>
  <si>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20200203 USD\ILS 3.4341000 20200513- בנק לאומי לישראל בע"מ</t>
  </si>
  <si>
    <t>90009738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</si>
  <si>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</si>
  <si>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</si>
  <si>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</si>
  <si>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</si>
  <si>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</si>
  <si>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</si>
  <si>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</si>
  <si>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3.4386000 20200506- בנק לאומי לישראל בע"מ</t>
  </si>
  <si>
    <t>90009778</t>
  </si>
  <si>
    <t>FWD CCY\ILS 20200205 USD\ILS 3.4449000 20200402- בנק לאומי לישראל בע"מ</t>
  </si>
  <si>
    <t>90009771</t>
  </si>
  <si>
    <t>FWD CCY\ILS 20200210 EUR\ILS 3.7572000 20200422- בנק לאומי לישראל בע"מ</t>
  </si>
  <si>
    <t>90009794</t>
  </si>
  <si>
    <t>10/02/20</t>
  </si>
  <si>
    <t>FWD CCY\ILS 20200210 EUR\ILS 3.7592000 20200422- בנק לאומי לישראל בע"מ</t>
  </si>
  <si>
    <t>90009793</t>
  </si>
  <si>
    <t>FWD CCY\ILS 20200212 USD\ILS 3.4096000 20200513- בנק לאומי לישראל בע"מ</t>
  </si>
  <si>
    <t>90009827</t>
  </si>
  <si>
    <t>12/02/20</t>
  </si>
  <si>
    <t>FWD CCY\ILS 20200224 DKK\ILS 0.4985500 20200505- בנק לאומי לישראל בע"מ</t>
  </si>
  <si>
    <t>90009882</t>
  </si>
  <si>
    <t>24/02/20</t>
  </si>
  <si>
    <t>FWD CCY\ILS 20200224 DKK\ILS 0.4987500 20200505- בנק לאומי לישראל בע"מ</t>
  </si>
  <si>
    <t>90009881</t>
  </si>
  <si>
    <t>FWD CCY\ILS 20200224 EUR\ILS 3.7276500 20200505- בנק לאומי לישראל בע"מ</t>
  </si>
  <si>
    <t>90009884</t>
  </si>
  <si>
    <t>FWD CCY\ILS 20200225 USD\ILS 3.4079000 20200513- בנק לאומי לישראל בע"מ</t>
  </si>
  <si>
    <t>90009898</t>
  </si>
  <si>
    <t>25/02/20</t>
  </si>
  <si>
    <t>FWD CCY\ILS 20200304 EUR\ILS 3.8387000 20200505- בנק לאומי לישראל בע"מ</t>
  </si>
  <si>
    <t>90009925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</si>
  <si>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</si>
  <si>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</si>
  <si>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</si>
  <si>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</si>
  <si>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20200304 USD\ILS 3.4455000 20200513- בנק לאומי לישראל בע"מ</t>
  </si>
  <si>
    <t>90009933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</si>
  <si>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</si>
  <si>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</si>
  <si>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</si>
  <si>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</si>
  <si>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</si>
  <si>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</si>
  <si>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20200320 USD\ILS 3.5926000 20200513- בנק לאומי לישראל בע"מ</t>
  </si>
  <si>
    <t>90010044</t>
  </si>
  <si>
    <t>20/03/20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</si>
  <si>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</si>
  <si>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</si>
  <si>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</si>
  <si>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</si>
  <si>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3.5323000 20200513- בנק לאומי לישראל בע"מ</t>
  </si>
  <si>
    <t>90010131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</si>
  <si>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</si>
  <si>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</si>
  <si>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</si>
  <si>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</si>
  <si>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</si>
  <si>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</si>
  <si>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</si>
  <si>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</si>
  <si>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</si>
  <si>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</si>
  <si>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</si>
  <si>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</si>
  <si>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</si>
  <si>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</si>
  <si>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</si>
  <si>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</si>
  <si>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</si>
  <si>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</si>
  <si>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</si>
  <si>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</si>
  <si>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</si>
  <si>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</si>
  <si>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</si>
  <si>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</si>
  <si>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</si>
  <si>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</si>
  <si>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</si>
  <si>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</si>
  <si>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</si>
  <si>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</si>
  <si>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</si>
  <si>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</si>
  <si>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</si>
  <si>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</si>
  <si>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</si>
  <si>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</si>
  <si>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</si>
  <si>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</si>
  <si>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</si>
  <si>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</si>
  <si>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</si>
  <si>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</si>
  <si>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</si>
  <si>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</si>
  <si>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</si>
  <si>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</si>
  <si>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</si>
  <si>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</si>
  <si>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</si>
  <si>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</si>
  <si>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</si>
  <si>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</si>
  <si>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</si>
  <si>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</si>
  <si>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</si>
  <si>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</si>
  <si>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</si>
  <si>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</si>
  <si>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</si>
  <si>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</si>
  <si>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</si>
  <si>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</si>
  <si>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</si>
  <si>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</si>
  <si>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</si>
  <si>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</si>
  <si>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</si>
  <si>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</si>
  <si>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</si>
  <si>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</si>
  <si>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</si>
  <si>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</si>
  <si>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</si>
  <si>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</si>
  <si>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</si>
  <si>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</si>
  <si>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</si>
  <si>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</si>
  <si>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</si>
  <si>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</si>
  <si>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</si>
  <si>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</si>
  <si>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</si>
  <si>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</si>
  <si>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</si>
  <si>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</si>
  <si>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</si>
  <si>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</si>
  <si>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</si>
  <si>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</si>
  <si>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</si>
  <si>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</si>
  <si>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</si>
  <si>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</si>
  <si>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</si>
  <si>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</si>
  <si>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</si>
  <si>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</si>
  <si>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</si>
  <si>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</si>
  <si>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</si>
  <si>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</si>
  <si>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</si>
  <si>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</si>
  <si>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9 06/2013</t>
  </si>
  <si>
    <t>כן</t>
  </si>
  <si>
    <t>29992039</t>
  </si>
  <si>
    <t>12399</t>
  </si>
  <si>
    <t>ilA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</si>
  <si>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</si>
  <si>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</si>
  <si>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</si>
  <si>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</si>
  <si>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</si>
  <si>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</si>
  <si>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</si>
  <si>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</si>
  <si>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</si>
  <si>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</si>
  <si>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</si>
  <si>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</si>
  <si>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</si>
  <si>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</si>
  <si>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</si>
  <si>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</si>
  <si>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</si>
  <si>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</si>
  <si>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</si>
  <si>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</si>
  <si>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</si>
  <si>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</si>
  <si>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</si>
  <si>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</si>
  <si>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</si>
  <si>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</si>
  <si>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הלוואה 55 08/2018</t>
  </si>
  <si>
    <t>29993171</t>
  </si>
  <si>
    <t>סה"כ מובטחות במשכנתא או תיקי משכנתאות</t>
  </si>
  <si>
    <t>הלוואה 31 10/2016</t>
  </si>
  <si>
    <t>29992726</t>
  </si>
  <si>
    <t>13016</t>
  </si>
  <si>
    <t>28/10/16</t>
  </si>
  <si>
    <t>דירוג פנימי</t>
  </si>
  <si>
    <t>הלוואה 33 02/2017</t>
  </si>
  <si>
    <t>29992749</t>
  </si>
  <si>
    <t>13041</t>
  </si>
  <si>
    <t>B</t>
  </si>
  <si>
    <t>23/02/17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</si>
  <si>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</si>
  <si>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</si>
  <si>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</si>
  <si>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</si>
  <si>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</si>
  <si>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</si>
  <si>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</si>
  <si>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</si>
  <si>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</si>
  <si>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</si>
  <si>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</si>
  <si>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</si>
  <si>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</si>
  <si>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</si>
  <si>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</si>
  <si>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31/12/19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</si>
  <si>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</si>
  <si>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</si>
  <si>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</si>
  <si>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</si>
  <si>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</si>
  <si>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</si>
  <si>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</si>
  <si>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</si>
  <si>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</si>
  <si>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</si>
  <si>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</si>
  <si>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פיצויים אגח עד 15% במניות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</si>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</sst>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1574</v>
      </c>
    </row>
    <row r="2" spans="1:36">
      <c r="B2" s="2" t="s">
        <v>1</v>
      </c>
      <c r="C2" s="83" t="s">
        <v>1403</v>
      </c>
      <c r="E2" s="110"/>
    </row>
    <row r="3" spans="1:36">
      <c r="B3" s="2" t="s">
        <v>2</v>
      </c>
      <c r="C3" t="s">
        <v>1404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25125.096859961999</v>
      </c>
      <c r="D11" s="77">
        <v>0.13880000000000001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71137.959075000006</v>
      </c>
      <c r="D13" s="79">
        <v>0.39300000000000002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28725.655526503189</v>
      </c>
      <c r="D15" s="79">
        <v>0.15870000000000001</v>
      </c>
      <c r="E15" s="110"/>
    </row>
    <row r="16" spans="1:36">
      <c r="A16" s="10" t="s">
        <v>13</v>
      </c>
      <c r="B16" s="70" t="s">
        <v>19</v>
      </c>
      <c r="C16" s="78">
        <v>8523.6604071872007</v>
      </c>
      <c r="D16" s="79">
        <v>4.7100000000000003E-2</v>
      </c>
      <c r="E16" s="110"/>
    </row>
    <row r="17" spans="1:5">
      <c r="A17" s="10" t="s">
        <v>13</v>
      </c>
      <c r="B17" s="70" t="s">
        <v>195</v>
      </c>
      <c r="C17" s="78">
        <v>4302.9208167500001</v>
      </c>
      <c r="D17" s="79">
        <v>2.3800000000000002E-2</v>
      </c>
      <c r="E17" s="110"/>
    </row>
    <row r="18" spans="1:5">
      <c r="A18" s="10" t="s">
        <v>13</v>
      </c>
      <c r="B18" s="70" t="s">
        <v>20</v>
      </c>
      <c r="C18" s="78">
        <v>2240.0809312285701</v>
      </c>
      <c r="D18" s="79">
        <v>1.24E-2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-321.10846249999997</v>
      </c>
      <c r="D20" s="79">
        <v>-1.8E-3</v>
      </c>
      <c r="E20" s="110"/>
    </row>
    <row r="21" spans="1:5">
      <c r="A21" s="10" t="s">
        <v>13</v>
      </c>
      <c r="B21" s="70" t="s">
        <v>23</v>
      </c>
      <c r="C21" s="78">
        <v>546.56322071599982</v>
      </c>
      <c r="D21" s="79">
        <v>3.0000000000000001E-3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17819.456759817</v>
      </c>
      <c r="D26" s="79">
        <v>9.8400000000000001E-2</v>
      </c>
      <c r="E26" s="110"/>
    </row>
    <row r="27" spans="1:5">
      <c r="A27" s="10" t="s">
        <v>13</v>
      </c>
      <c r="B27" s="70" t="s">
        <v>28</v>
      </c>
      <c r="C27" s="78">
        <v>1127.7885558632786</v>
      </c>
      <c r="D27" s="79">
        <v>6.1999999999999998E-3</v>
      </c>
      <c r="E27" s="110"/>
    </row>
    <row r="28" spans="1:5">
      <c r="A28" s="10" t="s">
        <v>13</v>
      </c>
      <c r="B28" s="70" t="s">
        <v>29</v>
      </c>
      <c r="C28" s="78">
        <v>8755.1450343793204</v>
      </c>
      <c r="D28" s="79">
        <v>4.8399999999999999E-2</v>
      </c>
      <c r="E28" s="110"/>
    </row>
    <row r="29" spans="1:5">
      <c r="A29" s="10" t="s">
        <v>13</v>
      </c>
      <c r="B29" s="70" t="s">
        <v>30</v>
      </c>
      <c r="C29" s="78">
        <v>5.51614</v>
      </c>
      <c r="D29" s="79">
        <v>0</v>
      </c>
      <c r="E29" s="110"/>
    </row>
    <row r="30" spans="1:5">
      <c r="A30" s="10" t="s">
        <v>13</v>
      </c>
      <c r="B30" s="70" t="s">
        <v>31</v>
      </c>
      <c r="C30" s="78">
        <v>-5.1217692327551001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-1690.7814685699311</v>
      </c>
      <c r="D31" s="79">
        <v>-9.2999999999999992E-3</v>
      </c>
      <c r="E31" s="110"/>
    </row>
    <row r="32" spans="1:5">
      <c r="A32" s="10" t="s">
        <v>13</v>
      </c>
      <c r="B32" s="70" t="s">
        <v>33</v>
      </c>
      <c r="C32" s="78">
        <v>5903.2903025639998</v>
      </c>
      <c r="D32" s="79">
        <v>3.2599999999999997E-2</v>
      </c>
      <c r="E32" s="110"/>
    </row>
    <row r="33" spans="1:5">
      <c r="A33" s="10" t="s">
        <v>13</v>
      </c>
      <c r="B33" s="69" t="s">
        <v>34</v>
      </c>
      <c r="C33" s="78">
        <v>5042.2895395116702</v>
      </c>
      <c r="D33" s="79">
        <v>2.7900000000000001E-2</v>
      </c>
      <c r="E33" s="110"/>
    </row>
    <row r="34" spans="1:5">
      <c r="A34" s="10" t="s">
        <v>13</v>
      </c>
      <c r="B34" s="69" t="s">
        <v>35</v>
      </c>
      <c r="C34" s="78">
        <v>2423.8955236052047</v>
      </c>
      <c r="D34" s="79">
        <v>1.34E-2</v>
      </c>
      <c r="E34" s="110"/>
    </row>
    <row r="35" spans="1:5">
      <c r="A35" s="10" t="s">
        <v>13</v>
      </c>
      <c r="B35" s="69" t="s">
        <v>36</v>
      </c>
      <c r="C35" s="78">
        <v>1365.19291508478</v>
      </c>
      <c r="D35" s="79">
        <v>7.4999999999999997E-3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-0.38852999999999999</v>
      </c>
      <c r="D37" s="79">
        <v>0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181027.11137786953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4584.4046283536463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203</v>
      </c>
      <c r="D51">
        <v>0.52229999999999999</v>
      </c>
      <c r="E51" s="110"/>
    </row>
    <row r="52" spans="1:5">
      <c r="C52" t="s">
        <v>204</v>
      </c>
      <c r="D52">
        <v>0.3402</v>
      </c>
      <c r="E52" s="110"/>
    </row>
    <row r="53" spans="1:5">
      <c r="A53" s="110" t="s">
        <v>1575</v>
      </c>
      <c r="B53" s="110"/>
      <c r="C53" s="110"/>
      <c r="D53" s="110"/>
    </row>
    <row r="54" spans="1:5">
      <c r="A54" s="110" t="s">
        <v>1576</v>
      </c>
      <c r="B54" s="110"/>
      <c r="C54" s="110"/>
      <c r="D54" s="110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D31" sqref="D31:D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1403</v>
      </c>
    </row>
    <row r="3" spans="2:61">
      <c r="B3" s="2" t="s">
        <v>2</v>
      </c>
      <c r="C3" t="s">
        <v>1404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</v>
      </c>
      <c r="H11" s="7"/>
      <c r="I11" s="76">
        <v>-321.10846249999997</v>
      </c>
      <c r="J11" s="25"/>
      <c r="K11" s="77">
        <v>1</v>
      </c>
      <c r="L11" s="77">
        <v>-1.8E-3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-10</v>
      </c>
      <c r="I21" s="82">
        <v>-321.10846249999997</v>
      </c>
      <c r="K21" s="81">
        <v>1</v>
      </c>
      <c r="L21" s="81">
        <v>-1.8E-3</v>
      </c>
    </row>
    <row r="22" spans="2:12">
      <c r="B22" s="80" t="s">
        <v>848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352</v>
      </c>
      <c r="C30" s="16"/>
      <c r="D30" s="16"/>
      <c r="E30" s="16"/>
      <c r="G30" s="82">
        <v>-10</v>
      </c>
      <c r="I30" s="82">
        <v>-321.10846249999997</v>
      </c>
      <c r="K30" s="81">
        <v>1</v>
      </c>
      <c r="L30" s="81">
        <v>-1.8E-3</v>
      </c>
    </row>
    <row r="31" spans="2:12">
      <c r="B31" t="s">
        <v>853</v>
      </c>
      <c r="C31" t="s">
        <v>854</v>
      </c>
      <c r="D31" s="93" t="s">
        <v>123</v>
      </c>
      <c r="E31" t="s">
        <v>855</v>
      </c>
      <c r="F31" t="s">
        <v>106</v>
      </c>
      <c r="G31" s="78">
        <v>-1</v>
      </c>
      <c r="H31" s="78">
        <v>563000</v>
      </c>
      <c r="I31" s="78">
        <v>-20.07095</v>
      </c>
      <c r="J31" s="79">
        <v>0</v>
      </c>
      <c r="K31" s="79">
        <v>6.25E-2</v>
      </c>
      <c r="L31" s="79">
        <v>-1E-4</v>
      </c>
    </row>
    <row r="32" spans="2:12">
      <c r="B32" t="s">
        <v>856</v>
      </c>
      <c r="C32" t="s">
        <v>857</v>
      </c>
      <c r="D32" s="93" t="s">
        <v>123</v>
      </c>
      <c r="E32" t="s">
        <v>855</v>
      </c>
      <c r="F32" t="s">
        <v>106</v>
      </c>
      <c r="G32" s="78">
        <v>-1</v>
      </c>
      <c r="H32" s="78">
        <v>582500</v>
      </c>
      <c r="I32" s="78">
        <v>-20.766124999999999</v>
      </c>
      <c r="J32" s="79">
        <v>0</v>
      </c>
      <c r="K32" s="79">
        <v>6.4699999999999994E-2</v>
      </c>
      <c r="L32" s="79">
        <v>-1E-4</v>
      </c>
    </row>
    <row r="33" spans="2:12">
      <c r="B33" t="s">
        <v>858</v>
      </c>
      <c r="C33" t="s">
        <v>859</v>
      </c>
      <c r="D33" s="93" t="s">
        <v>123</v>
      </c>
      <c r="E33" t="s">
        <v>855</v>
      </c>
      <c r="F33" t="s">
        <v>106</v>
      </c>
      <c r="G33" s="78">
        <v>-1</v>
      </c>
      <c r="H33" s="78">
        <v>46250</v>
      </c>
      <c r="I33" s="78">
        <v>-1.6488125</v>
      </c>
      <c r="J33" s="79">
        <v>0</v>
      </c>
      <c r="K33" s="79">
        <v>5.1000000000000004E-3</v>
      </c>
      <c r="L33" s="79">
        <v>0</v>
      </c>
    </row>
    <row r="34" spans="2:12">
      <c r="B34" t="s">
        <v>860</v>
      </c>
      <c r="C34" t="s">
        <v>861</v>
      </c>
      <c r="D34" s="93" t="s">
        <v>123</v>
      </c>
      <c r="E34" t="s">
        <v>855</v>
      </c>
      <c r="F34" t="s">
        <v>106</v>
      </c>
      <c r="G34" s="78">
        <v>-1</v>
      </c>
      <c r="H34" s="78">
        <v>16000</v>
      </c>
      <c r="I34" s="78">
        <v>-0.57040000000000002</v>
      </c>
      <c r="J34" s="79">
        <v>0</v>
      </c>
      <c r="K34" s="79">
        <v>1.8E-3</v>
      </c>
      <c r="L34" s="79">
        <v>0</v>
      </c>
    </row>
    <row r="35" spans="2:12">
      <c r="B35" t="s">
        <v>862</v>
      </c>
      <c r="C35" t="s">
        <v>863</v>
      </c>
      <c r="D35" s="93" t="s">
        <v>123</v>
      </c>
      <c r="E35" t="s">
        <v>855</v>
      </c>
      <c r="F35" t="s">
        <v>106</v>
      </c>
      <c r="G35" s="78">
        <v>1</v>
      </c>
      <c r="H35" s="78">
        <v>6000</v>
      </c>
      <c r="I35" s="78">
        <v>0.21390000000000001</v>
      </c>
      <c r="J35" s="79">
        <v>0</v>
      </c>
      <c r="K35" s="79">
        <v>-6.9999999999999999E-4</v>
      </c>
      <c r="L35" s="79">
        <v>0</v>
      </c>
    </row>
    <row r="36" spans="2:12">
      <c r="B36" t="s">
        <v>864</v>
      </c>
      <c r="C36" t="s">
        <v>865</v>
      </c>
      <c r="D36" s="93" t="s">
        <v>123</v>
      </c>
      <c r="E36" t="s">
        <v>855</v>
      </c>
      <c r="F36" t="s">
        <v>106</v>
      </c>
      <c r="G36" s="78">
        <v>-3</v>
      </c>
      <c r="H36" s="78">
        <v>4750</v>
      </c>
      <c r="I36" s="78">
        <v>-0.50801249999999998</v>
      </c>
      <c r="J36" s="79">
        <v>0</v>
      </c>
      <c r="K36" s="79">
        <v>1.6000000000000001E-3</v>
      </c>
      <c r="L36" s="79">
        <v>0</v>
      </c>
    </row>
    <row r="37" spans="2:12">
      <c r="B37" t="s">
        <v>866</v>
      </c>
      <c r="C37" t="s">
        <v>867</v>
      </c>
      <c r="D37" s="93" t="s">
        <v>123</v>
      </c>
      <c r="E37" t="s">
        <v>855</v>
      </c>
      <c r="F37" t="s">
        <v>106</v>
      </c>
      <c r="G37" s="78">
        <v>5</v>
      </c>
      <c r="H37" s="78">
        <v>116250</v>
      </c>
      <c r="I37" s="78">
        <v>20.721562500000001</v>
      </c>
      <c r="J37" s="79">
        <v>0</v>
      </c>
      <c r="K37" s="79">
        <v>-6.4500000000000002E-2</v>
      </c>
      <c r="L37" s="79">
        <v>1E-4</v>
      </c>
    </row>
    <row r="38" spans="2:12">
      <c r="B38" t="s">
        <v>868</v>
      </c>
      <c r="C38" t="s">
        <v>869</v>
      </c>
      <c r="D38" s="93" t="s">
        <v>123</v>
      </c>
      <c r="E38" t="s">
        <v>855</v>
      </c>
      <c r="F38" t="s">
        <v>106</v>
      </c>
      <c r="G38" s="78">
        <v>-4</v>
      </c>
      <c r="H38" s="78">
        <v>410000</v>
      </c>
      <c r="I38" s="78">
        <v>-58.466000000000001</v>
      </c>
      <c r="J38" s="79">
        <v>0</v>
      </c>
      <c r="K38" s="79">
        <v>0.18210000000000001</v>
      </c>
      <c r="L38" s="79">
        <v>-2.9999999999999997E-4</v>
      </c>
    </row>
    <row r="39" spans="2:12">
      <c r="B39" t="s">
        <v>870</v>
      </c>
      <c r="C39" t="s">
        <v>871</v>
      </c>
      <c r="D39" s="93" t="s">
        <v>123</v>
      </c>
      <c r="E39" t="s">
        <v>855</v>
      </c>
      <c r="F39" t="s">
        <v>106</v>
      </c>
      <c r="G39" s="78">
        <v>-1</v>
      </c>
      <c r="H39" s="78">
        <v>1697500</v>
      </c>
      <c r="I39" s="78">
        <v>-60.515875000000001</v>
      </c>
      <c r="J39" s="79">
        <v>0</v>
      </c>
      <c r="K39" s="79">
        <v>0.1885</v>
      </c>
      <c r="L39" s="79">
        <v>-2.9999999999999997E-4</v>
      </c>
    </row>
    <row r="40" spans="2:12">
      <c r="B40" t="s">
        <v>872</v>
      </c>
      <c r="C40" t="s">
        <v>873</v>
      </c>
      <c r="D40" s="93" t="s">
        <v>123</v>
      </c>
      <c r="E40" t="s">
        <v>855</v>
      </c>
      <c r="F40" t="s">
        <v>106</v>
      </c>
      <c r="G40" s="78">
        <v>-4</v>
      </c>
      <c r="H40" s="78">
        <v>1258750</v>
      </c>
      <c r="I40" s="78">
        <v>-179.49775</v>
      </c>
      <c r="J40" s="79">
        <v>0</v>
      </c>
      <c r="K40" s="79">
        <v>0.55900000000000005</v>
      </c>
      <c r="L40" s="79">
        <v>-1E-3</v>
      </c>
    </row>
    <row r="41" spans="2:12">
      <c r="B41" t="s">
        <v>228</v>
      </c>
      <c r="C41" s="16"/>
      <c r="D41" s="16"/>
      <c r="E41" s="16"/>
    </row>
    <row r="42" spans="2:12">
      <c r="B42" t="s">
        <v>288</v>
      </c>
      <c r="C42" s="16"/>
      <c r="D42" s="16"/>
      <c r="E42" s="16"/>
    </row>
    <row r="43" spans="2:12">
      <c r="B43" t="s">
        <v>289</v>
      </c>
      <c r="C43" s="16"/>
      <c r="D43" s="16"/>
      <c r="E43" s="16"/>
    </row>
    <row r="44" spans="2:12">
      <c r="B44" t="s">
        <v>290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1403</v>
      </c>
    </row>
    <row r="3" spans="1:60">
      <c r="B3" s="2" t="s">
        <v>2</v>
      </c>
      <c r="C3" t="s">
        <v>1404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-6</v>
      </c>
      <c r="H11" s="25"/>
      <c r="I11" s="76">
        <v>546.56322071599982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-6</v>
      </c>
      <c r="H14" s="19"/>
      <c r="I14" s="82">
        <v>546.56322071599982</v>
      </c>
      <c r="J14" s="81">
        <v>1</v>
      </c>
      <c r="K14" s="81">
        <v>3.0000000000000001E-3</v>
      </c>
      <c r="BF14" s="16" t="s">
        <v>126</v>
      </c>
    </row>
    <row r="15" spans="1:60">
      <c r="B15" t="s">
        <v>874</v>
      </c>
      <c r="C15" t="s">
        <v>875</v>
      </c>
      <c r="D15" t="s">
        <v>123</v>
      </c>
      <c r="E15" t="s">
        <v>855</v>
      </c>
      <c r="F15" t="s">
        <v>106</v>
      </c>
      <c r="G15" s="78">
        <v>6</v>
      </c>
      <c r="H15" s="78">
        <v>1310155.9666666666</v>
      </c>
      <c r="I15" s="78">
        <v>280.24236127</v>
      </c>
      <c r="J15" s="79">
        <v>0.51270000000000004</v>
      </c>
      <c r="K15" s="79">
        <v>1.5E-3</v>
      </c>
      <c r="BF15" s="16" t="s">
        <v>127</v>
      </c>
    </row>
    <row r="16" spans="1:60">
      <c r="B16" t="s">
        <v>876</v>
      </c>
      <c r="C16" t="s">
        <v>877</v>
      </c>
      <c r="D16" t="s">
        <v>123</v>
      </c>
      <c r="E16" t="s">
        <v>855</v>
      </c>
      <c r="F16" t="s">
        <v>106</v>
      </c>
      <c r="G16" s="78">
        <v>5</v>
      </c>
      <c r="H16" s="78">
        <v>1484329.0880000056</v>
      </c>
      <c r="I16" s="78">
        <v>264.58165993600102</v>
      </c>
      <c r="J16" s="79">
        <v>0.48409999999999997</v>
      </c>
      <c r="K16" s="79">
        <v>1.5E-3</v>
      </c>
      <c r="BF16" s="16" t="s">
        <v>128</v>
      </c>
    </row>
    <row r="17" spans="2:58">
      <c r="B17" t="s">
        <v>878</v>
      </c>
      <c r="C17" t="s">
        <v>879</v>
      </c>
      <c r="D17" t="s">
        <v>123</v>
      </c>
      <c r="E17" t="s">
        <v>855</v>
      </c>
      <c r="F17" t="s">
        <v>106</v>
      </c>
      <c r="G17" s="78">
        <v>-10</v>
      </c>
      <c r="H17" s="78">
        <v>47764.220000003086</v>
      </c>
      <c r="I17" s="78">
        <v>-17.027944430001099</v>
      </c>
      <c r="J17" s="79">
        <v>-3.1199999999999999E-2</v>
      </c>
      <c r="K17" s="79">
        <v>-1E-4</v>
      </c>
      <c r="BF17" s="16" t="s">
        <v>129</v>
      </c>
    </row>
    <row r="18" spans="2:58">
      <c r="B18" t="s">
        <v>880</v>
      </c>
      <c r="C18" t="s">
        <v>881</v>
      </c>
      <c r="D18" t="s">
        <v>123</v>
      </c>
      <c r="E18" t="s">
        <v>855</v>
      </c>
      <c r="F18" t="s">
        <v>106</v>
      </c>
      <c r="G18" s="78">
        <v>-7</v>
      </c>
      <c r="H18" s="78">
        <v>-75203.942857142451</v>
      </c>
      <c r="I18" s="78">
        <v>18.767143939999901</v>
      </c>
      <c r="J18" s="79">
        <v>3.4299999999999997E-2</v>
      </c>
      <c r="K18" s="79">
        <v>1E-4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1403</v>
      </c>
    </row>
    <row r="3" spans="2:81">
      <c r="B3" s="2" t="s">
        <v>2</v>
      </c>
      <c r="C3" t="s">
        <v>1404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1403</v>
      </c>
    </row>
    <row r="3" spans="2:72">
      <c r="B3" s="2" t="s">
        <v>2</v>
      </c>
      <c r="C3" t="s">
        <v>1404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1403</v>
      </c>
    </row>
    <row r="3" spans="2:65">
      <c r="B3" s="2" t="s">
        <v>2</v>
      </c>
      <c r="C3" t="s">
        <v>1404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1403</v>
      </c>
    </row>
    <row r="3" spans="2:81">
      <c r="B3" s="2" t="s">
        <v>2</v>
      </c>
      <c r="C3" t="s">
        <v>1404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4.55</v>
      </c>
      <c r="K11" s="7"/>
      <c r="L11" s="7"/>
      <c r="M11" s="77">
        <v>1.9099999999999999E-2</v>
      </c>
      <c r="N11" s="76">
        <v>15511047.9</v>
      </c>
      <c r="O11" s="7"/>
      <c r="P11" s="76">
        <v>17819.456759817</v>
      </c>
      <c r="Q11" s="7"/>
      <c r="R11" s="77">
        <v>1</v>
      </c>
      <c r="S11" s="77">
        <v>9.8400000000000001E-2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4.55</v>
      </c>
      <c r="M12" s="81">
        <v>1.9099999999999999E-2</v>
      </c>
      <c r="N12" s="82">
        <v>15511047.9</v>
      </c>
      <c r="P12" s="82">
        <v>17819.456759817</v>
      </c>
      <c r="R12" s="81">
        <v>1</v>
      </c>
      <c r="S12" s="81">
        <v>9.8400000000000001E-2</v>
      </c>
    </row>
    <row r="13" spans="2:81">
      <c r="B13" s="80" t="s">
        <v>894</v>
      </c>
      <c r="C13" s="16"/>
      <c r="D13" s="16"/>
      <c r="E13" s="16"/>
      <c r="J13" s="82">
        <v>4.96</v>
      </c>
      <c r="M13" s="81">
        <v>1.83E-2</v>
      </c>
      <c r="N13" s="82">
        <v>11795970.41</v>
      </c>
      <c r="P13" s="82">
        <v>14392.85674309</v>
      </c>
      <c r="R13" s="81">
        <v>0.80769999999999997</v>
      </c>
      <c r="S13" s="81">
        <v>7.9500000000000001E-2</v>
      </c>
    </row>
    <row r="14" spans="2:81">
      <c r="B14" t="s">
        <v>898</v>
      </c>
      <c r="C14" t="s">
        <v>899</v>
      </c>
      <c r="D14" t="s">
        <v>123</v>
      </c>
      <c r="E14" t="s">
        <v>900</v>
      </c>
      <c r="F14" t="s">
        <v>127</v>
      </c>
      <c r="G14" t="s">
        <v>210</v>
      </c>
      <c r="H14" t="s">
        <v>211</v>
      </c>
      <c r="I14" t="s">
        <v>246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263000</v>
      </c>
      <c r="O14" s="78">
        <v>154.69999999999999</v>
      </c>
      <c r="P14" s="78">
        <v>406.86099999999999</v>
      </c>
      <c r="Q14" s="79">
        <v>1E-4</v>
      </c>
      <c r="R14" s="79">
        <v>2.2800000000000001E-2</v>
      </c>
      <c r="S14" s="79">
        <v>2.2000000000000001E-3</v>
      </c>
    </row>
    <row r="15" spans="2:81">
      <c r="B15" t="s">
        <v>901</v>
      </c>
      <c r="C15" t="s">
        <v>902</v>
      </c>
      <c r="D15" t="s">
        <v>123</v>
      </c>
      <c r="E15" t="s">
        <v>900</v>
      </c>
      <c r="F15" t="s">
        <v>127</v>
      </c>
      <c r="G15" t="s">
        <v>210</v>
      </c>
      <c r="H15" t="s">
        <v>211</v>
      </c>
      <c r="I15" t="s">
        <v>246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3512515.62</v>
      </c>
      <c r="O15" s="78">
        <v>131.69</v>
      </c>
      <c r="P15" s="78">
        <v>4625.6318199779998</v>
      </c>
      <c r="Q15" s="79">
        <v>8.0000000000000004E-4</v>
      </c>
      <c r="R15" s="79">
        <v>0.2596</v>
      </c>
      <c r="S15" s="79">
        <v>2.5600000000000001E-2</v>
      </c>
    </row>
    <row r="16" spans="2:81">
      <c r="B16" t="s">
        <v>903</v>
      </c>
      <c r="C16" t="s">
        <v>904</v>
      </c>
      <c r="D16" t="s">
        <v>123</v>
      </c>
      <c r="E16" t="s">
        <v>311</v>
      </c>
      <c r="F16" t="s">
        <v>127</v>
      </c>
      <c r="G16" t="s">
        <v>312</v>
      </c>
      <c r="H16" t="s">
        <v>211</v>
      </c>
      <c r="I16" t="s">
        <v>246</v>
      </c>
      <c r="J16" s="78">
        <v>3.52</v>
      </c>
      <c r="K16" t="s">
        <v>102</v>
      </c>
      <c r="L16" s="79">
        <v>5.6000000000000001E-2</v>
      </c>
      <c r="M16" s="79">
        <v>0.01</v>
      </c>
      <c r="N16" s="78">
        <v>851454.79</v>
      </c>
      <c r="O16" s="78">
        <v>143.28</v>
      </c>
      <c r="P16" s="78">
        <v>1219.9644231120001</v>
      </c>
      <c r="Q16" s="79">
        <v>1.1000000000000001E-3</v>
      </c>
      <c r="R16" s="79">
        <v>6.8500000000000005E-2</v>
      </c>
      <c r="S16" s="79">
        <v>6.7000000000000002E-3</v>
      </c>
    </row>
    <row r="17" spans="2:19">
      <c r="B17" t="s">
        <v>905</v>
      </c>
      <c r="C17" t="s">
        <v>906</v>
      </c>
      <c r="D17" t="s">
        <v>123</v>
      </c>
      <c r="E17" t="s">
        <v>907</v>
      </c>
      <c r="F17" t="s">
        <v>908</v>
      </c>
      <c r="G17" t="s">
        <v>909</v>
      </c>
      <c r="H17" t="s">
        <v>150</v>
      </c>
      <c r="I17" t="s">
        <v>246</v>
      </c>
      <c r="J17" s="78">
        <v>1.5</v>
      </c>
      <c r="K17" t="s">
        <v>102</v>
      </c>
      <c r="L17" s="79">
        <v>0.06</v>
      </c>
      <c r="M17" s="79">
        <v>1.84E-2</v>
      </c>
      <c r="N17" s="78">
        <v>7169000</v>
      </c>
      <c r="O17" s="78">
        <v>113.55</v>
      </c>
      <c r="P17" s="78">
        <v>8140.3995000000004</v>
      </c>
      <c r="Q17" s="79">
        <v>1.9E-3</v>
      </c>
      <c r="R17" s="79">
        <v>0.45679999999999998</v>
      </c>
      <c r="S17" s="79">
        <v>4.4999999999999998E-2</v>
      </c>
    </row>
    <row r="18" spans="2:19">
      <c r="B18" s="80" t="s">
        <v>895</v>
      </c>
      <c r="C18" s="16"/>
      <c r="D18" s="16"/>
      <c r="E18" s="16"/>
      <c r="J18" s="82">
        <v>2.83</v>
      </c>
      <c r="M18" s="81">
        <v>2.23E-2</v>
      </c>
      <c r="N18" s="82">
        <v>3715077.49</v>
      </c>
      <c r="P18" s="82">
        <v>3426.6000167269999</v>
      </c>
      <c r="R18" s="81">
        <v>0.1923</v>
      </c>
      <c r="S18" s="81">
        <v>1.89E-2</v>
      </c>
    </row>
    <row r="19" spans="2:19">
      <c r="B19" t="s">
        <v>910</v>
      </c>
      <c r="C19" t="s">
        <v>911</v>
      </c>
      <c r="D19" t="s">
        <v>123</v>
      </c>
      <c r="E19" t="s">
        <v>912</v>
      </c>
      <c r="F19" t="s">
        <v>317</v>
      </c>
      <c r="G19" t="s">
        <v>909</v>
      </c>
      <c r="H19" t="s">
        <v>150</v>
      </c>
      <c r="I19" t="s">
        <v>913</v>
      </c>
      <c r="J19" s="78">
        <v>4.67</v>
      </c>
      <c r="K19" t="s">
        <v>102</v>
      </c>
      <c r="L19" s="79">
        <v>3.1E-2</v>
      </c>
      <c r="M19" s="79">
        <v>2.8500000000000001E-2</v>
      </c>
      <c r="N19" s="78">
        <v>1268294.3700000001</v>
      </c>
      <c r="O19" s="78">
        <v>101.29</v>
      </c>
      <c r="P19" s="78">
        <v>1284.655367373</v>
      </c>
      <c r="Q19" s="79">
        <v>1.9E-3</v>
      </c>
      <c r="R19" s="79">
        <v>7.2099999999999997E-2</v>
      </c>
      <c r="S19" s="79">
        <v>7.1000000000000004E-3</v>
      </c>
    </row>
    <row r="20" spans="2:19">
      <c r="B20" t="s">
        <v>914</v>
      </c>
      <c r="C20" t="s">
        <v>915</v>
      </c>
      <c r="D20" t="s">
        <v>123</v>
      </c>
      <c r="E20" t="s">
        <v>916</v>
      </c>
      <c r="F20" t="s">
        <v>128</v>
      </c>
      <c r="G20" t="s">
        <v>917</v>
      </c>
      <c r="H20" t="s">
        <v>211</v>
      </c>
      <c r="I20" t="s">
        <v>918</v>
      </c>
      <c r="J20" s="78">
        <v>1.95</v>
      </c>
      <c r="K20" t="s">
        <v>102</v>
      </c>
      <c r="L20" s="79">
        <v>2.1899999999999999E-2</v>
      </c>
      <c r="M20" s="79">
        <v>2.0400000000000001E-2</v>
      </c>
      <c r="N20" s="78">
        <v>297781.5</v>
      </c>
      <c r="O20" s="78">
        <v>100.85</v>
      </c>
      <c r="P20" s="78">
        <v>300.31264275000001</v>
      </c>
      <c r="Q20" s="79">
        <v>2.9999999999999997E-4</v>
      </c>
      <c r="R20" s="79">
        <v>1.6899999999999998E-2</v>
      </c>
      <c r="S20" s="79">
        <v>1.6999999999999999E-3</v>
      </c>
    </row>
    <row r="21" spans="2:19">
      <c r="B21" t="s">
        <v>919</v>
      </c>
      <c r="C21" t="s">
        <v>920</v>
      </c>
      <c r="D21" t="s">
        <v>123</v>
      </c>
      <c r="E21" t="s">
        <v>916</v>
      </c>
      <c r="F21" t="s">
        <v>128</v>
      </c>
      <c r="G21" t="s">
        <v>917</v>
      </c>
      <c r="H21" t="s">
        <v>211</v>
      </c>
      <c r="I21" t="s">
        <v>921</v>
      </c>
      <c r="J21" s="78">
        <v>1.1599999999999999</v>
      </c>
      <c r="K21" t="s">
        <v>102</v>
      </c>
      <c r="L21" s="79">
        <v>1.14E-2</v>
      </c>
      <c r="M21" s="79">
        <v>1.8200000000000001E-2</v>
      </c>
      <c r="N21" s="78">
        <v>522681.62</v>
      </c>
      <c r="O21" s="78">
        <v>99.42</v>
      </c>
      <c r="P21" s="78">
        <v>519.65006660400002</v>
      </c>
      <c r="Q21" s="79">
        <v>8.9999999999999998E-4</v>
      </c>
      <c r="R21" s="79">
        <v>2.92E-2</v>
      </c>
      <c r="S21" s="79">
        <v>2.8999999999999998E-3</v>
      </c>
    </row>
    <row r="22" spans="2:19">
      <c r="B22" t="s">
        <v>922</v>
      </c>
      <c r="C22" t="s">
        <v>923</v>
      </c>
      <c r="D22" t="s">
        <v>123</v>
      </c>
      <c r="E22" t="s">
        <v>924</v>
      </c>
      <c r="F22" t="s">
        <v>604</v>
      </c>
      <c r="G22" t="s">
        <v>347</v>
      </c>
      <c r="H22" t="s">
        <v>150</v>
      </c>
      <c r="I22" t="s">
        <v>925</v>
      </c>
      <c r="K22" t="s">
        <v>102</v>
      </c>
      <c r="L22" s="79">
        <v>3.85E-2</v>
      </c>
      <c r="M22" s="79">
        <v>0</v>
      </c>
      <c r="N22" s="78">
        <v>1025000</v>
      </c>
      <c r="O22" s="78">
        <v>70</v>
      </c>
      <c r="P22" s="78">
        <v>717.5</v>
      </c>
      <c r="Q22" s="79">
        <v>8.0000000000000004E-4</v>
      </c>
      <c r="R22" s="79">
        <v>4.0300000000000002E-2</v>
      </c>
      <c r="S22" s="79">
        <v>4.0000000000000001E-3</v>
      </c>
    </row>
    <row r="23" spans="2:19">
      <c r="B23" t="s">
        <v>926</v>
      </c>
      <c r="C23" t="s">
        <v>927</v>
      </c>
      <c r="D23" t="s">
        <v>123</v>
      </c>
      <c r="E23" t="s">
        <v>321</v>
      </c>
      <c r="F23" t="s">
        <v>317</v>
      </c>
      <c r="G23" t="s">
        <v>928</v>
      </c>
      <c r="H23" t="s">
        <v>211</v>
      </c>
      <c r="I23" t="s">
        <v>929</v>
      </c>
      <c r="J23" s="78">
        <v>4</v>
      </c>
      <c r="K23" t="s">
        <v>102</v>
      </c>
      <c r="L23" s="79">
        <v>3.5499999999999997E-2</v>
      </c>
      <c r="M23" s="79">
        <v>3.8399999999999997E-2</v>
      </c>
      <c r="N23" s="78">
        <v>429120</v>
      </c>
      <c r="O23" s="78">
        <v>99.85</v>
      </c>
      <c r="P23" s="78">
        <v>428.47631999999999</v>
      </c>
      <c r="Q23" s="79">
        <v>1.4E-3</v>
      </c>
      <c r="R23" s="79">
        <v>2.4E-2</v>
      </c>
      <c r="S23" s="79">
        <v>2.3999999999999998E-3</v>
      </c>
    </row>
    <row r="24" spans="2:19">
      <c r="B24" t="s">
        <v>930</v>
      </c>
      <c r="C24" t="s">
        <v>931</v>
      </c>
      <c r="D24" t="s">
        <v>123</v>
      </c>
      <c r="E24" t="s">
        <v>932</v>
      </c>
      <c r="F24" t="s">
        <v>112</v>
      </c>
      <c r="G24" t="s">
        <v>933</v>
      </c>
      <c r="H24" t="s">
        <v>150</v>
      </c>
      <c r="I24" t="s">
        <v>934</v>
      </c>
      <c r="J24" s="78">
        <v>4.4400000000000004</v>
      </c>
      <c r="K24" t="s">
        <v>102</v>
      </c>
      <c r="L24" s="79">
        <v>4.5999999999999999E-2</v>
      </c>
      <c r="M24" s="79">
        <v>4.3999999999999997E-2</v>
      </c>
      <c r="N24" s="78">
        <v>172200</v>
      </c>
      <c r="O24" s="78">
        <v>102.21</v>
      </c>
      <c r="P24" s="78">
        <v>176.00561999999999</v>
      </c>
      <c r="Q24" s="79">
        <v>2.9999999999999997E-4</v>
      </c>
      <c r="R24" s="79">
        <v>9.9000000000000008E-3</v>
      </c>
      <c r="S24" s="79">
        <v>1E-3</v>
      </c>
    </row>
    <row r="25" spans="2:19">
      <c r="B25" s="80" t="s">
        <v>293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J26" s="78">
        <v>0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352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294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J31" s="78">
        <v>0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J33" s="78">
        <v>0</v>
      </c>
      <c r="K33" t="s">
        <v>221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228</v>
      </c>
      <c r="C34" s="16"/>
      <c r="D34" s="16"/>
      <c r="E34" s="16"/>
    </row>
    <row r="35" spans="2:19">
      <c r="B35" t="s">
        <v>288</v>
      </c>
      <c r="C35" s="16"/>
      <c r="D35" s="16"/>
      <c r="E35" s="16"/>
    </row>
    <row r="36" spans="2:19">
      <c r="B36" t="s">
        <v>289</v>
      </c>
      <c r="C36" s="16"/>
      <c r="D36" s="16"/>
      <c r="E36" s="16"/>
    </row>
    <row r="37" spans="2:19">
      <c r="B37" t="s">
        <v>290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1403</v>
      </c>
    </row>
    <row r="3" spans="2:98">
      <c r="B3" s="2" t="s">
        <v>2</v>
      </c>
      <c r="C3" t="s">
        <v>1404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1152.68</v>
      </c>
      <c r="I11" s="7"/>
      <c r="J11" s="76">
        <v>1127.7885558632786</v>
      </c>
      <c r="K11" s="7"/>
      <c r="L11" s="77">
        <v>1</v>
      </c>
      <c r="M11" s="77">
        <v>6.1999999999999998E-3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29.06</v>
      </c>
      <c r="J12" s="82">
        <v>19.754988000000001</v>
      </c>
      <c r="L12" s="81">
        <v>1.7500000000000002E-2</v>
      </c>
      <c r="M12" s="81">
        <v>1E-4</v>
      </c>
    </row>
    <row r="13" spans="2:98">
      <c r="B13" t="s">
        <v>935</v>
      </c>
      <c r="C13" t="s">
        <v>936</v>
      </c>
      <c r="D13" t="s">
        <v>123</v>
      </c>
      <c r="E13" t="s">
        <v>937</v>
      </c>
      <c r="F13" t="s">
        <v>576</v>
      </c>
      <c r="G13" t="s">
        <v>102</v>
      </c>
      <c r="H13" s="78">
        <v>29.06</v>
      </c>
      <c r="I13" s="78">
        <v>67980</v>
      </c>
      <c r="J13" s="78">
        <v>19.754988000000001</v>
      </c>
      <c r="K13" s="79">
        <v>1E-4</v>
      </c>
      <c r="L13" s="79">
        <v>1.7500000000000002E-2</v>
      </c>
      <c r="M13" s="79">
        <v>1E-4</v>
      </c>
    </row>
    <row r="14" spans="2:98">
      <c r="B14" s="80" t="s">
        <v>226</v>
      </c>
      <c r="C14" s="16"/>
      <c r="D14" s="16"/>
      <c r="E14" s="16"/>
      <c r="H14" s="82">
        <v>1123.6199999999999</v>
      </c>
      <c r="J14" s="82">
        <v>1108.0335678632784</v>
      </c>
      <c r="L14" s="81">
        <v>0.98250000000000004</v>
      </c>
      <c r="M14" s="81">
        <v>6.1000000000000004E-3</v>
      </c>
    </row>
    <row r="15" spans="2:98">
      <c r="B15" s="80" t="s">
        <v>294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295</v>
      </c>
      <c r="C17" s="16"/>
      <c r="D17" s="16"/>
      <c r="E17" s="16"/>
      <c r="H17" s="82">
        <v>1123.6199999999999</v>
      </c>
      <c r="J17" s="82">
        <v>1108.0335678632784</v>
      </c>
      <c r="L17" s="81">
        <v>0.98250000000000004</v>
      </c>
      <c r="M17" s="81">
        <v>6.1000000000000004E-3</v>
      </c>
    </row>
    <row r="18" spans="2:13">
      <c r="B18" t="s">
        <v>938</v>
      </c>
      <c r="C18" t="s">
        <v>939</v>
      </c>
      <c r="D18" t="s">
        <v>123</v>
      </c>
      <c r="E18" t="s">
        <v>221</v>
      </c>
      <c r="F18" t="s">
        <v>470</v>
      </c>
      <c r="G18" t="s">
        <v>110</v>
      </c>
      <c r="H18" s="78">
        <v>24</v>
      </c>
      <c r="I18" s="78">
        <v>304510.20400000003</v>
      </c>
      <c r="J18" s="78">
        <v>285.04347567868803</v>
      </c>
      <c r="K18" s="79">
        <v>2.3999999999999998E-3</v>
      </c>
      <c r="L18" s="79">
        <v>0.25269999999999998</v>
      </c>
      <c r="M18" s="79">
        <v>1.6000000000000001E-3</v>
      </c>
    </row>
    <row r="19" spans="2:13">
      <c r="B19" t="s">
        <v>940</v>
      </c>
      <c r="C19" t="s">
        <v>941</v>
      </c>
      <c r="D19" t="s">
        <v>123</v>
      </c>
      <c r="E19" t="s">
        <v>221</v>
      </c>
      <c r="F19" t="s">
        <v>470</v>
      </c>
      <c r="G19" t="s">
        <v>110</v>
      </c>
      <c r="H19" s="78">
        <v>33.67</v>
      </c>
      <c r="I19" s="78">
        <v>211273</v>
      </c>
      <c r="J19" s="78">
        <v>277.45025517572998</v>
      </c>
      <c r="K19" s="79">
        <v>1.2999999999999999E-3</v>
      </c>
      <c r="L19" s="79">
        <v>0.246</v>
      </c>
      <c r="M19" s="79">
        <v>1.5E-3</v>
      </c>
    </row>
    <row r="20" spans="2:13">
      <c r="B20" t="s">
        <v>942</v>
      </c>
      <c r="C20" t="s">
        <v>943</v>
      </c>
      <c r="D20" t="s">
        <v>123</v>
      </c>
      <c r="E20" t="s">
        <v>221</v>
      </c>
      <c r="F20" t="s">
        <v>470</v>
      </c>
      <c r="G20" t="s">
        <v>110</v>
      </c>
      <c r="H20" s="78">
        <v>1006</v>
      </c>
      <c r="I20" s="78">
        <v>13354.749</v>
      </c>
      <c r="J20" s="78">
        <v>524.00052689848201</v>
      </c>
      <c r="K20" s="79">
        <v>1.1999999999999999E-3</v>
      </c>
      <c r="L20" s="79">
        <v>0.46460000000000001</v>
      </c>
      <c r="M20" s="79">
        <v>2.8999999999999998E-3</v>
      </c>
    </row>
    <row r="21" spans="2:13">
      <c r="B21" t="s">
        <v>944</v>
      </c>
      <c r="C21" t="s">
        <v>945</v>
      </c>
      <c r="D21" t="s">
        <v>123</v>
      </c>
      <c r="E21" t="s">
        <v>221</v>
      </c>
      <c r="F21" t="s">
        <v>946</v>
      </c>
      <c r="G21" t="s">
        <v>106</v>
      </c>
      <c r="H21" s="78">
        <v>59.95</v>
      </c>
      <c r="I21" s="78">
        <v>10078.2022</v>
      </c>
      <c r="J21" s="78">
        <v>21.539310110378501</v>
      </c>
      <c r="K21" s="79">
        <v>2.9999999999999997E-4</v>
      </c>
      <c r="L21" s="79">
        <v>1.9099999999999999E-2</v>
      </c>
      <c r="M21" s="79">
        <v>1E-4</v>
      </c>
    </row>
    <row r="22" spans="2:13">
      <c r="B22" t="s">
        <v>228</v>
      </c>
      <c r="C22" s="16"/>
      <c r="D22" s="16"/>
      <c r="E22" s="16"/>
    </row>
    <row r="23" spans="2:13">
      <c r="B23" t="s">
        <v>288</v>
      </c>
      <c r="C23" s="16"/>
      <c r="D23" s="16"/>
      <c r="E23" s="16"/>
    </row>
    <row r="24" spans="2:13">
      <c r="B24" t="s">
        <v>289</v>
      </c>
      <c r="C24" s="16"/>
      <c r="D24" s="16"/>
      <c r="E24" s="16"/>
    </row>
    <row r="25" spans="2:13">
      <c r="B25" t="s">
        <v>290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1403</v>
      </c>
    </row>
    <row r="3" spans="2:55">
      <c r="B3" s="2" t="s">
        <v>2</v>
      </c>
      <c r="C3" t="s">
        <v>1404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3629928.83</v>
      </c>
      <c r="G11" s="7"/>
      <c r="H11" s="76">
        <v>8755.1450343793204</v>
      </c>
      <c r="I11" s="7"/>
      <c r="J11" s="77">
        <v>1</v>
      </c>
      <c r="K11" s="77">
        <v>4.8399999999999999E-2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2467494.09</v>
      </c>
      <c r="H12" s="82">
        <v>3745.0069495848365</v>
      </c>
      <c r="J12" s="81">
        <v>0.42770000000000002</v>
      </c>
      <c r="K12" s="81">
        <v>2.07E-2</v>
      </c>
    </row>
    <row r="13" spans="2:55">
      <c r="B13" s="80" t="s">
        <v>947</v>
      </c>
      <c r="C13" s="16"/>
      <c r="F13" s="82">
        <v>198827.13</v>
      </c>
      <c r="H13" s="82">
        <v>885.81998985457085</v>
      </c>
      <c r="J13" s="81">
        <v>0.1012</v>
      </c>
      <c r="K13" s="81">
        <v>4.8999999999999998E-3</v>
      </c>
    </row>
    <row r="14" spans="2:55">
      <c r="B14" t="s">
        <v>948</v>
      </c>
      <c r="C14" t="s">
        <v>949</v>
      </c>
      <c r="D14" t="s">
        <v>102</v>
      </c>
      <c r="E14" t="s">
        <v>950</v>
      </c>
      <c r="F14" s="78">
        <v>30651.08</v>
      </c>
      <c r="G14" s="78">
        <v>109.5463</v>
      </c>
      <c r="H14" s="78">
        <v>33.577124050039998</v>
      </c>
      <c r="I14" s="79">
        <v>5.0000000000000001E-4</v>
      </c>
      <c r="J14" s="79">
        <v>3.8E-3</v>
      </c>
      <c r="K14" s="79">
        <v>2.0000000000000001E-4</v>
      </c>
    </row>
    <row r="15" spans="2:55">
      <c r="B15" t="s">
        <v>951</v>
      </c>
      <c r="C15" t="s">
        <v>952</v>
      </c>
      <c r="D15" t="s">
        <v>106</v>
      </c>
      <c r="E15" t="s">
        <v>953</v>
      </c>
      <c r="F15" s="78">
        <v>73305</v>
      </c>
      <c r="G15" s="78">
        <v>131.00700000000001</v>
      </c>
      <c r="H15" s="78">
        <v>342.36363901275001</v>
      </c>
      <c r="I15" s="79">
        <v>5.0000000000000001E-4</v>
      </c>
      <c r="J15" s="79">
        <v>3.9100000000000003E-2</v>
      </c>
      <c r="K15" s="79">
        <v>1.9E-3</v>
      </c>
    </row>
    <row r="16" spans="2:55">
      <c r="B16" t="s">
        <v>954</v>
      </c>
      <c r="C16" t="s">
        <v>955</v>
      </c>
      <c r="D16" t="s">
        <v>106</v>
      </c>
      <c r="E16" t="s">
        <v>956</v>
      </c>
      <c r="F16" s="78">
        <v>1807.36</v>
      </c>
      <c r="G16" s="78">
        <v>112.321</v>
      </c>
      <c r="H16" s="78">
        <v>7.2371098032640004</v>
      </c>
      <c r="I16" s="79">
        <v>1E-4</v>
      </c>
      <c r="J16" s="79">
        <v>8.0000000000000004E-4</v>
      </c>
      <c r="K16" s="79">
        <v>0</v>
      </c>
    </row>
    <row r="17" spans="2:11">
      <c r="B17" t="s">
        <v>957</v>
      </c>
      <c r="C17" t="s">
        <v>958</v>
      </c>
      <c r="D17" t="s">
        <v>106</v>
      </c>
      <c r="E17" t="s">
        <v>959</v>
      </c>
      <c r="F17" s="78">
        <v>5771.23</v>
      </c>
      <c r="G17" s="78">
        <v>185.29650000000024</v>
      </c>
      <c r="H17" s="78">
        <v>38.123707857126803</v>
      </c>
      <c r="I17" s="79">
        <v>1E-4</v>
      </c>
      <c r="J17" s="79">
        <v>4.4000000000000003E-3</v>
      </c>
      <c r="K17" s="79">
        <v>2.0000000000000001E-4</v>
      </c>
    </row>
    <row r="18" spans="2:11">
      <c r="B18" t="s">
        <v>960</v>
      </c>
      <c r="C18" t="s">
        <v>961</v>
      </c>
      <c r="D18" t="s">
        <v>106</v>
      </c>
      <c r="E18" t="s">
        <v>962</v>
      </c>
      <c r="F18" s="78">
        <v>11233</v>
      </c>
      <c r="G18" s="78">
        <v>128.72659999999999</v>
      </c>
      <c r="H18" s="78">
        <v>51.549397256570003</v>
      </c>
      <c r="I18" s="79">
        <v>2.0000000000000001E-4</v>
      </c>
      <c r="J18" s="79">
        <v>5.8999999999999999E-3</v>
      </c>
      <c r="K18" s="79">
        <v>2.9999999999999997E-4</v>
      </c>
    </row>
    <row r="19" spans="2:11">
      <c r="B19" t="s">
        <v>963</v>
      </c>
      <c r="C19" t="s">
        <v>964</v>
      </c>
      <c r="D19" t="s">
        <v>106</v>
      </c>
      <c r="E19" t="s">
        <v>965</v>
      </c>
      <c r="F19" s="78">
        <v>53254.46</v>
      </c>
      <c r="G19" s="78">
        <v>176.68</v>
      </c>
      <c r="H19" s="78">
        <v>335.43077844331998</v>
      </c>
      <c r="I19" s="79">
        <v>4.0000000000000002E-4</v>
      </c>
      <c r="J19" s="79">
        <v>3.8300000000000001E-2</v>
      </c>
      <c r="K19" s="79">
        <v>1.9E-3</v>
      </c>
    </row>
    <row r="20" spans="2:11">
      <c r="B20" t="s">
        <v>966</v>
      </c>
      <c r="C20" t="s">
        <v>967</v>
      </c>
      <c r="D20" t="s">
        <v>106</v>
      </c>
      <c r="E20" t="s">
        <v>968</v>
      </c>
      <c r="F20" s="78">
        <v>11805</v>
      </c>
      <c r="G20" s="78">
        <v>77.382000000000005</v>
      </c>
      <c r="H20" s="78">
        <v>32.566079281500002</v>
      </c>
      <c r="I20" s="79">
        <v>1E-4</v>
      </c>
      <c r="J20" s="79">
        <v>3.7000000000000002E-3</v>
      </c>
      <c r="K20" s="79">
        <v>2.0000000000000001E-4</v>
      </c>
    </row>
    <row r="21" spans="2:11">
      <c r="B21" t="s">
        <v>969</v>
      </c>
      <c r="C21" t="s">
        <v>970</v>
      </c>
      <c r="D21" t="s">
        <v>106</v>
      </c>
      <c r="E21" t="s">
        <v>971</v>
      </c>
      <c r="F21" s="78">
        <v>11000</v>
      </c>
      <c r="G21" s="78">
        <v>114.681</v>
      </c>
      <c r="H21" s="78">
        <v>44.972154150000001</v>
      </c>
      <c r="I21" s="79">
        <v>1E-4</v>
      </c>
      <c r="J21" s="79">
        <v>5.1000000000000004E-3</v>
      </c>
      <c r="K21" s="79">
        <v>2.0000000000000001E-4</v>
      </c>
    </row>
    <row r="22" spans="2:11">
      <c r="B22" s="80" t="s">
        <v>972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973</v>
      </c>
      <c r="C24" s="16"/>
      <c r="F24" s="82">
        <v>6551.05</v>
      </c>
      <c r="H24" s="82">
        <v>42.43604841498</v>
      </c>
      <c r="J24" s="81">
        <v>4.7999999999999996E-3</v>
      </c>
      <c r="K24" s="81">
        <v>2.0000000000000001E-4</v>
      </c>
    </row>
    <row r="25" spans="2:11">
      <c r="B25" t="s">
        <v>974</v>
      </c>
      <c r="C25" t="s">
        <v>975</v>
      </c>
      <c r="D25" t="s">
        <v>106</v>
      </c>
      <c r="E25" t="s">
        <v>246</v>
      </c>
      <c r="F25" s="78">
        <v>6551.05</v>
      </c>
      <c r="G25" s="78">
        <v>181.70400000000001</v>
      </c>
      <c r="H25" s="78">
        <v>42.43604841498</v>
      </c>
      <c r="I25" s="79">
        <v>1.1999999999999999E-3</v>
      </c>
      <c r="J25" s="79">
        <v>4.7999999999999996E-3</v>
      </c>
      <c r="K25" s="79">
        <v>2.0000000000000001E-4</v>
      </c>
    </row>
    <row r="26" spans="2:11">
      <c r="B26" s="80" t="s">
        <v>976</v>
      </c>
      <c r="C26" s="16"/>
      <c r="F26" s="82">
        <v>2262115.91</v>
      </c>
      <c r="H26" s="82">
        <v>2816.750911315286</v>
      </c>
      <c r="J26" s="81">
        <v>0.32169999999999999</v>
      </c>
      <c r="K26" s="81">
        <v>1.5599999999999999E-2</v>
      </c>
    </row>
    <row r="27" spans="2:11">
      <c r="B27" t="s">
        <v>977</v>
      </c>
      <c r="C27" t="s">
        <v>978</v>
      </c>
      <c r="D27" t="s">
        <v>106</v>
      </c>
      <c r="E27" t="s">
        <v>979</v>
      </c>
      <c r="F27" s="78">
        <v>2736.38</v>
      </c>
      <c r="G27" s="78">
        <v>111.4097</v>
      </c>
      <c r="H27" s="78">
        <v>10.868233149685899</v>
      </c>
      <c r="I27" s="79">
        <v>2.0000000000000001E-4</v>
      </c>
      <c r="J27" s="79">
        <v>1.1999999999999999E-3</v>
      </c>
      <c r="K27" s="79">
        <v>1E-4</v>
      </c>
    </row>
    <row r="28" spans="2:11">
      <c r="B28" t="s">
        <v>980</v>
      </c>
      <c r="C28" t="s">
        <v>981</v>
      </c>
      <c r="D28" t="s">
        <v>102</v>
      </c>
      <c r="E28" t="s">
        <v>982</v>
      </c>
      <c r="F28" s="78">
        <v>383307.48</v>
      </c>
      <c r="G28" s="78">
        <v>84.981999999999999</v>
      </c>
      <c r="H28" s="78">
        <v>325.74236265360003</v>
      </c>
      <c r="I28" s="79">
        <v>8.9999999999999998E-4</v>
      </c>
      <c r="J28" s="79">
        <v>3.7199999999999997E-2</v>
      </c>
      <c r="K28" s="79">
        <v>1.8E-3</v>
      </c>
    </row>
    <row r="29" spans="2:11">
      <c r="B29" t="s">
        <v>983</v>
      </c>
      <c r="C29" t="s">
        <v>984</v>
      </c>
      <c r="D29" t="s">
        <v>102</v>
      </c>
      <c r="E29" t="s">
        <v>985</v>
      </c>
      <c r="F29" s="78">
        <v>332799.22100000002</v>
      </c>
      <c r="G29" s="78">
        <v>121.43600000000001</v>
      </c>
      <c r="H29" s="78">
        <v>404.13806201355999</v>
      </c>
      <c r="I29" s="79">
        <v>5.9999999999999995E-4</v>
      </c>
      <c r="J29" s="79">
        <v>4.6199999999999998E-2</v>
      </c>
      <c r="K29" s="79">
        <v>2.2000000000000001E-3</v>
      </c>
    </row>
    <row r="30" spans="2:11">
      <c r="B30" t="s">
        <v>986</v>
      </c>
      <c r="C30" t="s">
        <v>987</v>
      </c>
      <c r="D30" t="s">
        <v>102</v>
      </c>
      <c r="E30" t="s">
        <v>988</v>
      </c>
      <c r="F30" s="78">
        <v>65797.710000000006</v>
      </c>
      <c r="G30" s="78">
        <v>178.8193</v>
      </c>
      <c r="H30" s="78">
        <v>117.65900443803</v>
      </c>
      <c r="I30" s="79">
        <v>6.9999999999999999E-4</v>
      </c>
      <c r="J30" s="79">
        <v>1.34E-2</v>
      </c>
      <c r="K30" s="79">
        <v>5.9999999999999995E-4</v>
      </c>
    </row>
    <row r="31" spans="2:11">
      <c r="B31" t="s">
        <v>989</v>
      </c>
      <c r="C31" t="s">
        <v>990</v>
      </c>
      <c r="D31" t="s">
        <v>102</v>
      </c>
      <c r="E31" t="s">
        <v>991</v>
      </c>
      <c r="F31" s="78">
        <v>270148.02</v>
      </c>
      <c r="G31" s="78">
        <v>112.71559999999999</v>
      </c>
      <c r="H31" s="78">
        <v>304.49896163111998</v>
      </c>
      <c r="I31" s="79">
        <v>5.0000000000000001E-4</v>
      </c>
      <c r="J31" s="79">
        <v>3.4799999999999998E-2</v>
      </c>
      <c r="K31" s="79">
        <v>1.6999999999999999E-3</v>
      </c>
    </row>
    <row r="32" spans="2:11">
      <c r="B32" t="s">
        <v>992</v>
      </c>
      <c r="C32" t="s">
        <v>993</v>
      </c>
      <c r="D32" t="s">
        <v>102</v>
      </c>
      <c r="E32" t="s">
        <v>994</v>
      </c>
      <c r="F32" s="78">
        <v>57298.879999999997</v>
      </c>
      <c r="G32" s="78">
        <v>116.777</v>
      </c>
      <c r="H32" s="78">
        <v>66.911913097600006</v>
      </c>
      <c r="I32" s="79">
        <v>2.0000000000000001E-4</v>
      </c>
      <c r="J32" s="79">
        <v>7.6E-3</v>
      </c>
      <c r="K32" s="79">
        <v>4.0000000000000002E-4</v>
      </c>
    </row>
    <row r="33" spans="2:11">
      <c r="B33" t="s">
        <v>995</v>
      </c>
      <c r="C33" t="s">
        <v>996</v>
      </c>
      <c r="D33" t="s">
        <v>102</v>
      </c>
      <c r="E33" t="s">
        <v>997</v>
      </c>
      <c r="F33" s="78">
        <v>28505.13</v>
      </c>
      <c r="G33" s="78">
        <v>103.5227</v>
      </c>
      <c r="H33" s="78">
        <v>29.509280214509999</v>
      </c>
      <c r="I33" s="79">
        <v>2.0000000000000001E-4</v>
      </c>
      <c r="J33" s="79">
        <v>3.3999999999999998E-3</v>
      </c>
      <c r="K33" s="79">
        <v>2.0000000000000001E-4</v>
      </c>
    </row>
    <row r="34" spans="2:11">
      <c r="B34" t="s">
        <v>998</v>
      </c>
      <c r="C34" t="s">
        <v>999</v>
      </c>
      <c r="D34" t="s">
        <v>102</v>
      </c>
      <c r="E34" t="s">
        <v>1000</v>
      </c>
      <c r="F34" s="78">
        <v>10359.69</v>
      </c>
      <c r="G34" s="78">
        <v>133.26400000000001</v>
      </c>
      <c r="H34" s="78">
        <v>13.805737281600001</v>
      </c>
      <c r="I34" s="79">
        <v>2.0000000000000001E-4</v>
      </c>
      <c r="J34" s="79">
        <v>1.6000000000000001E-3</v>
      </c>
      <c r="K34" s="79">
        <v>1E-4</v>
      </c>
    </row>
    <row r="35" spans="2:11">
      <c r="B35" t="s">
        <v>1001</v>
      </c>
      <c r="C35" t="s">
        <v>1002</v>
      </c>
      <c r="D35" t="s">
        <v>102</v>
      </c>
      <c r="E35" t="s">
        <v>1003</v>
      </c>
      <c r="F35" s="78">
        <v>251609.58</v>
      </c>
      <c r="G35" s="78">
        <v>143.9144</v>
      </c>
      <c r="H35" s="78">
        <v>362.10241739951999</v>
      </c>
      <c r="I35" s="79">
        <v>1.4E-3</v>
      </c>
      <c r="J35" s="79">
        <v>4.1399999999999999E-2</v>
      </c>
      <c r="K35" s="79">
        <v>2E-3</v>
      </c>
    </row>
    <row r="36" spans="2:11">
      <c r="B36" t="s">
        <v>1004</v>
      </c>
      <c r="C36" t="s">
        <v>1005</v>
      </c>
      <c r="D36" t="s">
        <v>102</v>
      </c>
      <c r="E36" t="s">
        <v>1006</v>
      </c>
      <c r="F36" s="78">
        <v>596282.32900000003</v>
      </c>
      <c r="G36" s="78">
        <v>120.639</v>
      </c>
      <c r="H36" s="78">
        <v>719.34903888230997</v>
      </c>
      <c r="I36" s="79">
        <v>1E-3</v>
      </c>
      <c r="J36" s="79">
        <v>8.2199999999999995E-2</v>
      </c>
      <c r="K36" s="79">
        <v>4.0000000000000001E-3</v>
      </c>
    </row>
    <row r="37" spans="2:11">
      <c r="B37" t="s">
        <v>1007</v>
      </c>
      <c r="C37" t="s">
        <v>1008</v>
      </c>
      <c r="D37" t="s">
        <v>102</v>
      </c>
      <c r="E37" t="s">
        <v>1009</v>
      </c>
      <c r="F37" s="78">
        <v>105128.99</v>
      </c>
      <c r="G37" s="78">
        <v>132.49700000000001</v>
      </c>
      <c r="H37" s="78">
        <v>139.2927578803</v>
      </c>
      <c r="I37" s="79">
        <v>4.0000000000000002E-4</v>
      </c>
      <c r="J37" s="79">
        <v>1.5900000000000001E-2</v>
      </c>
      <c r="K37" s="79">
        <v>8.0000000000000004E-4</v>
      </c>
    </row>
    <row r="38" spans="2:11">
      <c r="B38" t="s">
        <v>1010</v>
      </c>
      <c r="C38" t="s">
        <v>1011</v>
      </c>
      <c r="D38" t="s">
        <v>102</v>
      </c>
      <c r="E38" t="s">
        <v>1012</v>
      </c>
      <c r="F38" s="78">
        <v>36130.400000000001</v>
      </c>
      <c r="G38" s="78">
        <v>101.539</v>
      </c>
      <c r="H38" s="78">
        <v>36.686446856000003</v>
      </c>
      <c r="I38" s="79">
        <v>2.9999999999999997E-4</v>
      </c>
      <c r="J38" s="79">
        <v>4.1999999999999997E-3</v>
      </c>
      <c r="K38" s="79">
        <v>2.0000000000000001E-4</v>
      </c>
    </row>
    <row r="39" spans="2:11">
      <c r="B39" t="s">
        <v>1013</v>
      </c>
      <c r="C39" t="s">
        <v>1014</v>
      </c>
      <c r="D39" t="s">
        <v>102</v>
      </c>
      <c r="E39" t="s">
        <v>246</v>
      </c>
      <c r="F39" s="78">
        <v>94689.1</v>
      </c>
      <c r="G39" s="78">
        <v>136.10249999999999</v>
      </c>
      <c r="H39" s="78">
        <v>128.87423232750001</v>
      </c>
      <c r="I39" s="79">
        <v>2.0000000000000001E-4</v>
      </c>
      <c r="J39" s="79">
        <v>1.47E-2</v>
      </c>
      <c r="K39" s="79">
        <v>6.9999999999999999E-4</v>
      </c>
    </row>
    <row r="40" spans="2:11">
      <c r="B40" t="s">
        <v>1015</v>
      </c>
      <c r="C40" t="s">
        <v>1016</v>
      </c>
      <c r="D40" t="s">
        <v>106</v>
      </c>
      <c r="E40" t="s">
        <v>246</v>
      </c>
      <c r="F40" s="78">
        <v>27323</v>
      </c>
      <c r="G40" s="78">
        <v>161.501</v>
      </c>
      <c r="H40" s="78">
        <v>157.31246348995001</v>
      </c>
      <c r="I40" s="79">
        <v>5.9999999999999995E-4</v>
      </c>
      <c r="J40" s="79">
        <v>1.7999999999999999E-2</v>
      </c>
      <c r="K40" s="79">
        <v>8.9999999999999998E-4</v>
      </c>
    </row>
    <row r="41" spans="2:11">
      <c r="B41" s="80" t="s">
        <v>226</v>
      </c>
      <c r="C41" s="16"/>
      <c r="F41" s="82">
        <v>1162434.74</v>
      </c>
      <c r="H41" s="82">
        <v>5010.1380847944838</v>
      </c>
      <c r="J41" s="81">
        <v>0.57230000000000003</v>
      </c>
      <c r="K41" s="81">
        <v>2.7699999999999999E-2</v>
      </c>
    </row>
    <row r="42" spans="2:11">
      <c r="B42" s="80" t="s">
        <v>1017</v>
      </c>
      <c r="C42" s="16"/>
      <c r="F42" s="82">
        <v>54179</v>
      </c>
      <c r="H42" s="82">
        <v>461.45020932850002</v>
      </c>
      <c r="J42" s="81">
        <v>5.2699999999999997E-2</v>
      </c>
      <c r="K42" s="81">
        <v>2.5000000000000001E-3</v>
      </c>
    </row>
    <row r="43" spans="2:11">
      <c r="B43" t="s">
        <v>1018</v>
      </c>
      <c r="C43" t="s">
        <v>1019</v>
      </c>
      <c r="D43" t="s">
        <v>106</v>
      </c>
      <c r="E43" t="s">
        <v>1020</v>
      </c>
      <c r="F43" s="78">
        <v>54179</v>
      </c>
      <c r="G43" s="78">
        <v>238.91</v>
      </c>
      <c r="H43" s="78">
        <v>461.45020932850002</v>
      </c>
      <c r="I43" s="79">
        <v>5.0000000000000001E-4</v>
      </c>
      <c r="J43" s="79">
        <v>5.2699999999999997E-2</v>
      </c>
      <c r="K43" s="79">
        <v>2.5000000000000001E-3</v>
      </c>
    </row>
    <row r="44" spans="2:11">
      <c r="B44" s="80" t="s">
        <v>1021</v>
      </c>
      <c r="C44" s="16"/>
      <c r="F44" s="82">
        <v>70231.66</v>
      </c>
      <c r="H44" s="82">
        <v>617.91424618564906</v>
      </c>
      <c r="J44" s="81">
        <v>7.0599999999999996E-2</v>
      </c>
      <c r="K44" s="81">
        <v>3.3999999999999998E-3</v>
      </c>
    </row>
    <row r="45" spans="2:11">
      <c r="B45" t="s">
        <v>1022</v>
      </c>
      <c r="C45" t="s">
        <v>1023</v>
      </c>
      <c r="D45" t="s">
        <v>106</v>
      </c>
      <c r="E45" t="s">
        <v>1024</v>
      </c>
      <c r="F45" s="78">
        <v>38</v>
      </c>
      <c r="G45" s="78">
        <v>121672.2</v>
      </c>
      <c r="H45" s="78">
        <v>164.82932933999999</v>
      </c>
      <c r="I45" s="79">
        <v>1E-4</v>
      </c>
      <c r="J45" s="79">
        <v>1.8800000000000001E-2</v>
      </c>
      <c r="K45" s="79">
        <v>8.9999999999999998E-4</v>
      </c>
    </row>
    <row r="46" spans="2:11">
      <c r="B46" t="s">
        <v>1025</v>
      </c>
      <c r="C46" t="s">
        <v>1026</v>
      </c>
      <c r="D46" t="s">
        <v>106</v>
      </c>
      <c r="E46" t="s">
        <v>1027</v>
      </c>
      <c r="F46" s="78">
        <v>32</v>
      </c>
      <c r="G46" s="78">
        <v>70582</v>
      </c>
      <c r="H46" s="78">
        <v>80.5199456</v>
      </c>
      <c r="I46" s="79">
        <v>5.9999999999999995E-4</v>
      </c>
      <c r="J46" s="79">
        <v>9.1999999999999998E-3</v>
      </c>
      <c r="K46" s="79">
        <v>4.0000000000000002E-4</v>
      </c>
    </row>
    <row r="47" spans="2:11">
      <c r="B47" t="s">
        <v>1028</v>
      </c>
      <c r="C47" t="s">
        <v>1029</v>
      </c>
      <c r="D47" t="s">
        <v>106</v>
      </c>
      <c r="E47" t="s">
        <v>1030</v>
      </c>
      <c r="F47" s="78">
        <v>70039.22</v>
      </c>
      <c r="G47" s="78">
        <v>79.655000000000001</v>
      </c>
      <c r="H47" s="78">
        <v>198.89042556341499</v>
      </c>
      <c r="I47" s="79">
        <v>6.9999999999999999E-4</v>
      </c>
      <c r="J47" s="79">
        <v>2.2700000000000001E-2</v>
      </c>
      <c r="K47" s="79">
        <v>1.1000000000000001E-3</v>
      </c>
    </row>
    <row r="48" spans="2:11">
      <c r="B48" t="s">
        <v>1031</v>
      </c>
      <c r="C48" t="s">
        <v>1032</v>
      </c>
      <c r="D48" t="s">
        <v>110</v>
      </c>
      <c r="E48" t="s">
        <v>1033</v>
      </c>
      <c r="F48" s="78">
        <v>121.51</v>
      </c>
      <c r="G48" s="78">
        <v>35246.205999999962</v>
      </c>
      <c r="H48" s="78">
        <v>167.04074145081299</v>
      </c>
      <c r="I48" s="79">
        <v>0</v>
      </c>
      <c r="J48" s="79">
        <v>1.9099999999999999E-2</v>
      </c>
      <c r="K48" s="79">
        <v>8.9999999999999998E-4</v>
      </c>
    </row>
    <row r="49" spans="2:11">
      <c r="B49" t="s">
        <v>1034</v>
      </c>
      <c r="C49" t="s">
        <v>1035</v>
      </c>
      <c r="D49" t="s">
        <v>106</v>
      </c>
      <c r="E49" t="s">
        <v>1036</v>
      </c>
      <c r="F49" s="78">
        <v>0.93</v>
      </c>
      <c r="G49" s="78">
        <v>200087.5969</v>
      </c>
      <c r="H49" s="78">
        <v>6.6338042314210499</v>
      </c>
      <c r="I49" s="79">
        <v>0</v>
      </c>
      <c r="J49" s="79">
        <v>8.0000000000000004E-4</v>
      </c>
      <c r="K49" s="79">
        <v>0</v>
      </c>
    </row>
    <row r="50" spans="2:11">
      <c r="B50" s="80" t="s">
        <v>1037</v>
      </c>
      <c r="C50" s="16"/>
      <c r="F50" s="82">
        <v>159237</v>
      </c>
      <c r="H50" s="82">
        <v>111.442951559745</v>
      </c>
      <c r="J50" s="81">
        <v>1.2699999999999999E-2</v>
      </c>
      <c r="K50" s="81">
        <v>5.9999999999999995E-4</v>
      </c>
    </row>
    <row r="51" spans="2:11">
      <c r="B51" t="s">
        <v>1038</v>
      </c>
      <c r="C51" t="s">
        <v>1039</v>
      </c>
      <c r="D51" t="s">
        <v>203</v>
      </c>
      <c r="E51" t="s">
        <v>1040</v>
      </c>
      <c r="F51" s="78">
        <v>159237</v>
      </c>
      <c r="G51" s="78">
        <v>133.995</v>
      </c>
      <c r="H51" s="78">
        <v>111.442951559745</v>
      </c>
      <c r="I51" s="79">
        <v>6.9999999999999999E-4</v>
      </c>
      <c r="J51" s="79">
        <v>1.2699999999999999E-2</v>
      </c>
      <c r="K51" s="79">
        <v>5.9999999999999995E-4</v>
      </c>
    </row>
    <row r="52" spans="2:11">
      <c r="B52" s="80" t="s">
        <v>1041</v>
      </c>
      <c r="C52" s="16"/>
      <c r="F52" s="82">
        <v>878787.08</v>
      </c>
      <c r="H52" s="82">
        <v>3819.3306777205894</v>
      </c>
      <c r="J52" s="81">
        <v>0.43619999999999998</v>
      </c>
      <c r="K52" s="81">
        <v>2.1100000000000001E-2</v>
      </c>
    </row>
    <row r="53" spans="2:11">
      <c r="B53" t="s">
        <v>1042</v>
      </c>
      <c r="C53" t="s">
        <v>1043</v>
      </c>
      <c r="D53" t="s">
        <v>110</v>
      </c>
      <c r="E53" t="s">
        <v>280</v>
      </c>
      <c r="F53" s="78">
        <v>33663.699999999997</v>
      </c>
      <c r="G53" s="78">
        <v>120.87900000000008</v>
      </c>
      <c r="H53" s="78">
        <v>158.712349002877</v>
      </c>
      <c r="I53" s="79">
        <v>5.0000000000000001E-4</v>
      </c>
      <c r="J53" s="79">
        <v>1.8100000000000002E-2</v>
      </c>
      <c r="K53" s="79">
        <v>8.9999999999999998E-4</v>
      </c>
    </row>
    <row r="54" spans="2:11">
      <c r="B54" t="s">
        <v>1044</v>
      </c>
      <c r="C54" t="s">
        <v>1045</v>
      </c>
      <c r="D54" t="s">
        <v>110</v>
      </c>
      <c r="E54" t="s">
        <v>1046</v>
      </c>
      <c r="F54" s="78">
        <v>14515.69</v>
      </c>
      <c r="G54" s="78">
        <v>165.66599999999997</v>
      </c>
      <c r="H54" s="78">
        <v>93.792709950958596</v>
      </c>
      <c r="I54" s="79">
        <v>1E-4</v>
      </c>
      <c r="J54" s="79">
        <v>1.0699999999999999E-2</v>
      </c>
      <c r="K54" s="79">
        <v>5.0000000000000001E-4</v>
      </c>
    </row>
    <row r="55" spans="2:11">
      <c r="B55" t="s">
        <v>1047</v>
      </c>
      <c r="C55" t="s">
        <v>1048</v>
      </c>
      <c r="D55" t="s">
        <v>106</v>
      </c>
      <c r="E55" t="s">
        <v>1049</v>
      </c>
      <c r="F55" s="78">
        <v>237478.59</v>
      </c>
      <c r="G55" s="78">
        <v>97.153999999999996</v>
      </c>
      <c r="H55" s="78">
        <v>822.51661935645905</v>
      </c>
      <c r="I55" s="79">
        <v>2.0000000000000001E-4</v>
      </c>
      <c r="J55" s="79">
        <v>9.3899999999999997E-2</v>
      </c>
      <c r="K55" s="79">
        <v>4.4999999999999997E-3</v>
      </c>
    </row>
    <row r="56" spans="2:11">
      <c r="B56" t="s">
        <v>1050</v>
      </c>
      <c r="C56" t="s">
        <v>1051</v>
      </c>
      <c r="D56" t="s">
        <v>110</v>
      </c>
      <c r="E56" t="s">
        <v>1052</v>
      </c>
      <c r="F56" s="78">
        <v>106070</v>
      </c>
      <c r="G56" s="78">
        <v>113.5048</v>
      </c>
      <c r="H56" s="78">
        <v>469.57482966640799</v>
      </c>
      <c r="I56" s="79">
        <v>5.0000000000000001E-4</v>
      </c>
      <c r="J56" s="79">
        <v>5.3600000000000002E-2</v>
      </c>
      <c r="K56" s="79">
        <v>2.5999999999999999E-3</v>
      </c>
    </row>
    <row r="57" spans="2:11">
      <c r="B57" t="s">
        <v>1053</v>
      </c>
      <c r="C57" t="s">
        <v>1054</v>
      </c>
      <c r="D57" t="s">
        <v>106</v>
      </c>
      <c r="E57" t="s">
        <v>1055</v>
      </c>
      <c r="F57" s="78">
        <v>30407.47</v>
      </c>
      <c r="G57" s="78">
        <v>96.973000000000468</v>
      </c>
      <c r="H57" s="78">
        <v>105.121282923252</v>
      </c>
      <c r="I57" s="79">
        <v>0</v>
      </c>
      <c r="J57" s="79">
        <v>1.2E-2</v>
      </c>
      <c r="K57" s="79">
        <v>5.9999999999999995E-4</v>
      </c>
    </row>
    <row r="58" spans="2:11">
      <c r="B58" t="s">
        <v>1056</v>
      </c>
      <c r="C58" t="s">
        <v>1057</v>
      </c>
      <c r="D58" t="s">
        <v>110</v>
      </c>
      <c r="E58" t="s">
        <v>1058</v>
      </c>
      <c r="F58" s="78">
        <v>73605.259999999995</v>
      </c>
      <c r="G58" s="78">
        <v>118.92389999999995</v>
      </c>
      <c r="H58" s="78">
        <v>341.409818882585</v>
      </c>
      <c r="I58" s="79">
        <v>5.0000000000000001E-4</v>
      </c>
      <c r="J58" s="79">
        <v>3.9E-2</v>
      </c>
      <c r="K58" s="79">
        <v>1.9E-3</v>
      </c>
    </row>
    <row r="59" spans="2:11">
      <c r="B59" t="s">
        <v>1059</v>
      </c>
      <c r="C59" t="s">
        <v>1060</v>
      </c>
      <c r="D59" t="s">
        <v>106</v>
      </c>
      <c r="E59" t="s">
        <v>1061</v>
      </c>
      <c r="F59" s="78">
        <v>5807.79</v>
      </c>
      <c r="G59" s="78">
        <v>131.16999999999999</v>
      </c>
      <c r="H59" s="78">
        <v>27.158448579794999</v>
      </c>
      <c r="I59" s="79">
        <v>1E-4</v>
      </c>
      <c r="J59" s="79">
        <v>3.0999999999999999E-3</v>
      </c>
      <c r="K59" s="79">
        <v>2.0000000000000001E-4</v>
      </c>
    </row>
    <row r="60" spans="2:11">
      <c r="B60" t="s">
        <v>1062</v>
      </c>
      <c r="C60" t="s">
        <v>1063</v>
      </c>
      <c r="D60" t="s">
        <v>106</v>
      </c>
      <c r="E60" t="s">
        <v>1064</v>
      </c>
      <c r="F60" s="78">
        <v>54652.87</v>
      </c>
      <c r="G60" s="78">
        <v>135.98780000000005</v>
      </c>
      <c r="H60" s="78">
        <v>264.95520473525102</v>
      </c>
      <c r="I60" s="79">
        <v>2.0000000000000001E-4</v>
      </c>
      <c r="J60" s="79">
        <v>3.0300000000000001E-2</v>
      </c>
      <c r="K60" s="79">
        <v>1.5E-3</v>
      </c>
    </row>
    <row r="61" spans="2:11">
      <c r="B61" t="s">
        <v>1065</v>
      </c>
      <c r="C61" t="s">
        <v>1066</v>
      </c>
      <c r="D61" t="s">
        <v>106</v>
      </c>
      <c r="E61" t="s">
        <v>1067</v>
      </c>
      <c r="F61" s="78">
        <v>95079.54</v>
      </c>
      <c r="G61" s="78">
        <v>106.36419999999994</v>
      </c>
      <c r="H61" s="78">
        <v>360.53056078188399</v>
      </c>
      <c r="I61" s="79">
        <v>2.0000000000000001E-4</v>
      </c>
      <c r="J61" s="79">
        <v>4.1200000000000001E-2</v>
      </c>
      <c r="K61" s="79">
        <v>2E-3</v>
      </c>
    </row>
    <row r="62" spans="2:11">
      <c r="B62" t="s">
        <v>1068</v>
      </c>
      <c r="C62" t="s">
        <v>1069</v>
      </c>
      <c r="D62" t="s">
        <v>106</v>
      </c>
      <c r="E62" t="s">
        <v>1070</v>
      </c>
      <c r="F62" s="78">
        <v>4314.51</v>
      </c>
      <c r="G62" s="78">
        <v>242.10640000000001</v>
      </c>
      <c r="H62" s="78">
        <v>37.238937749751599</v>
      </c>
      <c r="I62" s="79">
        <v>0</v>
      </c>
      <c r="J62" s="79">
        <v>4.3E-3</v>
      </c>
      <c r="K62" s="79">
        <v>2.0000000000000001E-4</v>
      </c>
    </row>
    <row r="63" spans="2:11">
      <c r="B63" t="s">
        <v>1071</v>
      </c>
      <c r="C63" t="s">
        <v>1072</v>
      </c>
      <c r="D63" t="s">
        <v>110</v>
      </c>
      <c r="E63" t="s">
        <v>1073</v>
      </c>
      <c r="F63" s="78">
        <v>37306.92</v>
      </c>
      <c r="G63" s="78">
        <v>105.6718000000003</v>
      </c>
      <c r="H63" s="78">
        <v>153.761113033551</v>
      </c>
      <c r="I63" s="79">
        <v>2.0000000000000001E-4</v>
      </c>
      <c r="J63" s="79">
        <v>1.7600000000000001E-2</v>
      </c>
      <c r="K63" s="79">
        <v>8.0000000000000004E-4</v>
      </c>
    </row>
    <row r="64" spans="2:11">
      <c r="B64" t="s">
        <v>1074</v>
      </c>
      <c r="C64" t="s">
        <v>1075</v>
      </c>
      <c r="D64" t="s">
        <v>110</v>
      </c>
      <c r="E64" t="s">
        <v>1076</v>
      </c>
      <c r="F64" s="78">
        <v>77904.710000000006</v>
      </c>
      <c r="G64" s="78">
        <v>118.65350000000001</v>
      </c>
      <c r="H64" s="78">
        <v>360.53072481093898</v>
      </c>
      <c r="I64" s="79">
        <v>1.1000000000000001E-3</v>
      </c>
      <c r="J64" s="79">
        <v>4.1200000000000001E-2</v>
      </c>
      <c r="K64" s="79">
        <v>2E-3</v>
      </c>
    </row>
    <row r="65" spans="2:11">
      <c r="B65" t="s">
        <v>1077</v>
      </c>
      <c r="C65" t="s">
        <v>1078</v>
      </c>
      <c r="D65" t="s">
        <v>106</v>
      </c>
      <c r="E65" t="s">
        <v>1079</v>
      </c>
      <c r="F65" s="78">
        <v>16574.73</v>
      </c>
      <c r="G65" s="78">
        <v>84.312700000000078</v>
      </c>
      <c r="H65" s="78">
        <v>49.819457487231197</v>
      </c>
      <c r="I65" s="79">
        <v>5.9999999999999995E-4</v>
      </c>
      <c r="J65" s="79">
        <v>5.7000000000000002E-3</v>
      </c>
      <c r="K65" s="79">
        <v>2.9999999999999997E-4</v>
      </c>
    </row>
    <row r="66" spans="2:11">
      <c r="B66" t="s">
        <v>1080</v>
      </c>
      <c r="C66" t="s">
        <v>1081</v>
      </c>
      <c r="D66" t="s">
        <v>110</v>
      </c>
      <c r="E66" t="s">
        <v>1082</v>
      </c>
      <c r="F66" s="78">
        <v>34210.379999999997</v>
      </c>
      <c r="G66" s="78">
        <v>180.46200000000024</v>
      </c>
      <c r="H66" s="78">
        <v>240.791791247627</v>
      </c>
      <c r="I66" s="79">
        <v>2.0000000000000001E-4</v>
      </c>
      <c r="J66" s="79">
        <v>2.75E-2</v>
      </c>
      <c r="K66" s="79">
        <v>1.2999999999999999E-3</v>
      </c>
    </row>
    <row r="67" spans="2:11">
      <c r="B67" t="s">
        <v>1083</v>
      </c>
      <c r="C67" t="s">
        <v>1084</v>
      </c>
      <c r="D67" t="s">
        <v>113</v>
      </c>
      <c r="E67" t="s">
        <v>1085</v>
      </c>
      <c r="F67" s="78">
        <v>17141.849999999999</v>
      </c>
      <c r="G67" s="78">
        <v>132.95199999999974</v>
      </c>
      <c r="H67" s="78">
        <v>100.245996007423</v>
      </c>
      <c r="I67" s="79">
        <v>4.0000000000000002E-4</v>
      </c>
      <c r="J67" s="79">
        <v>1.14E-2</v>
      </c>
      <c r="K67" s="79">
        <v>5.9999999999999995E-4</v>
      </c>
    </row>
    <row r="68" spans="2:11">
      <c r="B68" t="s">
        <v>1086</v>
      </c>
      <c r="C68" t="s">
        <v>1087</v>
      </c>
      <c r="D68" t="s">
        <v>113</v>
      </c>
      <c r="E68" t="s">
        <v>1006</v>
      </c>
      <c r="F68" s="78">
        <v>40053.07</v>
      </c>
      <c r="G68" s="78">
        <v>132.35</v>
      </c>
      <c r="H68" s="78">
        <v>233.170833504597</v>
      </c>
      <c r="I68" s="79">
        <v>1.1000000000000001E-3</v>
      </c>
      <c r="J68" s="79">
        <v>2.6599999999999999E-2</v>
      </c>
      <c r="K68" s="79">
        <v>1.2999999999999999E-3</v>
      </c>
    </row>
    <row r="69" spans="2:11">
      <c r="B69" t="s">
        <v>228</v>
      </c>
      <c r="C69" s="16"/>
    </row>
    <row r="70" spans="2:11">
      <c r="B70" t="s">
        <v>288</v>
      </c>
      <c r="C70" s="16"/>
    </row>
    <row r="71" spans="2:11">
      <c r="B71" t="s">
        <v>289</v>
      </c>
      <c r="C71" s="16"/>
    </row>
    <row r="72" spans="2:11">
      <c r="B72" t="s">
        <v>290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1403</v>
      </c>
    </row>
    <row r="3" spans="2:59">
      <c r="B3" s="2" t="s">
        <v>2</v>
      </c>
      <c r="C3" t="s">
        <v>1404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88970</v>
      </c>
      <c r="H11" s="7"/>
      <c r="I11" s="76">
        <v>5.51614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1088</v>
      </c>
      <c r="C12" s="16"/>
      <c r="D12" s="16"/>
      <c r="G12" s="82">
        <v>88970</v>
      </c>
      <c r="I12" s="82">
        <v>5.51614</v>
      </c>
      <c r="K12" s="81">
        <v>1</v>
      </c>
      <c r="L12" s="81">
        <v>0</v>
      </c>
    </row>
    <row r="13" spans="2:59">
      <c r="B13" t="s">
        <v>1089</v>
      </c>
      <c r="C13" t="s">
        <v>1090</v>
      </c>
      <c r="D13" t="s">
        <v>604</v>
      </c>
      <c r="E13" t="s">
        <v>102</v>
      </c>
      <c r="F13" t="s">
        <v>1091</v>
      </c>
      <c r="G13" s="78">
        <v>44485</v>
      </c>
      <c r="H13" s="78">
        <v>0.77</v>
      </c>
      <c r="I13" s="78">
        <v>0.34253450000000002</v>
      </c>
      <c r="J13" s="79">
        <v>0</v>
      </c>
      <c r="K13" s="79">
        <v>6.2100000000000002E-2</v>
      </c>
      <c r="L13" s="79">
        <v>0</v>
      </c>
    </row>
    <row r="14" spans="2:59">
      <c r="B14" t="s">
        <v>1092</v>
      </c>
      <c r="C14" t="s">
        <v>1093</v>
      </c>
      <c r="D14" t="s">
        <v>604</v>
      </c>
      <c r="E14" t="s">
        <v>102</v>
      </c>
      <c r="F14" t="s">
        <v>1091</v>
      </c>
      <c r="G14" s="78">
        <v>44485</v>
      </c>
      <c r="H14" s="78">
        <v>11.63</v>
      </c>
      <c r="I14" s="78">
        <v>5.1736054999999999</v>
      </c>
      <c r="J14" s="79">
        <v>0</v>
      </c>
      <c r="K14" s="79">
        <v>0.93789999999999996</v>
      </c>
      <c r="L14" s="79">
        <v>0</v>
      </c>
    </row>
    <row r="15" spans="2:59">
      <c r="B15" s="80" t="s">
        <v>847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228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B20" t="s">
        <v>290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1403</v>
      </c>
    </row>
    <row r="3" spans="2:52">
      <c r="B3" s="2" t="s">
        <v>2</v>
      </c>
      <c r="C3" t="s">
        <v>1404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1395772.62</v>
      </c>
      <c r="H11" s="7"/>
      <c r="I11" s="76">
        <v>-5.1217692327551001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1395700</v>
      </c>
      <c r="I12" s="82">
        <v>-10.147084444920001</v>
      </c>
      <c r="K12" s="81">
        <v>1.9812000000000001</v>
      </c>
      <c r="L12" s="81">
        <v>-1E-4</v>
      </c>
    </row>
    <row r="13" spans="2:52">
      <c r="B13" s="80" t="s">
        <v>848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849</v>
      </c>
      <c r="C15" s="16"/>
      <c r="D15" s="16"/>
      <c r="G15" s="82">
        <v>1395700</v>
      </c>
      <c r="I15" s="82">
        <v>-10.147084444920001</v>
      </c>
      <c r="K15" s="81">
        <v>1.9812000000000001</v>
      </c>
      <c r="L15" s="81">
        <v>-1E-4</v>
      </c>
    </row>
    <row r="16" spans="2:52">
      <c r="B16" t="s">
        <v>1094</v>
      </c>
      <c r="C16" t="s">
        <v>1095</v>
      </c>
      <c r="D16" t="s">
        <v>123</v>
      </c>
      <c r="E16" t="s">
        <v>110</v>
      </c>
      <c r="F16" t="s">
        <v>1096</v>
      </c>
      <c r="G16" s="78">
        <v>-179600</v>
      </c>
      <c r="H16" s="78">
        <v>3.4428999999999998</v>
      </c>
      <c r="I16" s="78">
        <v>-24.117303794520002</v>
      </c>
      <c r="J16" s="79">
        <v>0</v>
      </c>
      <c r="K16" s="79">
        <v>4.7088000000000001</v>
      </c>
      <c r="L16" s="79">
        <v>-1E-4</v>
      </c>
    </row>
    <row r="17" spans="2:12">
      <c r="B17" t="s">
        <v>1097</v>
      </c>
      <c r="C17" t="s">
        <v>1098</v>
      </c>
      <c r="D17" t="s">
        <v>123</v>
      </c>
      <c r="E17" t="s">
        <v>110</v>
      </c>
      <c r="F17" t="s">
        <v>1099</v>
      </c>
      <c r="G17" s="78">
        <v>-183800</v>
      </c>
      <c r="H17" s="78">
        <v>2.0489000000000002</v>
      </c>
      <c r="I17" s="78">
        <v>-14.68805474346</v>
      </c>
      <c r="J17" s="79">
        <v>0</v>
      </c>
      <c r="K17" s="79">
        <v>2.8677999999999999</v>
      </c>
      <c r="L17" s="79">
        <v>-1E-4</v>
      </c>
    </row>
    <row r="18" spans="2:12">
      <c r="B18" t="s">
        <v>1100</v>
      </c>
      <c r="C18" t="s">
        <v>1101</v>
      </c>
      <c r="D18" t="s">
        <v>123</v>
      </c>
      <c r="E18" t="s">
        <v>110</v>
      </c>
      <c r="F18" t="s">
        <v>1102</v>
      </c>
      <c r="G18" s="78">
        <v>-164500</v>
      </c>
      <c r="H18" s="78">
        <v>2.8664000000000001</v>
      </c>
      <c r="I18" s="78">
        <v>-18.390803768400001</v>
      </c>
      <c r="J18" s="79">
        <v>0</v>
      </c>
      <c r="K18" s="79">
        <v>3.5907</v>
      </c>
      <c r="L18" s="79">
        <v>-1E-4</v>
      </c>
    </row>
    <row r="19" spans="2:12">
      <c r="B19" t="s">
        <v>1103</v>
      </c>
      <c r="C19" t="s">
        <v>1104</v>
      </c>
      <c r="D19" t="s">
        <v>123</v>
      </c>
      <c r="E19" t="s">
        <v>110</v>
      </c>
      <c r="F19" t="s">
        <v>1105</v>
      </c>
      <c r="G19" s="78">
        <v>-794500</v>
      </c>
      <c r="H19" s="78">
        <v>0.3836</v>
      </c>
      <c r="I19" s="78">
        <v>-11.886952110599999</v>
      </c>
      <c r="J19" s="79">
        <v>0</v>
      </c>
      <c r="K19" s="79">
        <v>2.3209</v>
      </c>
      <c r="L19" s="79">
        <v>-1E-4</v>
      </c>
    </row>
    <row r="20" spans="2:12">
      <c r="B20" t="s">
        <v>1106</v>
      </c>
      <c r="C20" t="s">
        <v>1107</v>
      </c>
      <c r="D20" t="s">
        <v>123</v>
      </c>
      <c r="E20" t="s">
        <v>110</v>
      </c>
      <c r="F20" t="s">
        <v>1108</v>
      </c>
      <c r="G20" s="78">
        <v>1102800</v>
      </c>
      <c r="H20" s="78">
        <v>0.2326</v>
      </c>
      <c r="I20" s="78">
        <v>10.00470945384</v>
      </c>
      <c r="J20" s="79">
        <v>0</v>
      </c>
      <c r="K20" s="79">
        <v>-1.9534</v>
      </c>
      <c r="L20" s="79">
        <v>1E-4</v>
      </c>
    </row>
    <row r="21" spans="2:12">
      <c r="B21" t="s">
        <v>1109</v>
      </c>
      <c r="C21" t="s">
        <v>1110</v>
      </c>
      <c r="D21" t="s">
        <v>123</v>
      </c>
      <c r="E21" t="s">
        <v>110</v>
      </c>
      <c r="F21" t="s">
        <v>1105</v>
      </c>
      <c r="G21" s="78">
        <v>794500</v>
      </c>
      <c r="H21" s="78">
        <v>0.54859999999999998</v>
      </c>
      <c r="I21" s="78">
        <v>16.999952888100001</v>
      </c>
      <c r="J21" s="79">
        <v>0</v>
      </c>
      <c r="K21" s="79">
        <v>-3.3191999999999999</v>
      </c>
      <c r="L21" s="79">
        <v>1E-4</v>
      </c>
    </row>
    <row r="22" spans="2:12">
      <c r="B22" t="s">
        <v>1111</v>
      </c>
      <c r="C22" t="s">
        <v>1112</v>
      </c>
      <c r="D22" t="s">
        <v>123</v>
      </c>
      <c r="E22" t="s">
        <v>110</v>
      </c>
      <c r="F22" t="s">
        <v>1099</v>
      </c>
      <c r="G22" s="78">
        <v>-735200</v>
      </c>
      <c r="H22" s="78">
        <v>9.4299999999999995E-2</v>
      </c>
      <c r="I22" s="78">
        <v>-2.7040530280800001</v>
      </c>
      <c r="J22" s="79">
        <v>0</v>
      </c>
      <c r="K22" s="79">
        <v>0.52800000000000002</v>
      </c>
      <c r="L22" s="79">
        <v>0</v>
      </c>
    </row>
    <row r="23" spans="2:12">
      <c r="B23" t="s">
        <v>1113</v>
      </c>
      <c r="C23" t="s">
        <v>1114</v>
      </c>
      <c r="D23" t="s">
        <v>123</v>
      </c>
      <c r="E23" t="s">
        <v>110</v>
      </c>
      <c r="F23" t="s">
        <v>1096</v>
      </c>
      <c r="G23" s="78">
        <v>898000</v>
      </c>
      <c r="H23" s="78">
        <v>0.37909999999999999</v>
      </c>
      <c r="I23" s="78">
        <v>13.2778614954</v>
      </c>
      <c r="J23" s="79">
        <v>0</v>
      </c>
      <c r="K23" s="79">
        <v>-2.5924</v>
      </c>
      <c r="L23" s="79">
        <v>1E-4</v>
      </c>
    </row>
    <row r="24" spans="2:12">
      <c r="B24" t="s">
        <v>1115</v>
      </c>
      <c r="C24" t="s">
        <v>1116</v>
      </c>
      <c r="D24" t="s">
        <v>123</v>
      </c>
      <c r="E24" t="s">
        <v>110</v>
      </c>
      <c r="F24" t="s">
        <v>1102</v>
      </c>
      <c r="G24" s="78">
        <v>658000</v>
      </c>
      <c r="H24" s="78">
        <v>0.83220000000000005</v>
      </c>
      <c r="I24" s="78">
        <v>21.357559162800001</v>
      </c>
      <c r="J24" s="79">
        <v>0</v>
      </c>
      <c r="K24" s="79">
        <v>-4.17</v>
      </c>
      <c r="L24" s="79">
        <v>1E-4</v>
      </c>
    </row>
    <row r="25" spans="2:12">
      <c r="B25" s="80" t="s">
        <v>1117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850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352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226</v>
      </c>
      <c r="C31" s="16"/>
      <c r="D31" s="16"/>
      <c r="G31" s="82">
        <v>72.62</v>
      </c>
      <c r="I31" s="82">
        <v>5.0253152121648998</v>
      </c>
      <c r="K31" s="81">
        <v>-0.98119999999999996</v>
      </c>
      <c r="L31" s="81">
        <v>0</v>
      </c>
    </row>
    <row r="32" spans="2:12">
      <c r="B32" s="80" t="s">
        <v>848</v>
      </c>
      <c r="C32" s="16"/>
      <c r="D32" s="16"/>
      <c r="G32" s="82">
        <v>72.62</v>
      </c>
      <c r="I32" s="82">
        <v>5.0253152121648998</v>
      </c>
      <c r="K32" s="81">
        <v>-0.98119999999999996</v>
      </c>
      <c r="L32" s="81">
        <v>0</v>
      </c>
    </row>
    <row r="33" spans="2:12">
      <c r="B33" t="s">
        <v>1118</v>
      </c>
      <c r="C33" t="s">
        <v>1119</v>
      </c>
      <c r="D33" t="s">
        <v>946</v>
      </c>
      <c r="E33" t="s">
        <v>106</v>
      </c>
      <c r="F33" t="s">
        <v>1120</v>
      </c>
      <c r="G33" s="78">
        <v>72.62</v>
      </c>
      <c r="H33" s="78">
        <v>1941.0983000000001</v>
      </c>
      <c r="I33" s="78">
        <v>5.0253152121648998</v>
      </c>
      <c r="J33" s="79">
        <v>0</v>
      </c>
      <c r="K33" s="79">
        <v>-0.98119999999999996</v>
      </c>
      <c r="L33" s="79">
        <v>0</v>
      </c>
    </row>
    <row r="34" spans="2:12">
      <c r="B34" s="80" t="s">
        <v>851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t="s">
        <v>221</v>
      </c>
      <c r="E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850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852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352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228</v>
      </c>
      <c r="C42" s="16"/>
      <c r="D42" s="16"/>
    </row>
    <row r="43" spans="2:12">
      <c r="B43" t="s">
        <v>288</v>
      </c>
      <c r="C43" s="16"/>
      <c r="D43" s="16"/>
    </row>
    <row r="44" spans="2:12">
      <c r="B44" t="s">
        <v>289</v>
      </c>
      <c r="C44" s="16"/>
      <c r="D44" s="16"/>
    </row>
    <row r="45" spans="2:12">
      <c r="B45" t="s">
        <v>290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1574</v>
      </c>
    </row>
    <row r="2" spans="2:13">
      <c r="B2" s="2" t="s">
        <v>1</v>
      </c>
      <c r="C2" s="26" t="s">
        <v>1403</v>
      </c>
      <c r="M2" s="111"/>
    </row>
    <row r="3" spans="2:13">
      <c r="B3" s="2" t="s">
        <v>2</v>
      </c>
      <c r="C3" t="s">
        <v>1404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25125.096859961999</v>
      </c>
      <c r="K11" s="77">
        <v>1</v>
      </c>
      <c r="L11" s="77">
        <v>0.13880000000000001</v>
      </c>
      <c r="M11" s="111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25125.096859961999</v>
      </c>
      <c r="K12" s="81">
        <v>1</v>
      </c>
      <c r="L12" s="81">
        <v>0.13880000000000001</v>
      </c>
      <c r="M12" s="111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23479.828420000002</v>
      </c>
      <c r="K13" s="81">
        <v>0.9345</v>
      </c>
      <c r="L13" s="81">
        <v>0.12970000000000001</v>
      </c>
      <c r="M13" s="111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22044.290120000001</v>
      </c>
      <c r="K14" s="79">
        <v>0.87739999999999996</v>
      </c>
      <c r="L14" s="79">
        <v>0.12180000000000001</v>
      </c>
      <c r="M14" s="111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1435.5382999999999</v>
      </c>
      <c r="K15" s="79">
        <v>5.7099999999999998E-2</v>
      </c>
      <c r="L15" s="79">
        <v>7.9000000000000008E-3</v>
      </c>
      <c r="M15" s="111"/>
    </row>
    <row r="16" spans="2:13">
      <c r="B16" s="80" t="s">
        <v>213</v>
      </c>
      <c r="D16" s="16"/>
      <c r="I16" s="81">
        <v>0</v>
      </c>
      <c r="J16" s="82">
        <v>1645.268439962</v>
      </c>
      <c r="K16" s="81">
        <v>6.5500000000000003E-2</v>
      </c>
      <c r="L16" s="81">
        <v>9.1000000000000004E-3</v>
      </c>
      <c r="M16" s="111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1917.30958375</v>
      </c>
      <c r="K17" s="79">
        <v>7.6300000000000007E-2</v>
      </c>
      <c r="L17" s="79">
        <v>1.06E-2</v>
      </c>
      <c r="M17" s="111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201.30218124999999</v>
      </c>
      <c r="K18" s="79">
        <v>8.0000000000000002E-3</v>
      </c>
      <c r="L18" s="79">
        <v>1.1000000000000001E-3</v>
      </c>
      <c r="M18" s="111"/>
    </row>
    <row r="19" spans="2:13">
      <c r="B19" t="s">
        <v>217</v>
      </c>
      <c r="C19" t="s">
        <v>215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-473.34348104999998</v>
      </c>
      <c r="K19" s="79">
        <v>-1.8800000000000001E-2</v>
      </c>
      <c r="L19" s="79">
        <v>-2.5999999999999999E-3</v>
      </c>
      <c r="M19" s="111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1.56012E-4</v>
      </c>
      <c r="K20" s="79">
        <v>0</v>
      </c>
      <c r="L20" s="79">
        <v>0</v>
      </c>
      <c r="M20" s="111"/>
    </row>
    <row r="21" spans="2:13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  <c r="M21" s="111"/>
    </row>
    <row r="22" spans="2:13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11"/>
    </row>
    <row r="23" spans="2:13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  <c r="M23" s="111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1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11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1"/>
    </row>
    <row r="27" spans="2:13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  <c r="M27" s="111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1"/>
    </row>
    <row r="29" spans="2:13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  <c r="M29" s="111"/>
    </row>
    <row r="30" spans="2:13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1"/>
    </row>
    <row r="31" spans="2:13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  <c r="M31" s="111"/>
    </row>
    <row r="32" spans="2:13">
      <c r="B32" s="80" t="s">
        <v>227</v>
      </c>
      <c r="D32" s="16"/>
      <c r="I32" s="81">
        <v>0</v>
      </c>
      <c r="J32" s="82">
        <v>0</v>
      </c>
      <c r="K32" s="81">
        <v>0</v>
      </c>
      <c r="L32" s="81">
        <v>0</v>
      </c>
      <c r="M32" s="111"/>
    </row>
    <row r="33" spans="1:13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1"/>
    </row>
    <row r="34" spans="1:13">
      <c r="B34" s="80" t="s">
        <v>225</v>
      </c>
      <c r="D34" s="16"/>
      <c r="I34" s="81">
        <v>0</v>
      </c>
      <c r="J34" s="82">
        <v>0</v>
      </c>
      <c r="K34" s="81">
        <v>0</v>
      </c>
      <c r="L34" s="81">
        <v>0</v>
      </c>
      <c r="M34" s="111"/>
    </row>
    <row r="35" spans="1:13">
      <c r="B35" t="s">
        <v>221</v>
      </c>
      <c r="C35" t="s">
        <v>221</v>
      </c>
      <c r="D35" s="16"/>
      <c r="E35" t="s">
        <v>221</v>
      </c>
      <c r="G35" t="s">
        <v>221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1"/>
    </row>
    <row r="36" spans="1:13">
      <c r="B36" t="s">
        <v>228</v>
      </c>
      <c r="D36" s="16"/>
      <c r="M36" s="111"/>
    </row>
    <row r="37" spans="1:13">
      <c r="A37" s="111" t="s">
        <v>1575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3">
      <c r="A38" s="111" t="s">
        <v>1576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1403</v>
      </c>
    </row>
    <row r="3" spans="2:49">
      <c r="B3" s="2" t="s">
        <v>2</v>
      </c>
      <c r="C3" t="s">
        <v>1404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14234499.6</v>
      </c>
      <c r="H11" s="7"/>
      <c r="I11" s="76">
        <v>-1690.7814685699311</v>
      </c>
      <c r="J11" s="77">
        <v>1</v>
      </c>
      <c r="K11" s="77">
        <v>-9.2999999999999992E-3</v>
      </c>
      <c r="AW11" s="16"/>
    </row>
    <row r="12" spans="2:49">
      <c r="B12" s="80" t="s">
        <v>205</v>
      </c>
      <c r="C12" s="16"/>
      <c r="D12" s="16"/>
      <c r="G12" s="82">
        <v>14234499.6</v>
      </c>
      <c r="I12" s="82">
        <v>-1690.7814685699311</v>
      </c>
      <c r="J12" s="81">
        <v>1</v>
      </c>
      <c r="K12" s="81">
        <v>-9.2999999999999992E-3</v>
      </c>
    </row>
    <row r="13" spans="2:49">
      <c r="B13" s="80" t="s">
        <v>848</v>
      </c>
      <c r="C13" s="16"/>
      <c r="D13" s="16"/>
      <c r="G13" s="82">
        <v>12001749.6</v>
      </c>
      <c r="I13" s="82">
        <v>-564.38277986939829</v>
      </c>
      <c r="J13" s="81">
        <v>0.33379999999999999</v>
      </c>
      <c r="K13" s="81">
        <v>-3.0999999999999999E-3</v>
      </c>
    </row>
    <row r="14" spans="2:49">
      <c r="B14" t="s">
        <v>1121</v>
      </c>
      <c r="C14" t="s">
        <v>1122</v>
      </c>
      <c r="D14" t="s">
        <v>123</v>
      </c>
      <c r="E14" t="s">
        <v>106</v>
      </c>
      <c r="F14" t="s">
        <v>1123</v>
      </c>
      <c r="G14" s="78">
        <v>3519505</v>
      </c>
      <c r="H14" s="78">
        <v>-2.5402</v>
      </c>
      <c r="I14" s="78">
        <v>-318.71979132565002</v>
      </c>
      <c r="J14" s="79">
        <v>0.1885</v>
      </c>
      <c r="K14" s="79">
        <v>-1.8E-3</v>
      </c>
    </row>
    <row r="15" spans="2:49">
      <c r="B15" t="s">
        <v>1124</v>
      </c>
      <c r="C15" t="s">
        <v>1125</v>
      </c>
      <c r="D15" t="s">
        <v>123</v>
      </c>
      <c r="E15" t="s">
        <v>106</v>
      </c>
      <c r="F15" t="s">
        <v>1126</v>
      </c>
      <c r="G15" s="78">
        <v>692638.94</v>
      </c>
      <c r="H15" s="78">
        <v>-0.94840000000000002</v>
      </c>
      <c r="I15" s="78">
        <v>-23.418441175312399</v>
      </c>
      <c r="J15" s="79">
        <v>1.3899999999999999E-2</v>
      </c>
      <c r="K15" s="79">
        <v>-1E-4</v>
      </c>
    </row>
    <row r="16" spans="2:49">
      <c r="B16" t="s">
        <v>1127</v>
      </c>
      <c r="C16" t="s">
        <v>1128</v>
      </c>
      <c r="D16" t="s">
        <v>123</v>
      </c>
      <c r="E16" t="s">
        <v>106</v>
      </c>
      <c r="F16" t="s">
        <v>1129</v>
      </c>
      <c r="G16" s="78">
        <v>1444907.88</v>
      </c>
      <c r="H16" s="78">
        <v>-5.1014000000000035</v>
      </c>
      <c r="I16" s="78">
        <v>-262.77804155449098</v>
      </c>
      <c r="J16" s="79">
        <v>0.15540000000000001</v>
      </c>
      <c r="K16" s="79">
        <v>-1.5E-3</v>
      </c>
    </row>
    <row r="17" spans="2:11">
      <c r="B17" t="s">
        <v>1130</v>
      </c>
      <c r="C17" t="s">
        <v>1131</v>
      </c>
      <c r="D17" t="s">
        <v>123</v>
      </c>
      <c r="E17" t="s">
        <v>106</v>
      </c>
      <c r="F17" t="s">
        <v>1123</v>
      </c>
      <c r="G17" s="78">
        <v>3542060</v>
      </c>
      <c r="H17" s="78">
        <v>1.0784</v>
      </c>
      <c r="I17" s="78">
        <v>136.17435501759999</v>
      </c>
      <c r="J17" s="79">
        <v>-8.0500000000000002E-2</v>
      </c>
      <c r="K17" s="79">
        <v>8.0000000000000004E-4</v>
      </c>
    </row>
    <row r="18" spans="2:11">
      <c r="B18" t="s">
        <v>1132</v>
      </c>
      <c r="C18" t="s">
        <v>1133</v>
      </c>
      <c r="D18" t="s">
        <v>123</v>
      </c>
      <c r="E18" t="s">
        <v>106</v>
      </c>
      <c r="F18" t="s">
        <v>1126</v>
      </c>
      <c r="G18" s="78">
        <v>693565.74</v>
      </c>
      <c r="H18" s="78">
        <v>3.2471000000000001</v>
      </c>
      <c r="I18" s="78">
        <v>80.286556256720104</v>
      </c>
      <c r="J18" s="79">
        <v>-4.7500000000000001E-2</v>
      </c>
      <c r="K18" s="79">
        <v>4.0000000000000002E-4</v>
      </c>
    </row>
    <row r="19" spans="2:11">
      <c r="B19" t="s">
        <v>1134</v>
      </c>
      <c r="C19" t="s">
        <v>1135</v>
      </c>
      <c r="D19" t="s">
        <v>123</v>
      </c>
      <c r="E19" t="s">
        <v>106</v>
      </c>
      <c r="F19" t="s">
        <v>1129</v>
      </c>
      <c r="G19" s="78">
        <v>1419258.24</v>
      </c>
      <c r="H19" s="78">
        <v>-6.0716999999999963</v>
      </c>
      <c r="I19" s="78">
        <v>-307.20711061955501</v>
      </c>
      <c r="J19" s="79">
        <v>0.1817</v>
      </c>
      <c r="K19" s="79">
        <v>-1.6999999999999999E-3</v>
      </c>
    </row>
    <row r="20" spans="2:11">
      <c r="B20" t="s">
        <v>1136</v>
      </c>
      <c r="C20" t="s">
        <v>1137</v>
      </c>
      <c r="D20" t="s">
        <v>123</v>
      </c>
      <c r="E20" t="s">
        <v>106</v>
      </c>
      <c r="F20" t="s">
        <v>1138</v>
      </c>
      <c r="G20" s="78">
        <v>97359.8</v>
      </c>
      <c r="H20" s="78">
        <v>2.8119999999999998</v>
      </c>
      <c r="I20" s="78">
        <v>9.7601057584399999</v>
      </c>
      <c r="J20" s="79">
        <v>-5.7999999999999996E-3</v>
      </c>
      <c r="K20" s="79">
        <v>1E-4</v>
      </c>
    </row>
    <row r="21" spans="2:11">
      <c r="B21" t="s">
        <v>1139</v>
      </c>
      <c r="C21" t="s">
        <v>1140</v>
      </c>
      <c r="D21" t="s">
        <v>123</v>
      </c>
      <c r="E21" t="s">
        <v>106</v>
      </c>
      <c r="F21" t="s">
        <v>1138</v>
      </c>
      <c r="G21" s="78">
        <v>592454</v>
      </c>
      <c r="H21" s="78">
        <v>5.7534999999999998</v>
      </c>
      <c r="I21" s="78">
        <v>121.51958777285</v>
      </c>
      <c r="J21" s="79">
        <v>-7.1900000000000006E-2</v>
      </c>
      <c r="K21" s="79">
        <v>6.9999999999999999E-4</v>
      </c>
    </row>
    <row r="22" spans="2:11">
      <c r="B22" s="80" t="s">
        <v>849</v>
      </c>
      <c r="C22" s="16"/>
      <c r="D22" s="16"/>
      <c r="G22" s="82">
        <v>-6092900</v>
      </c>
      <c r="I22" s="82">
        <v>-593.96303618091713</v>
      </c>
      <c r="J22" s="81">
        <v>0.3513</v>
      </c>
      <c r="K22" s="81">
        <v>-3.3E-3</v>
      </c>
    </row>
    <row r="23" spans="2:11">
      <c r="B23" t="s">
        <v>1141</v>
      </c>
      <c r="C23" t="s">
        <v>1142</v>
      </c>
      <c r="D23" t="s">
        <v>123</v>
      </c>
      <c r="E23" t="s">
        <v>106</v>
      </c>
      <c r="F23" t="s">
        <v>471</v>
      </c>
      <c r="G23" s="78">
        <v>-237000</v>
      </c>
      <c r="H23" s="78">
        <v>13.193250000000001</v>
      </c>
      <c r="I23" s="78">
        <v>-31.268002500000001</v>
      </c>
      <c r="J23" s="79">
        <v>1.8499999999999999E-2</v>
      </c>
      <c r="K23" s="79">
        <v>-2.0000000000000001E-4</v>
      </c>
    </row>
    <row r="24" spans="2:11">
      <c r="B24" t="s">
        <v>1143</v>
      </c>
      <c r="C24" t="s">
        <v>1144</v>
      </c>
      <c r="D24" t="s">
        <v>123</v>
      </c>
      <c r="E24" t="s">
        <v>106</v>
      </c>
      <c r="F24" t="s">
        <v>471</v>
      </c>
      <c r="G24" s="78">
        <v>-165000</v>
      </c>
      <c r="H24" s="78">
        <v>12.169640625</v>
      </c>
      <c r="I24" s="78">
        <v>-20.079907031249999</v>
      </c>
      <c r="J24" s="79">
        <v>1.1900000000000001E-2</v>
      </c>
      <c r="K24" s="79">
        <v>-1E-4</v>
      </c>
    </row>
    <row r="25" spans="2:11">
      <c r="B25" t="s">
        <v>1145</v>
      </c>
      <c r="C25" t="s">
        <v>1146</v>
      </c>
      <c r="D25" t="s">
        <v>123</v>
      </c>
      <c r="E25" t="s">
        <v>106</v>
      </c>
      <c r="F25" t="s">
        <v>1147</v>
      </c>
      <c r="G25" s="78">
        <v>-255000</v>
      </c>
      <c r="H25" s="78">
        <v>11.909302325581411</v>
      </c>
      <c r="I25" s="78">
        <v>-30.368720930232602</v>
      </c>
      <c r="J25" s="79">
        <v>1.7999999999999999E-2</v>
      </c>
      <c r="K25" s="79">
        <v>-2.0000000000000001E-4</v>
      </c>
    </row>
    <row r="26" spans="2:11">
      <c r="B26" t="s">
        <v>1148</v>
      </c>
      <c r="C26" t="s">
        <v>1149</v>
      </c>
      <c r="D26" t="s">
        <v>123</v>
      </c>
      <c r="E26" t="s">
        <v>106</v>
      </c>
      <c r="F26" t="s">
        <v>1147</v>
      </c>
      <c r="G26" s="78">
        <v>-72200</v>
      </c>
      <c r="H26" s="78">
        <v>11.8691681818182</v>
      </c>
      <c r="I26" s="78">
        <v>-8.5695394272727405</v>
      </c>
      <c r="J26" s="79">
        <v>5.1000000000000004E-3</v>
      </c>
      <c r="K26" s="79">
        <v>0</v>
      </c>
    </row>
    <row r="27" spans="2:11">
      <c r="B27" t="s">
        <v>1150</v>
      </c>
      <c r="C27" t="s">
        <v>1151</v>
      </c>
      <c r="D27" t="s">
        <v>123</v>
      </c>
      <c r="E27" t="s">
        <v>106</v>
      </c>
      <c r="F27" t="s">
        <v>1152</v>
      </c>
      <c r="G27" s="78">
        <v>-82400</v>
      </c>
      <c r="H27" s="78">
        <v>7.0515802888700119</v>
      </c>
      <c r="I27" s="78">
        <v>-5.81050215802889</v>
      </c>
      <c r="J27" s="79">
        <v>3.3999999999999998E-3</v>
      </c>
      <c r="K27" s="79">
        <v>0</v>
      </c>
    </row>
    <row r="28" spans="2:11">
      <c r="B28" t="s">
        <v>1153</v>
      </c>
      <c r="C28" t="s">
        <v>1154</v>
      </c>
      <c r="D28" t="s">
        <v>123</v>
      </c>
      <c r="E28" t="s">
        <v>106</v>
      </c>
      <c r="F28" t="s">
        <v>1155</v>
      </c>
      <c r="G28" s="78">
        <v>-86900</v>
      </c>
      <c r="H28" s="78">
        <v>6.598865836791151</v>
      </c>
      <c r="I28" s="78">
        <v>-5.7344144121715104</v>
      </c>
      <c r="J28" s="79">
        <v>3.3999999999999998E-3</v>
      </c>
      <c r="K28" s="79">
        <v>0</v>
      </c>
    </row>
    <row r="29" spans="2:11">
      <c r="B29" t="s">
        <v>1156</v>
      </c>
      <c r="C29" t="s">
        <v>1157</v>
      </c>
      <c r="D29" t="s">
        <v>123</v>
      </c>
      <c r="E29" t="s">
        <v>106</v>
      </c>
      <c r="F29" t="s">
        <v>1158</v>
      </c>
      <c r="G29" s="78">
        <v>-39300</v>
      </c>
      <c r="H29" s="78">
        <v>5.9198020103563866</v>
      </c>
      <c r="I29" s="78">
        <v>-2.3264821900700601</v>
      </c>
      <c r="J29" s="79">
        <v>1.4E-3</v>
      </c>
      <c r="K29" s="79">
        <v>0</v>
      </c>
    </row>
    <row r="30" spans="2:11">
      <c r="B30" t="s">
        <v>1159</v>
      </c>
      <c r="C30" t="s">
        <v>1160</v>
      </c>
      <c r="D30" t="s">
        <v>123</v>
      </c>
      <c r="E30" t="s">
        <v>106</v>
      </c>
      <c r="F30" t="s">
        <v>304</v>
      </c>
      <c r="G30" s="78">
        <v>-270000</v>
      </c>
      <c r="H30" s="78">
        <v>6.5704583333333337</v>
      </c>
      <c r="I30" s="78">
        <v>-17.740237499999999</v>
      </c>
      <c r="J30" s="79">
        <v>1.0500000000000001E-2</v>
      </c>
      <c r="K30" s="79">
        <v>-1E-4</v>
      </c>
    </row>
    <row r="31" spans="2:11">
      <c r="B31" t="s">
        <v>1161</v>
      </c>
      <c r="C31" t="s">
        <v>1162</v>
      </c>
      <c r="D31" t="s">
        <v>123</v>
      </c>
      <c r="E31" t="s">
        <v>106</v>
      </c>
      <c r="F31" t="s">
        <v>1163</v>
      </c>
      <c r="G31" s="78">
        <v>-873500</v>
      </c>
      <c r="H31" s="78">
        <v>11.96445928417012</v>
      </c>
      <c r="I31" s="78">
        <v>-104.50955184722601</v>
      </c>
      <c r="J31" s="79">
        <v>6.1800000000000001E-2</v>
      </c>
      <c r="K31" s="79">
        <v>-5.9999999999999995E-4</v>
      </c>
    </row>
    <row r="32" spans="2:11">
      <c r="B32" t="s">
        <v>1164</v>
      </c>
      <c r="C32" t="s">
        <v>1165</v>
      </c>
      <c r="D32" t="s">
        <v>123</v>
      </c>
      <c r="E32" t="s">
        <v>106</v>
      </c>
      <c r="F32" t="s">
        <v>1166</v>
      </c>
      <c r="G32" s="78">
        <v>-1399200</v>
      </c>
      <c r="H32" s="78">
        <v>11.086335877862636</v>
      </c>
      <c r="I32" s="78">
        <v>-155.120011603054</v>
      </c>
      <c r="J32" s="79">
        <v>9.1700000000000004E-2</v>
      </c>
      <c r="K32" s="79">
        <v>-8.9999999999999998E-4</v>
      </c>
    </row>
    <row r="33" spans="2:11">
      <c r="B33" t="s">
        <v>1167</v>
      </c>
      <c r="C33" t="s">
        <v>1168</v>
      </c>
      <c r="D33" t="s">
        <v>123</v>
      </c>
      <c r="E33" t="s">
        <v>106</v>
      </c>
      <c r="F33" t="s">
        <v>542</v>
      </c>
      <c r="G33" s="78">
        <v>187600</v>
      </c>
      <c r="H33" s="78">
        <v>12.042436934793017</v>
      </c>
      <c r="I33" s="78">
        <v>22.591611689671701</v>
      </c>
      <c r="J33" s="79">
        <v>-1.34E-2</v>
      </c>
      <c r="K33" s="79">
        <v>1E-4</v>
      </c>
    </row>
    <row r="34" spans="2:11">
      <c r="B34" t="s">
        <v>1169</v>
      </c>
      <c r="C34" t="s">
        <v>1170</v>
      </c>
      <c r="D34" t="s">
        <v>123</v>
      </c>
      <c r="E34" t="s">
        <v>106</v>
      </c>
      <c r="F34" t="s">
        <v>1171</v>
      </c>
      <c r="G34" s="78">
        <v>187600</v>
      </c>
      <c r="H34" s="78">
        <v>12.45508805330789</v>
      </c>
      <c r="I34" s="78">
        <v>23.365745188005601</v>
      </c>
      <c r="J34" s="79">
        <v>-1.38E-2</v>
      </c>
      <c r="K34" s="79">
        <v>1E-4</v>
      </c>
    </row>
    <row r="35" spans="2:11">
      <c r="B35" t="s">
        <v>1172</v>
      </c>
      <c r="C35" t="s">
        <v>1173</v>
      </c>
      <c r="D35" t="s">
        <v>123</v>
      </c>
      <c r="E35" t="s">
        <v>106</v>
      </c>
      <c r="F35" t="s">
        <v>1174</v>
      </c>
      <c r="G35" s="78">
        <v>187600</v>
      </c>
      <c r="H35" s="78">
        <v>12.379971442170415</v>
      </c>
      <c r="I35" s="78">
        <v>23.224826425511701</v>
      </c>
      <c r="J35" s="79">
        <v>-1.37E-2</v>
      </c>
      <c r="K35" s="79">
        <v>1E-4</v>
      </c>
    </row>
    <row r="36" spans="2:11">
      <c r="B36" t="s">
        <v>1175</v>
      </c>
      <c r="C36" t="s">
        <v>1176</v>
      </c>
      <c r="D36" t="s">
        <v>123</v>
      </c>
      <c r="E36" t="s">
        <v>106</v>
      </c>
      <c r="F36" t="s">
        <v>1174</v>
      </c>
      <c r="G36" s="78">
        <v>-202400</v>
      </c>
      <c r="H36" s="78">
        <v>12.550263157894713</v>
      </c>
      <c r="I36" s="78">
        <v>-25.401732631578898</v>
      </c>
      <c r="J36" s="79">
        <v>1.4999999999999999E-2</v>
      </c>
      <c r="K36" s="79">
        <v>-1E-4</v>
      </c>
    </row>
    <row r="37" spans="2:11">
      <c r="B37" t="s">
        <v>1177</v>
      </c>
      <c r="C37" t="s">
        <v>1178</v>
      </c>
      <c r="D37" t="s">
        <v>123</v>
      </c>
      <c r="E37" t="s">
        <v>106</v>
      </c>
      <c r="F37" t="s">
        <v>262</v>
      </c>
      <c r="G37" s="78">
        <v>119060</v>
      </c>
      <c r="H37" s="78">
        <v>13.069908814589702</v>
      </c>
      <c r="I37" s="78">
        <v>15.561033434650501</v>
      </c>
      <c r="J37" s="79">
        <v>-9.1999999999999998E-3</v>
      </c>
      <c r="K37" s="79">
        <v>1E-4</v>
      </c>
    </row>
    <row r="38" spans="2:11">
      <c r="B38" t="s">
        <v>1179</v>
      </c>
      <c r="C38" t="s">
        <v>1180</v>
      </c>
      <c r="D38" t="s">
        <v>123</v>
      </c>
      <c r="E38" t="s">
        <v>106</v>
      </c>
      <c r="F38" t="s">
        <v>262</v>
      </c>
      <c r="G38" s="78">
        <v>60000</v>
      </c>
      <c r="H38" s="78">
        <v>12.990935714285699</v>
      </c>
      <c r="I38" s="78">
        <v>7.79456142857142</v>
      </c>
      <c r="J38" s="79">
        <v>-4.5999999999999999E-3</v>
      </c>
      <c r="K38" s="79">
        <v>0</v>
      </c>
    </row>
    <row r="39" spans="2:11">
      <c r="B39" t="s">
        <v>1181</v>
      </c>
      <c r="C39" t="s">
        <v>1182</v>
      </c>
      <c r="D39" t="s">
        <v>123</v>
      </c>
      <c r="E39" t="s">
        <v>106</v>
      </c>
      <c r="F39" t="s">
        <v>1183</v>
      </c>
      <c r="G39" s="78">
        <v>195940</v>
      </c>
      <c r="H39" s="78">
        <v>11.969316081330918</v>
      </c>
      <c r="I39" s="78">
        <v>23.452677929759801</v>
      </c>
      <c r="J39" s="79">
        <v>-1.3899999999999999E-2</v>
      </c>
      <c r="K39" s="79">
        <v>1E-4</v>
      </c>
    </row>
    <row r="40" spans="2:11">
      <c r="B40" t="s">
        <v>1184</v>
      </c>
      <c r="C40" t="s">
        <v>1185</v>
      </c>
      <c r="D40" t="s">
        <v>123</v>
      </c>
      <c r="E40" t="s">
        <v>106</v>
      </c>
      <c r="F40" t="s">
        <v>1183</v>
      </c>
      <c r="G40" s="78">
        <v>-1500</v>
      </c>
      <c r="H40" s="78">
        <v>12.225999599759866</v>
      </c>
      <c r="I40" s="78">
        <v>-0.18338999399639799</v>
      </c>
      <c r="J40" s="79">
        <v>1E-4</v>
      </c>
      <c r="K40" s="79">
        <v>0</v>
      </c>
    </row>
    <row r="41" spans="2:11">
      <c r="B41" t="s">
        <v>1186</v>
      </c>
      <c r="C41" t="s">
        <v>1187</v>
      </c>
      <c r="D41" t="s">
        <v>123</v>
      </c>
      <c r="E41" t="s">
        <v>106</v>
      </c>
      <c r="F41" t="s">
        <v>1183</v>
      </c>
      <c r="G41" s="78">
        <v>130000</v>
      </c>
      <c r="H41" s="78">
        <v>12.010011764705924</v>
      </c>
      <c r="I41" s="78">
        <v>15.6130152941177</v>
      </c>
      <c r="J41" s="79">
        <v>-9.1999999999999998E-3</v>
      </c>
      <c r="K41" s="79">
        <v>1E-4</v>
      </c>
    </row>
    <row r="42" spans="2:11">
      <c r="B42" t="s">
        <v>1188</v>
      </c>
      <c r="C42" t="s">
        <v>1189</v>
      </c>
      <c r="D42" t="s">
        <v>123</v>
      </c>
      <c r="E42" t="s">
        <v>110</v>
      </c>
      <c r="F42" t="s">
        <v>1190</v>
      </c>
      <c r="G42" s="78">
        <v>-12000</v>
      </c>
      <c r="H42" s="78">
        <v>14.370785256410333</v>
      </c>
      <c r="I42" s="78">
        <v>-1.7244942307692399</v>
      </c>
      <c r="J42" s="79">
        <v>1E-3</v>
      </c>
      <c r="K42" s="79">
        <v>0</v>
      </c>
    </row>
    <row r="43" spans="2:11">
      <c r="B43" t="s">
        <v>1191</v>
      </c>
      <c r="C43" t="s">
        <v>1192</v>
      </c>
      <c r="D43" t="s">
        <v>123</v>
      </c>
      <c r="E43" t="s">
        <v>110</v>
      </c>
      <c r="F43" t="s">
        <v>1190</v>
      </c>
      <c r="G43" s="78">
        <v>-767600</v>
      </c>
      <c r="H43" s="78">
        <v>14.170851748168447</v>
      </c>
      <c r="I43" s="78">
        <v>-108.77545801894099</v>
      </c>
      <c r="J43" s="79">
        <v>6.4299999999999996E-2</v>
      </c>
      <c r="K43" s="79">
        <v>-5.9999999999999995E-4</v>
      </c>
    </row>
    <row r="44" spans="2:11">
      <c r="B44" t="s">
        <v>1193</v>
      </c>
      <c r="C44" t="s">
        <v>1194</v>
      </c>
      <c r="D44" t="s">
        <v>123</v>
      </c>
      <c r="E44" t="s">
        <v>106</v>
      </c>
      <c r="F44" t="s">
        <v>1195</v>
      </c>
      <c r="G44" s="78">
        <v>-52900</v>
      </c>
      <c r="H44" s="78">
        <v>14.999784946236597</v>
      </c>
      <c r="I44" s="78">
        <v>-7.9348862365591604</v>
      </c>
      <c r="J44" s="79">
        <v>4.7000000000000002E-3</v>
      </c>
      <c r="K44" s="79">
        <v>0</v>
      </c>
    </row>
    <row r="45" spans="2:11">
      <c r="B45" t="s">
        <v>1196</v>
      </c>
      <c r="C45" t="s">
        <v>1197</v>
      </c>
      <c r="D45" t="s">
        <v>123</v>
      </c>
      <c r="E45" t="s">
        <v>203</v>
      </c>
      <c r="F45" t="s">
        <v>1198</v>
      </c>
      <c r="G45" s="78">
        <v>-11275</v>
      </c>
      <c r="H45" s="78">
        <v>2.3800191892540221</v>
      </c>
      <c r="I45" s="78">
        <v>-0.268347163588391</v>
      </c>
      <c r="J45" s="79">
        <v>2.0000000000000001E-4</v>
      </c>
      <c r="K45" s="79">
        <v>0</v>
      </c>
    </row>
    <row r="46" spans="2:11">
      <c r="B46" t="s">
        <v>1199</v>
      </c>
      <c r="C46" t="s">
        <v>1200</v>
      </c>
      <c r="D46" t="s">
        <v>123</v>
      </c>
      <c r="E46" t="s">
        <v>203</v>
      </c>
      <c r="F46" t="s">
        <v>1198</v>
      </c>
      <c r="G46" s="78">
        <v>-190825</v>
      </c>
      <c r="H46" s="78">
        <v>2.3600281709979614</v>
      </c>
      <c r="I46" s="78">
        <v>-4.5035237573068603</v>
      </c>
      <c r="J46" s="79">
        <v>2.7000000000000001E-3</v>
      </c>
      <c r="K46" s="79">
        <v>0</v>
      </c>
    </row>
    <row r="47" spans="2:11">
      <c r="B47" t="s">
        <v>1201</v>
      </c>
      <c r="C47" t="s">
        <v>1202</v>
      </c>
      <c r="D47" t="s">
        <v>123</v>
      </c>
      <c r="E47" t="s">
        <v>110</v>
      </c>
      <c r="F47" t="s">
        <v>1198</v>
      </c>
      <c r="G47" s="78">
        <v>-1075900</v>
      </c>
      <c r="H47" s="78">
        <v>17.343528657393716</v>
      </c>
      <c r="I47" s="78">
        <v>-186.599024824899</v>
      </c>
      <c r="J47" s="79">
        <v>0.1104</v>
      </c>
      <c r="K47" s="79">
        <v>-1E-3</v>
      </c>
    </row>
    <row r="48" spans="2:11">
      <c r="B48" t="s">
        <v>1203</v>
      </c>
      <c r="C48" t="s">
        <v>1204</v>
      </c>
      <c r="D48" t="s">
        <v>123</v>
      </c>
      <c r="E48" t="s">
        <v>106</v>
      </c>
      <c r="F48" t="s">
        <v>1205</v>
      </c>
      <c r="G48" s="78">
        <v>192700</v>
      </c>
      <c r="H48" s="78">
        <v>15.169756097560976</v>
      </c>
      <c r="I48" s="78">
        <v>29.232119999999998</v>
      </c>
      <c r="J48" s="79">
        <v>-1.7299999999999999E-2</v>
      </c>
      <c r="K48" s="79">
        <v>2.0000000000000001E-4</v>
      </c>
    </row>
    <row r="49" spans="2:11">
      <c r="B49" t="s">
        <v>1206</v>
      </c>
      <c r="C49" t="s">
        <v>1207</v>
      </c>
      <c r="D49" t="s">
        <v>123</v>
      </c>
      <c r="E49" t="s">
        <v>110</v>
      </c>
      <c r="F49" t="s">
        <v>265</v>
      </c>
      <c r="G49" s="78">
        <v>-132000</v>
      </c>
      <c r="H49" s="78">
        <v>6.2418750000000003</v>
      </c>
      <c r="I49" s="78">
        <v>-8.2392749999999992</v>
      </c>
      <c r="J49" s="79">
        <v>4.8999999999999998E-3</v>
      </c>
      <c r="K49" s="79">
        <v>0</v>
      </c>
    </row>
    <row r="50" spans="2:11">
      <c r="B50" t="s">
        <v>1208</v>
      </c>
      <c r="C50" t="s">
        <v>1209</v>
      </c>
      <c r="D50" t="s">
        <v>123</v>
      </c>
      <c r="E50" t="s">
        <v>106</v>
      </c>
      <c r="F50" t="s">
        <v>265</v>
      </c>
      <c r="G50" s="78">
        <v>-454200</v>
      </c>
      <c r="H50" s="78">
        <v>11.323556804921994</v>
      </c>
      <c r="I50" s="78">
        <v>-51.4315950079557</v>
      </c>
      <c r="J50" s="79">
        <v>3.04E-2</v>
      </c>
      <c r="K50" s="79">
        <v>-2.9999999999999997E-4</v>
      </c>
    </row>
    <row r="51" spans="2:11">
      <c r="B51" t="s">
        <v>1210</v>
      </c>
      <c r="C51" t="s">
        <v>1211</v>
      </c>
      <c r="D51" t="s">
        <v>123</v>
      </c>
      <c r="E51" t="s">
        <v>106</v>
      </c>
      <c r="F51" t="s">
        <v>265</v>
      </c>
      <c r="G51" s="78">
        <v>-137700</v>
      </c>
      <c r="H51" s="78">
        <v>11.041490156989832</v>
      </c>
      <c r="I51" s="78">
        <v>-15.204131946175</v>
      </c>
      <c r="J51" s="79">
        <v>8.9999999999999993E-3</v>
      </c>
      <c r="K51" s="79">
        <v>-1E-4</v>
      </c>
    </row>
    <row r="52" spans="2:11">
      <c r="B52" t="s">
        <v>1212</v>
      </c>
      <c r="C52" t="s">
        <v>1213</v>
      </c>
      <c r="D52" t="s">
        <v>123</v>
      </c>
      <c r="E52" t="s">
        <v>106</v>
      </c>
      <c r="F52" t="s">
        <v>265</v>
      </c>
      <c r="G52" s="78">
        <v>-94800</v>
      </c>
      <c r="H52" s="78">
        <v>11.410577777777847</v>
      </c>
      <c r="I52" s="78">
        <v>-10.8172277333334</v>
      </c>
      <c r="J52" s="79">
        <v>6.4000000000000003E-3</v>
      </c>
      <c r="K52" s="79">
        <v>-1E-4</v>
      </c>
    </row>
    <row r="53" spans="2:11">
      <c r="B53" t="s">
        <v>1214</v>
      </c>
      <c r="C53" t="s">
        <v>1215</v>
      </c>
      <c r="D53" t="s">
        <v>123</v>
      </c>
      <c r="E53" t="s">
        <v>106</v>
      </c>
      <c r="F53" t="s">
        <v>1216</v>
      </c>
      <c r="G53" s="78">
        <v>-164600</v>
      </c>
      <c r="H53" s="78">
        <v>11.441583299444229</v>
      </c>
      <c r="I53" s="78">
        <v>-18.8328461108852</v>
      </c>
      <c r="J53" s="79">
        <v>1.11E-2</v>
      </c>
      <c r="K53" s="79">
        <v>-1E-4</v>
      </c>
    </row>
    <row r="54" spans="2:11">
      <c r="B54" t="s">
        <v>1217</v>
      </c>
      <c r="C54" t="s">
        <v>1218</v>
      </c>
      <c r="D54" t="s">
        <v>123</v>
      </c>
      <c r="E54" t="s">
        <v>110</v>
      </c>
      <c r="F54" t="s">
        <v>1219</v>
      </c>
      <c r="G54" s="78">
        <v>-660500</v>
      </c>
      <c r="H54" s="78">
        <v>-8.9129010675086455</v>
      </c>
      <c r="I54" s="78">
        <v>58.8697115508946</v>
      </c>
      <c r="J54" s="79">
        <v>-3.4799999999999998E-2</v>
      </c>
      <c r="K54" s="79">
        <v>2.9999999999999997E-4</v>
      </c>
    </row>
    <row r="55" spans="2:11">
      <c r="B55" t="s">
        <v>1220</v>
      </c>
      <c r="C55" t="s">
        <v>1221</v>
      </c>
      <c r="D55" t="s">
        <v>123</v>
      </c>
      <c r="E55" t="s">
        <v>106</v>
      </c>
      <c r="F55" t="s">
        <v>1222</v>
      </c>
      <c r="G55" s="78">
        <v>-72700</v>
      </c>
      <c r="H55" s="78">
        <v>-3.2961464968152958</v>
      </c>
      <c r="I55" s="78">
        <v>2.3962985031847199</v>
      </c>
      <c r="J55" s="79">
        <v>-1.4E-3</v>
      </c>
      <c r="K55" s="79">
        <v>0</v>
      </c>
    </row>
    <row r="56" spans="2:11">
      <c r="B56" t="s">
        <v>1223</v>
      </c>
      <c r="C56" t="s">
        <v>1224</v>
      </c>
      <c r="D56" t="s">
        <v>123</v>
      </c>
      <c r="E56" t="s">
        <v>110</v>
      </c>
      <c r="F56" t="s">
        <v>437</v>
      </c>
      <c r="G56" s="78">
        <v>-872200</v>
      </c>
      <c r="H56" s="78">
        <v>-0.53389505549949556</v>
      </c>
      <c r="I56" s="78">
        <v>4.6566326740666</v>
      </c>
      <c r="J56" s="79">
        <v>-2.8E-3</v>
      </c>
      <c r="K56" s="79">
        <v>0</v>
      </c>
    </row>
    <row r="57" spans="2:11">
      <c r="B57" t="s">
        <v>1225</v>
      </c>
      <c r="C57" t="s">
        <v>1226</v>
      </c>
      <c r="D57" t="s">
        <v>123</v>
      </c>
      <c r="E57" t="s">
        <v>110</v>
      </c>
      <c r="F57" t="s">
        <v>437</v>
      </c>
      <c r="G57" s="78">
        <v>660500</v>
      </c>
      <c r="H57" s="78">
        <v>-0.65358784826577898</v>
      </c>
      <c r="I57" s="78">
        <v>-4.3169477377954699</v>
      </c>
      <c r="J57" s="79">
        <v>2.5999999999999999E-3</v>
      </c>
      <c r="K57" s="79">
        <v>0</v>
      </c>
    </row>
    <row r="58" spans="2:11">
      <c r="B58" t="s">
        <v>1227</v>
      </c>
      <c r="C58" t="s">
        <v>1228</v>
      </c>
      <c r="D58" t="s">
        <v>123</v>
      </c>
      <c r="E58" t="s">
        <v>106</v>
      </c>
      <c r="F58" t="s">
        <v>437</v>
      </c>
      <c r="G58" s="78">
        <v>169700</v>
      </c>
      <c r="H58" s="78">
        <v>2.7324637681159398</v>
      </c>
      <c r="I58" s="78">
        <v>4.6369910144927502</v>
      </c>
      <c r="J58" s="79">
        <v>-2.7000000000000001E-3</v>
      </c>
      <c r="K58" s="79">
        <v>0</v>
      </c>
    </row>
    <row r="59" spans="2:11">
      <c r="B59" t="s">
        <v>1229</v>
      </c>
      <c r="C59" t="s">
        <v>1230</v>
      </c>
      <c r="D59" t="s">
        <v>123</v>
      </c>
      <c r="E59" t="s">
        <v>106</v>
      </c>
      <c r="F59" t="s">
        <v>437</v>
      </c>
      <c r="G59" s="78">
        <v>200000</v>
      </c>
      <c r="H59" s="78">
        <v>0.20099433962264199</v>
      </c>
      <c r="I59" s="78">
        <v>0.40198867924528398</v>
      </c>
      <c r="J59" s="79">
        <v>-2.0000000000000001E-4</v>
      </c>
      <c r="K59" s="79">
        <v>0</v>
      </c>
    </row>
    <row r="60" spans="2:11">
      <c r="B60" s="80" t="s">
        <v>1117</v>
      </c>
      <c r="C60" s="16"/>
      <c r="D60" s="16"/>
      <c r="G60" s="82">
        <v>527900</v>
      </c>
      <c r="I60" s="82">
        <v>-95.280294644801998</v>
      </c>
      <c r="J60" s="81">
        <v>5.6399999999999999E-2</v>
      </c>
      <c r="K60" s="81">
        <v>-5.0000000000000001E-4</v>
      </c>
    </row>
    <row r="61" spans="2:11">
      <c r="B61" t="s">
        <v>1231</v>
      </c>
      <c r="C61" t="s">
        <v>1232</v>
      </c>
      <c r="D61" t="s">
        <v>123</v>
      </c>
      <c r="E61" t="s">
        <v>110</v>
      </c>
      <c r="F61" t="s">
        <v>1219</v>
      </c>
      <c r="G61" s="78">
        <v>527900</v>
      </c>
      <c r="H61" s="78">
        <v>-18.048928707103997</v>
      </c>
      <c r="I61" s="78">
        <v>-95.280294644801998</v>
      </c>
      <c r="J61" s="79">
        <v>5.6399999999999999E-2</v>
      </c>
      <c r="K61" s="79">
        <v>-5.0000000000000001E-4</v>
      </c>
    </row>
    <row r="62" spans="2:11">
      <c r="B62" s="80" t="s">
        <v>850</v>
      </c>
      <c r="C62" s="16"/>
      <c r="D62" s="16"/>
      <c r="G62" s="82">
        <v>7797750</v>
      </c>
      <c r="I62" s="82">
        <v>-437.15535787481372</v>
      </c>
      <c r="J62" s="81">
        <v>0.2586</v>
      </c>
      <c r="K62" s="81">
        <v>-2.3999999999999998E-3</v>
      </c>
    </row>
    <row r="63" spans="2:11">
      <c r="B63" t="s">
        <v>1233</v>
      </c>
      <c r="C63" t="s">
        <v>1234</v>
      </c>
      <c r="D63" t="s">
        <v>123</v>
      </c>
      <c r="E63" t="s">
        <v>102</v>
      </c>
      <c r="F63" t="s">
        <v>1076</v>
      </c>
      <c r="G63" s="78">
        <v>2176000</v>
      </c>
      <c r="H63" s="78">
        <v>-7.9925476190476106</v>
      </c>
      <c r="I63" s="78">
        <v>-173.91783619047601</v>
      </c>
      <c r="J63" s="79">
        <v>0.10290000000000001</v>
      </c>
      <c r="K63" s="79">
        <v>-1E-3</v>
      </c>
    </row>
    <row r="64" spans="2:11">
      <c r="B64" t="s">
        <v>1235</v>
      </c>
      <c r="C64" t="s">
        <v>1236</v>
      </c>
      <c r="D64" t="s">
        <v>123</v>
      </c>
      <c r="E64" t="s">
        <v>102</v>
      </c>
      <c r="F64" t="s">
        <v>1237</v>
      </c>
      <c r="G64" s="78">
        <v>1290000</v>
      </c>
      <c r="H64" s="78">
        <v>-8.9704770642201552</v>
      </c>
      <c r="I64" s="78">
        <v>-115.71915412844</v>
      </c>
      <c r="J64" s="79">
        <v>6.8400000000000002E-2</v>
      </c>
      <c r="K64" s="79">
        <v>-5.9999999999999995E-4</v>
      </c>
    </row>
    <row r="65" spans="2:11">
      <c r="B65" t="s">
        <v>1238</v>
      </c>
      <c r="C65" t="s">
        <v>1239</v>
      </c>
      <c r="D65" t="s">
        <v>123</v>
      </c>
      <c r="E65" t="s">
        <v>102</v>
      </c>
      <c r="F65" t="s">
        <v>1240</v>
      </c>
      <c r="G65" s="78">
        <v>-1070000</v>
      </c>
      <c r="H65" s="78">
        <v>-7.049032258064523</v>
      </c>
      <c r="I65" s="78">
        <v>75.4246451612904</v>
      </c>
      <c r="J65" s="79">
        <v>-4.4600000000000001E-2</v>
      </c>
      <c r="K65" s="79">
        <v>4.0000000000000002E-4</v>
      </c>
    </row>
    <row r="66" spans="2:11">
      <c r="B66" t="s">
        <v>1241</v>
      </c>
      <c r="C66" t="s">
        <v>1242</v>
      </c>
      <c r="D66" t="s">
        <v>123</v>
      </c>
      <c r="E66" t="s">
        <v>102</v>
      </c>
      <c r="F66" t="s">
        <v>1243</v>
      </c>
      <c r="G66" s="78">
        <v>1702750</v>
      </c>
      <c r="H66" s="78">
        <v>5.4401999999999999</v>
      </c>
      <c r="I66" s="78">
        <v>92.633005499999996</v>
      </c>
      <c r="J66" s="79">
        <v>-5.4800000000000001E-2</v>
      </c>
      <c r="K66" s="79">
        <v>5.0000000000000001E-4</v>
      </c>
    </row>
    <row r="67" spans="2:11">
      <c r="B67" t="s">
        <v>1244</v>
      </c>
      <c r="C67" t="s">
        <v>1245</v>
      </c>
      <c r="D67" t="s">
        <v>123</v>
      </c>
      <c r="E67" t="s">
        <v>102</v>
      </c>
      <c r="F67" t="s">
        <v>1246</v>
      </c>
      <c r="G67" s="78">
        <v>135000</v>
      </c>
      <c r="H67" s="78">
        <v>-5.5447096774193483</v>
      </c>
      <c r="I67" s="78">
        <v>-7.4853580645161202</v>
      </c>
      <c r="J67" s="79">
        <v>4.4000000000000003E-3</v>
      </c>
      <c r="K67" s="79">
        <v>0</v>
      </c>
    </row>
    <row r="68" spans="2:11">
      <c r="B68" t="s">
        <v>1247</v>
      </c>
      <c r="C68" t="s">
        <v>1248</v>
      </c>
      <c r="D68" t="s">
        <v>123</v>
      </c>
      <c r="E68" t="s">
        <v>102</v>
      </c>
      <c r="F68" t="s">
        <v>1249</v>
      </c>
      <c r="G68" s="78">
        <v>3564000</v>
      </c>
      <c r="H68" s="78">
        <v>-8.6445190839694721</v>
      </c>
      <c r="I68" s="78">
        <v>-308.090660152672</v>
      </c>
      <c r="J68" s="79">
        <v>0.1822</v>
      </c>
      <c r="K68" s="79">
        <v>-1.6999999999999999E-3</v>
      </c>
    </row>
    <row r="69" spans="2:11">
      <c r="B69" s="80" t="s">
        <v>352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221</v>
      </c>
      <c r="C70" t="s">
        <v>221</v>
      </c>
      <c r="D70" t="s">
        <v>221</v>
      </c>
      <c r="E70" t="s">
        <v>221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226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s="80" t="s">
        <v>848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221</v>
      </c>
      <c r="C73" t="s">
        <v>221</v>
      </c>
      <c r="D73" t="s">
        <v>221</v>
      </c>
      <c r="E73" t="s">
        <v>221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851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221</v>
      </c>
      <c r="C75" t="s">
        <v>221</v>
      </c>
      <c r="D75" t="s">
        <v>221</v>
      </c>
      <c r="E75" t="s">
        <v>221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850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221</v>
      </c>
      <c r="C77" t="s">
        <v>221</v>
      </c>
      <c r="D77" t="s">
        <v>221</v>
      </c>
      <c r="E77" t="s">
        <v>221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352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221</v>
      </c>
      <c r="C79" t="s">
        <v>221</v>
      </c>
      <c r="D79" t="s">
        <v>221</v>
      </c>
      <c r="E79" t="s">
        <v>221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t="s">
        <v>228</v>
      </c>
      <c r="C80" s="16"/>
      <c r="D80" s="16"/>
    </row>
    <row r="81" spans="2:4">
      <c r="B81" t="s">
        <v>288</v>
      </c>
      <c r="C81" s="16"/>
      <c r="D81" s="16"/>
    </row>
    <row r="82" spans="2:4">
      <c r="B82" t="s">
        <v>289</v>
      </c>
      <c r="C82" s="16"/>
      <c r="D82" s="16"/>
    </row>
    <row r="83" spans="2:4">
      <c r="B83" t="s">
        <v>290</v>
      </c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1403</v>
      </c>
    </row>
    <row r="3" spans="2:78">
      <c r="B3" s="2" t="s">
        <v>2</v>
      </c>
      <c r="C3" t="s">
        <v>1404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4.3899999999999997</v>
      </c>
      <c r="I11" s="7"/>
      <c r="J11" s="7"/>
      <c r="K11" s="77">
        <v>2.5899999999999999E-2</v>
      </c>
      <c r="L11" s="76">
        <v>1950161.22</v>
      </c>
      <c r="M11" s="7"/>
      <c r="N11" s="76">
        <v>5903.2903025639998</v>
      </c>
      <c r="O11" s="7"/>
      <c r="P11" s="77">
        <v>1</v>
      </c>
      <c r="Q11" s="77">
        <v>3.2599999999999997E-2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2.09</v>
      </c>
      <c r="K12" s="81">
        <v>5.1700000000000003E-2</v>
      </c>
      <c r="L12" s="82">
        <v>283161.21999999997</v>
      </c>
      <c r="N12" s="82">
        <v>269.44477871399999</v>
      </c>
      <c r="P12" s="81">
        <v>4.5600000000000002E-2</v>
      </c>
      <c r="Q12" s="81">
        <v>1.5E-3</v>
      </c>
    </row>
    <row r="13" spans="2:78">
      <c r="B13" s="80" t="s">
        <v>882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884</v>
      </c>
      <c r="D17" s="16"/>
      <c r="H17" s="82">
        <v>2.09</v>
      </c>
      <c r="K17" s="81">
        <v>5.1700000000000003E-2</v>
      </c>
      <c r="L17" s="82">
        <v>283161.21999999997</v>
      </c>
      <c r="N17" s="82">
        <v>269.44477871399999</v>
      </c>
      <c r="P17" s="81">
        <v>4.5600000000000002E-2</v>
      </c>
      <c r="Q17" s="81">
        <v>1.5E-3</v>
      </c>
    </row>
    <row r="18" spans="2:17">
      <c r="B18" s="80" t="s">
        <v>885</v>
      </c>
      <c r="D18" s="16"/>
      <c r="H18" s="82">
        <v>2.09</v>
      </c>
      <c r="K18" s="81">
        <v>5.1700000000000003E-2</v>
      </c>
      <c r="L18" s="82">
        <v>283161.21999999997</v>
      </c>
      <c r="N18" s="82">
        <v>269.44477871399999</v>
      </c>
      <c r="P18" s="81">
        <v>4.5600000000000002E-2</v>
      </c>
      <c r="Q18" s="81">
        <v>1.5E-3</v>
      </c>
    </row>
    <row r="19" spans="2:17">
      <c r="B19" t="s">
        <v>1250</v>
      </c>
      <c r="C19" t="s">
        <v>1251</v>
      </c>
      <c r="D19" t="s">
        <v>1252</v>
      </c>
      <c r="E19" t="s">
        <v>909</v>
      </c>
      <c r="F19" t="s">
        <v>150</v>
      </c>
      <c r="G19" t="s">
        <v>1253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87220.25</v>
      </c>
      <c r="M19" s="78">
        <v>96.36</v>
      </c>
      <c r="N19" s="78">
        <v>84.045432899999994</v>
      </c>
      <c r="O19" s="79">
        <v>5.9999999999999995E-4</v>
      </c>
      <c r="P19" s="79">
        <v>1.4200000000000001E-2</v>
      </c>
      <c r="Q19" s="79">
        <v>5.0000000000000001E-4</v>
      </c>
    </row>
    <row r="20" spans="2:17">
      <c r="B20" t="s">
        <v>1254</v>
      </c>
      <c r="C20" t="s">
        <v>1255</v>
      </c>
      <c r="D20" t="s">
        <v>1252</v>
      </c>
      <c r="E20" t="s">
        <v>341</v>
      </c>
      <c r="F20" t="s">
        <v>150</v>
      </c>
      <c r="G20" t="s">
        <v>1256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195940.97</v>
      </c>
      <c r="M20" s="78">
        <v>94.62</v>
      </c>
      <c r="N20" s="78">
        <v>185.39934581399999</v>
      </c>
      <c r="O20" s="79">
        <v>5.9999999999999995E-4</v>
      </c>
      <c r="P20" s="79">
        <v>3.1399999999999997E-2</v>
      </c>
      <c r="Q20" s="79">
        <v>1E-3</v>
      </c>
    </row>
    <row r="21" spans="2:17">
      <c r="B21" s="80" t="s">
        <v>886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D27" s="16"/>
      <c r="H27" s="82">
        <v>4.5</v>
      </c>
      <c r="K27" s="81">
        <v>2.46E-2</v>
      </c>
      <c r="L27" s="82">
        <v>1667000</v>
      </c>
      <c r="N27" s="82">
        <v>5633.8455238500001</v>
      </c>
      <c r="P27" s="81">
        <v>0.95440000000000003</v>
      </c>
      <c r="Q27" s="81">
        <v>3.1099999999999999E-2</v>
      </c>
    </row>
    <row r="28" spans="2:17">
      <c r="B28" s="80" t="s">
        <v>882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883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884</v>
      </c>
      <c r="D32" s="16"/>
      <c r="H32" s="82">
        <v>4.5</v>
      </c>
      <c r="K32" s="81">
        <v>2.46E-2</v>
      </c>
      <c r="L32" s="82">
        <v>1667000</v>
      </c>
      <c r="N32" s="82">
        <v>5633.8455238500001</v>
      </c>
      <c r="P32" s="81">
        <v>0.95440000000000003</v>
      </c>
      <c r="Q32" s="81">
        <v>3.1099999999999999E-2</v>
      </c>
    </row>
    <row r="33" spans="2:17">
      <c r="B33" s="80" t="s">
        <v>885</v>
      </c>
      <c r="D33" s="16"/>
      <c r="H33" s="82">
        <v>4.8</v>
      </c>
      <c r="K33" s="81">
        <v>2.3400000000000001E-2</v>
      </c>
      <c r="L33" s="82">
        <v>1378000</v>
      </c>
      <c r="N33" s="82">
        <v>4798.3839949499998</v>
      </c>
      <c r="P33" s="81">
        <v>0.81279999999999997</v>
      </c>
      <c r="Q33" s="81">
        <v>2.6499999999999999E-2</v>
      </c>
    </row>
    <row r="34" spans="2:17">
      <c r="B34" t="s">
        <v>1257</v>
      </c>
      <c r="C34" t="s">
        <v>1258</v>
      </c>
      <c r="D34" t="s">
        <v>1252</v>
      </c>
      <c r="E34" t="s">
        <v>1259</v>
      </c>
      <c r="F34" t="s">
        <v>359</v>
      </c>
      <c r="G34" t="s">
        <v>1260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29000</v>
      </c>
      <c r="M34" s="78">
        <v>96.22</v>
      </c>
      <c r="N34" s="78">
        <v>99.477046999999999</v>
      </c>
      <c r="O34" s="79">
        <v>1E-4</v>
      </c>
      <c r="P34" s="79">
        <v>1.6899999999999998E-2</v>
      </c>
      <c r="Q34" s="79">
        <v>5.0000000000000001E-4</v>
      </c>
    </row>
    <row r="35" spans="2:17">
      <c r="B35" t="s">
        <v>1261</v>
      </c>
      <c r="C35" t="s">
        <v>1262</v>
      </c>
      <c r="D35" t="s">
        <v>1252</v>
      </c>
      <c r="E35" t="s">
        <v>1259</v>
      </c>
      <c r="F35" t="s">
        <v>359</v>
      </c>
      <c r="G35" t="s">
        <v>1263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115000</v>
      </c>
      <c r="M35" s="78">
        <v>93.379000000000005</v>
      </c>
      <c r="N35" s="78">
        <v>382.83055524999997</v>
      </c>
      <c r="O35" s="79">
        <v>4.0000000000000002E-4</v>
      </c>
      <c r="P35" s="79">
        <v>6.4899999999999999E-2</v>
      </c>
      <c r="Q35" s="79">
        <v>2.0999999999999999E-3</v>
      </c>
    </row>
    <row r="36" spans="2:17">
      <c r="B36" t="s">
        <v>1264</v>
      </c>
      <c r="C36" t="s">
        <v>1265</v>
      </c>
      <c r="D36" t="s">
        <v>1252</v>
      </c>
      <c r="E36" t="s">
        <v>1259</v>
      </c>
      <c r="F36" t="s">
        <v>359</v>
      </c>
      <c r="G36" t="s">
        <v>1266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248000</v>
      </c>
      <c r="M36" s="78">
        <v>102.9335</v>
      </c>
      <c r="N36" s="78">
        <v>910.05566020000003</v>
      </c>
      <c r="O36" s="79">
        <v>2.9999999999999997E-4</v>
      </c>
      <c r="P36" s="79">
        <v>0.1542</v>
      </c>
      <c r="Q36" s="79">
        <v>5.0000000000000001E-3</v>
      </c>
    </row>
    <row r="37" spans="2:17">
      <c r="B37" t="s">
        <v>1267</v>
      </c>
      <c r="C37" t="s">
        <v>1268</v>
      </c>
      <c r="D37" t="s">
        <v>1252</v>
      </c>
      <c r="E37" t="s">
        <v>1259</v>
      </c>
      <c r="F37" t="s">
        <v>359</v>
      </c>
      <c r="G37" t="s">
        <v>1269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61000</v>
      </c>
      <c r="M37" s="78">
        <v>94.25</v>
      </c>
      <c r="N37" s="78">
        <v>204.96076249999999</v>
      </c>
      <c r="O37" s="79">
        <v>2.0000000000000001E-4</v>
      </c>
      <c r="P37" s="79">
        <v>3.4700000000000002E-2</v>
      </c>
      <c r="Q37" s="79">
        <v>1.1000000000000001E-3</v>
      </c>
    </row>
    <row r="38" spans="2:17">
      <c r="B38" t="s">
        <v>1270</v>
      </c>
      <c r="C38" t="s">
        <v>1271</v>
      </c>
      <c r="D38" t="s">
        <v>1252</v>
      </c>
      <c r="E38" t="s">
        <v>1259</v>
      </c>
      <c r="F38" t="s">
        <v>359</v>
      </c>
      <c r="G38" t="s">
        <v>1163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85000</v>
      </c>
      <c r="M38" s="78">
        <v>94</v>
      </c>
      <c r="N38" s="78">
        <v>284.84350000000001</v>
      </c>
      <c r="O38" s="79">
        <v>2.9999999999999997E-4</v>
      </c>
      <c r="P38" s="79">
        <v>4.8300000000000003E-2</v>
      </c>
      <c r="Q38" s="79">
        <v>1.6000000000000001E-3</v>
      </c>
    </row>
    <row r="39" spans="2:17">
      <c r="B39" t="s">
        <v>1272</v>
      </c>
      <c r="C39" t="s">
        <v>1273</v>
      </c>
      <c r="D39" t="s">
        <v>1252</v>
      </c>
      <c r="E39" t="s">
        <v>1259</v>
      </c>
      <c r="F39" t="s">
        <v>359</v>
      </c>
      <c r="G39" t="s">
        <v>1274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69000</v>
      </c>
      <c r="M39" s="78">
        <v>100.2</v>
      </c>
      <c r="N39" s="78">
        <v>246.47696999999999</v>
      </c>
      <c r="O39" s="79">
        <v>2.9999999999999997E-4</v>
      </c>
      <c r="P39" s="79">
        <v>4.1799999999999997E-2</v>
      </c>
      <c r="Q39" s="79">
        <v>1.4E-3</v>
      </c>
    </row>
    <row r="40" spans="2:17">
      <c r="B40" t="s">
        <v>1275</v>
      </c>
      <c r="C40" t="s">
        <v>1276</v>
      </c>
      <c r="D40" t="s">
        <v>1252</v>
      </c>
      <c r="E40" t="s">
        <v>1259</v>
      </c>
      <c r="F40" t="s">
        <v>359</v>
      </c>
      <c r="G40" t="s">
        <v>262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71000</v>
      </c>
      <c r="M40" s="78">
        <v>92</v>
      </c>
      <c r="N40" s="78">
        <v>232.86580000000001</v>
      </c>
      <c r="O40" s="79">
        <v>2.9999999999999997E-4</v>
      </c>
      <c r="P40" s="79">
        <v>3.9399999999999998E-2</v>
      </c>
      <c r="Q40" s="79">
        <v>1.2999999999999999E-3</v>
      </c>
    </row>
    <row r="41" spans="2:17">
      <c r="B41" t="s">
        <v>1277</v>
      </c>
      <c r="C41" t="s">
        <v>1278</v>
      </c>
      <c r="D41" t="s">
        <v>1252</v>
      </c>
      <c r="E41" t="s">
        <v>1259</v>
      </c>
      <c r="F41" t="s">
        <v>359</v>
      </c>
      <c r="G41" t="s">
        <v>378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97000</v>
      </c>
      <c r="M41" s="78">
        <v>100</v>
      </c>
      <c r="N41" s="78">
        <v>345.80500000000001</v>
      </c>
      <c r="O41" s="79">
        <v>2.9999999999999997E-4</v>
      </c>
      <c r="P41" s="79">
        <v>5.8599999999999999E-2</v>
      </c>
      <c r="Q41" s="79">
        <v>1.9E-3</v>
      </c>
    </row>
    <row r="42" spans="2:17">
      <c r="B42" t="s">
        <v>1279</v>
      </c>
      <c r="C42" t="s">
        <v>1280</v>
      </c>
      <c r="D42" t="s">
        <v>1252</v>
      </c>
      <c r="E42" t="s">
        <v>1259</v>
      </c>
      <c r="F42" t="s">
        <v>359</v>
      </c>
      <c r="G42" t="s">
        <v>1281</v>
      </c>
      <c r="H42" s="78">
        <v>5.36</v>
      </c>
      <c r="I42" t="s">
        <v>106</v>
      </c>
      <c r="J42" s="79">
        <v>2.4E-2</v>
      </c>
      <c r="K42" s="79">
        <v>2.35E-2</v>
      </c>
      <c r="L42" s="78">
        <v>112000</v>
      </c>
      <c r="M42" s="78">
        <v>93.95</v>
      </c>
      <c r="N42" s="78">
        <v>375.12356</v>
      </c>
      <c r="O42" s="79">
        <v>2.9999999999999997E-4</v>
      </c>
      <c r="P42" s="79">
        <v>6.3500000000000001E-2</v>
      </c>
      <c r="Q42" s="79">
        <v>2.0999999999999999E-3</v>
      </c>
    </row>
    <row r="43" spans="2:17">
      <c r="B43" t="s">
        <v>1282</v>
      </c>
      <c r="C43" t="s">
        <v>1283</v>
      </c>
      <c r="D43" t="s">
        <v>1252</v>
      </c>
      <c r="E43" t="s">
        <v>1259</v>
      </c>
      <c r="F43" t="s">
        <v>359</v>
      </c>
      <c r="G43" t="s">
        <v>1284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69000</v>
      </c>
      <c r="M43" s="78">
        <v>94.12</v>
      </c>
      <c r="N43" s="78">
        <v>231.52108200000001</v>
      </c>
      <c r="O43" s="79">
        <v>2.0000000000000001E-4</v>
      </c>
      <c r="P43" s="79">
        <v>3.9199999999999999E-2</v>
      </c>
      <c r="Q43" s="79">
        <v>1.2999999999999999E-3</v>
      </c>
    </row>
    <row r="44" spans="2:17">
      <c r="B44" t="s">
        <v>1285</v>
      </c>
      <c r="C44" t="s">
        <v>1286</v>
      </c>
      <c r="D44" t="s">
        <v>1252</v>
      </c>
      <c r="E44" t="s">
        <v>1259</v>
      </c>
      <c r="F44" t="s">
        <v>359</v>
      </c>
      <c r="G44" t="s">
        <v>1287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132000</v>
      </c>
      <c r="M44" s="78">
        <v>100</v>
      </c>
      <c r="N44" s="78">
        <v>514.83960000000002</v>
      </c>
      <c r="O44" s="79">
        <v>4.0000000000000002E-4</v>
      </c>
      <c r="P44" s="79">
        <v>8.72E-2</v>
      </c>
      <c r="Q44" s="79">
        <v>2.8E-3</v>
      </c>
    </row>
    <row r="45" spans="2:17">
      <c r="B45" t="s">
        <v>1288</v>
      </c>
      <c r="C45" t="s">
        <v>1289</v>
      </c>
      <c r="D45" t="s">
        <v>1252</v>
      </c>
      <c r="E45" t="s">
        <v>1290</v>
      </c>
      <c r="F45" t="s">
        <v>377</v>
      </c>
      <c r="G45" t="s">
        <v>1291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75000</v>
      </c>
      <c r="M45" s="78">
        <v>91</v>
      </c>
      <c r="N45" s="78">
        <v>243.31125</v>
      </c>
      <c r="O45" s="79">
        <v>2.9999999999999997E-4</v>
      </c>
      <c r="P45" s="79">
        <v>4.1200000000000001E-2</v>
      </c>
      <c r="Q45" s="79">
        <v>1.2999999999999999E-3</v>
      </c>
    </row>
    <row r="46" spans="2:17">
      <c r="B46" t="s">
        <v>1292</v>
      </c>
      <c r="C46" t="s">
        <v>1293</v>
      </c>
      <c r="D46" t="s">
        <v>1252</v>
      </c>
      <c r="E46" t="s">
        <v>1259</v>
      </c>
      <c r="F46" t="s">
        <v>359</v>
      </c>
      <c r="G46" t="s">
        <v>437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85000</v>
      </c>
      <c r="M46" s="78">
        <v>100</v>
      </c>
      <c r="N46" s="78">
        <v>303.02499999999998</v>
      </c>
      <c r="O46" s="79">
        <v>0</v>
      </c>
      <c r="P46" s="79">
        <v>5.1299999999999998E-2</v>
      </c>
      <c r="Q46" s="79">
        <v>1.6999999999999999E-3</v>
      </c>
    </row>
    <row r="47" spans="2:17">
      <c r="B47" t="s">
        <v>1294</v>
      </c>
      <c r="C47" t="s">
        <v>1295</v>
      </c>
      <c r="D47" t="s">
        <v>1252</v>
      </c>
      <c r="E47" t="s">
        <v>1259</v>
      </c>
      <c r="F47" t="s">
        <v>359</v>
      </c>
      <c r="G47" t="s">
        <v>1296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50000</v>
      </c>
      <c r="M47" s="78">
        <v>94.084000000000003</v>
      </c>
      <c r="N47" s="78">
        <v>167.70473000000001</v>
      </c>
      <c r="O47" s="79">
        <v>1E-4</v>
      </c>
      <c r="P47" s="79">
        <v>2.8400000000000002E-2</v>
      </c>
      <c r="Q47" s="79">
        <v>8.9999999999999998E-4</v>
      </c>
    </row>
    <row r="48" spans="2:17">
      <c r="B48" t="s">
        <v>1297</v>
      </c>
      <c r="C48" t="s">
        <v>1298</v>
      </c>
      <c r="D48" t="s">
        <v>1252</v>
      </c>
      <c r="E48" t="s">
        <v>1299</v>
      </c>
      <c r="F48" t="s">
        <v>359</v>
      </c>
      <c r="G48" t="s">
        <v>1300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52000</v>
      </c>
      <c r="M48" s="78">
        <v>90.13</v>
      </c>
      <c r="N48" s="78">
        <v>167.08299400000001</v>
      </c>
      <c r="O48" s="79">
        <v>8.9999999999999998E-4</v>
      </c>
      <c r="P48" s="79">
        <v>2.8299999999999999E-2</v>
      </c>
      <c r="Q48" s="79">
        <v>8.9999999999999998E-4</v>
      </c>
    </row>
    <row r="49" spans="2:17">
      <c r="B49" t="s">
        <v>1301</v>
      </c>
      <c r="C49" t="s">
        <v>1302</v>
      </c>
      <c r="D49" t="s">
        <v>1252</v>
      </c>
      <c r="E49" t="s">
        <v>1299</v>
      </c>
      <c r="F49" t="s">
        <v>359</v>
      </c>
      <c r="G49" t="s">
        <v>1163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28000</v>
      </c>
      <c r="M49" s="78">
        <v>88.62</v>
      </c>
      <c r="N49" s="78">
        <v>88.460483999999994</v>
      </c>
      <c r="O49" s="79">
        <v>5.0000000000000001E-4</v>
      </c>
      <c r="P49" s="79">
        <v>1.4999999999999999E-2</v>
      </c>
      <c r="Q49" s="79">
        <v>5.0000000000000001E-4</v>
      </c>
    </row>
    <row r="50" spans="2:17">
      <c r="B50" s="80" t="s">
        <v>886</v>
      </c>
      <c r="D50" s="16"/>
      <c r="H50" s="82">
        <v>4.78</v>
      </c>
      <c r="K50" s="81">
        <v>4.1599999999999998E-2</v>
      </c>
      <c r="L50" s="82">
        <v>75000</v>
      </c>
      <c r="N50" s="82">
        <v>235.48785749999999</v>
      </c>
      <c r="P50" s="81">
        <v>3.9899999999999998E-2</v>
      </c>
      <c r="Q50" s="81">
        <v>1.2999999999999999E-3</v>
      </c>
    </row>
    <row r="51" spans="2:17">
      <c r="B51" t="s">
        <v>1303</v>
      </c>
      <c r="C51" t="s">
        <v>1304</v>
      </c>
      <c r="D51" t="s">
        <v>1252</v>
      </c>
      <c r="E51" t="s">
        <v>358</v>
      </c>
      <c r="F51" t="s">
        <v>359</v>
      </c>
      <c r="G51" t="s">
        <v>1305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75000</v>
      </c>
      <c r="M51" s="78">
        <v>88.073999999999998</v>
      </c>
      <c r="N51" s="78">
        <v>235.48785749999999</v>
      </c>
      <c r="O51" s="79">
        <v>5.9999999999999995E-4</v>
      </c>
      <c r="P51" s="79">
        <v>3.9899999999999998E-2</v>
      </c>
      <c r="Q51" s="79">
        <v>1.2999999999999999E-3</v>
      </c>
    </row>
    <row r="52" spans="2:17">
      <c r="B52" s="80" t="s">
        <v>887</v>
      </c>
      <c r="D52" s="16"/>
      <c r="H52" s="82">
        <v>0.12</v>
      </c>
      <c r="K52" s="81">
        <v>3.0599999999999999E-2</v>
      </c>
      <c r="L52" s="82">
        <v>145000</v>
      </c>
      <c r="N52" s="82">
        <v>369.31353689999997</v>
      </c>
      <c r="P52" s="81">
        <v>6.2600000000000003E-2</v>
      </c>
      <c r="Q52" s="81">
        <v>2E-3</v>
      </c>
    </row>
    <row r="53" spans="2:17">
      <c r="B53" t="s">
        <v>1306</v>
      </c>
      <c r="C53" t="s">
        <v>1307</v>
      </c>
      <c r="D53" t="s">
        <v>1252</v>
      </c>
      <c r="E53" t="s">
        <v>221</v>
      </c>
      <c r="F53" t="s">
        <v>335</v>
      </c>
      <c r="G53" t="s">
        <v>1308</v>
      </c>
      <c r="H53" s="78">
        <v>0.12</v>
      </c>
      <c r="I53" t="s">
        <v>106</v>
      </c>
      <c r="J53" s="79">
        <v>2.8199999999999999E-2</v>
      </c>
      <c r="K53" s="79">
        <v>2.9600000000000001E-2</v>
      </c>
      <c r="L53" s="78">
        <v>95000</v>
      </c>
      <c r="M53" s="78">
        <v>72.214799999999997</v>
      </c>
      <c r="N53" s="78">
        <v>244.57347390000001</v>
      </c>
      <c r="O53" s="79">
        <v>5.0000000000000001E-4</v>
      </c>
      <c r="P53" s="79">
        <v>4.1399999999999999E-2</v>
      </c>
      <c r="Q53" s="79">
        <v>1.4E-3</v>
      </c>
    </row>
    <row r="54" spans="2:17">
      <c r="B54" t="s">
        <v>1309</v>
      </c>
      <c r="C54" t="s">
        <v>1310</v>
      </c>
      <c r="D54" t="s">
        <v>1252</v>
      </c>
      <c r="E54" t="s">
        <v>221</v>
      </c>
      <c r="F54" t="s">
        <v>335</v>
      </c>
      <c r="G54" t="s">
        <v>1308</v>
      </c>
      <c r="H54" s="78">
        <v>0.11</v>
      </c>
      <c r="I54" t="s">
        <v>106</v>
      </c>
      <c r="J54" s="79">
        <v>3.1699999999999999E-2</v>
      </c>
      <c r="K54" s="79">
        <v>3.2599999999999997E-2</v>
      </c>
      <c r="L54" s="78">
        <v>50000</v>
      </c>
      <c r="M54" s="78">
        <v>69.980400000000003</v>
      </c>
      <c r="N54" s="78">
        <v>124.74006300000001</v>
      </c>
      <c r="O54" s="79">
        <v>5.0000000000000001E-4</v>
      </c>
      <c r="P54" s="79">
        <v>2.1100000000000001E-2</v>
      </c>
      <c r="Q54" s="79">
        <v>6.9999999999999999E-4</v>
      </c>
    </row>
    <row r="55" spans="2:17">
      <c r="B55" s="80" t="s">
        <v>888</v>
      </c>
      <c r="D55" s="16"/>
      <c r="H55" s="82">
        <v>5.0199999999999996</v>
      </c>
      <c r="K55" s="81">
        <v>2.3400000000000001E-2</v>
      </c>
      <c r="L55" s="82">
        <v>69000</v>
      </c>
      <c r="N55" s="82">
        <v>230.6601345</v>
      </c>
      <c r="P55" s="81">
        <v>3.9100000000000003E-2</v>
      </c>
      <c r="Q55" s="81">
        <v>1.2999999999999999E-3</v>
      </c>
    </row>
    <row r="56" spans="2:17">
      <c r="B56" t="s">
        <v>1311</v>
      </c>
      <c r="C56" t="s">
        <v>1312</v>
      </c>
      <c r="D56" t="s">
        <v>1252</v>
      </c>
      <c r="E56" t="s">
        <v>1259</v>
      </c>
      <c r="F56" t="s">
        <v>359</v>
      </c>
      <c r="G56" t="s">
        <v>1313</v>
      </c>
      <c r="H56" s="78">
        <v>5.0199999999999996</v>
      </c>
      <c r="I56" t="s">
        <v>106</v>
      </c>
      <c r="J56" s="79">
        <v>2.4E-2</v>
      </c>
      <c r="K56" s="79">
        <v>2.3400000000000001E-2</v>
      </c>
      <c r="L56" s="78">
        <v>69000</v>
      </c>
      <c r="M56" s="78">
        <v>93.77</v>
      </c>
      <c r="N56" s="78">
        <v>230.6601345</v>
      </c>
      <c r="O56" s="79">
        <v>2.0000000000000001E-4</v>
      </c>
      <c r="P56" s="79">
        <v>3.9100000000000003E-2</v>
      </c>
      <c r="Q56" s="79">
        <v>1.2999999999999999E-3</v>
      </c>
    </row>
    <row r="57" spans="2:17">
      <c r="B57" t="s">
        <v>228</v>
      </c>
      <c r="D57" s="16"/>
    </row>
    <row r="58" spans="2:17">
      <c r="B58" t="s">
        <v>288</v>
      </c>
      <c r="D58" s="16"/>
    </row>
    <row r="59" spans="2:17">
      <c r="B59" t="s">
        <v>289</v>
      </c>
      <c r="D59" s="16"/>
    </row>
    <row r="60" spans="2:17">
      <c r="B60" t="s">
        <v>290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1403</v>
      </c>
    </row>
    <row r="3" spans="2:60">
      <c r="B3" s="2" t="s">
        <v>2</v>
      </c>
      <c r="C3" s="2" t="s">
        <v>1404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1.51</v>
      </c>
      <c r="J11" s="18"/>
      <c r="K11" s="18"/>
      <c r="L11" s="18"/>
      <c r="M11" s="77">
        <v>3.7100000000000001E-2</v>
      </c>
      <c r="N11" s="76">
        <v>4626159.6399999997</v>
      </c>
      <c r="O11" s="7"/>
      <c r="P11" s="76">
        <v>5042.2895395116702</v>
      </c>
      <c r="Q11" s="77">
        <v>1</v>
      </c>
      <c r="R11" s="77">
        <v>2.7900000000000001E-2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1.43</v>
      </c>
      <c r="M12" s="81">
        <v>3.2399999999999998E-2</v>
      </c>
      <c r="N12" s="82">
        <v>4450198.72</v>
      </c>
      <c r="P12" s="82">
        <v>4490.968536285126</v>
      </c>
      <c r="Q12" s="81">
        <v>0.89070000000000005</v>
      </c>
      <c r="R12" s="81">
        <v>2.4799999999999999E-2</v>
      </c>
    </row>
    <row r="13" spans="2:60">
      <c r="B13" s="80" t="s">
        <v>1314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1315</v>
      </c>
      <c r="I15" s="82">
        <v>4.7</v>
      </c>
      <c r="M15" s="81">
        <v>2.9100000000000001E-2</v>
      </c>
      <c r="N15" s="82">
        <v>153870.39999999999</v>
      </c>
      <c r="P15" s="82">
        <v>155.77839295999999</v>
      </c>
      <c r="Q15" s="81">
        <v>3.09E-2</v>
      </c>
      <c r="R15" s="81">
        <v>8.9999999999999998E-4</v>
      </c>
    </row>
    <row r="16" spans="2:60">
      <c r="B16" t="s">
        <v>1316</v>
      </c>
      <c r="C16" t="s">
        <v>1317</v>
      </c>
      <c r="D16" t="s">
        <v>1318</v>
      </c>
      <c r="E16" t="s">
        <v>1319</v>
      </c>
      <c r="F16" t="s">
        <v>221</v>
      </c>
      <c r="G16" t="s">
        <v>1320</v>
      </c>
      <c r="H16" t="s">
        <v>335</v>
      </c>
      <c r="I16" s="78">
        <v>4.7</v>
      </c>
      <c r="J16" t="s">
        <v>317</v>
      </c>
      <c r="K16" t="s">
        <v>102</v>
      </c>
      <c r="L16" s="79">
        <v>2.9000000000000001E-2</v>
      </c>
      <c r="M16" s="79">
        <v>2.9100000000000001E-2</v>
      </c>
      <c r="N16" s="78">
        <v>153870.39999999999</v>
      </c>
      <c r="O16" s="78">
        <v>101.24</v>
      </c>
      <c r="P16" s="78">
        <v>155.77839295999999</v>
      </c>
      <c r="Q16" s="79">
        <v>3.09E-2</v>
      </c>
      <c r="R16" s="79">
        <v>8.9999999999999998E-4</v>
      </c>
    </row>
    <row r="17" spans="2:18">
      <c r="B17" s="80" t="s">
        <v>1321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1322</v>
      </c>
      <c r="I19" s="82">
        <v>1.35</v>
      </c>
      <c r="M19" s="81">
        <v>3.3599999999999998E-2</v>
      </c>
      <c r="N19" s="82">
        <v>3938689.52</v>
      </c>
      <c r="P19" s="82">
        <v>3965.7151651651261</v>
      </c>
      <c r="Q19" s="81">
        <v>0.78649999999999998</v>
      </c>
      <c r="R19" s="81">
        <v>2.1899999999999999E-2</v>
      </c>
    </row>
    <row r="20" spans="2:18">
      <c r="B20" t="s">
        <v>1323</v>
      </c>
      <c r="C20" t="s">
        <v>1317</v>
      </c>
      <c r="D20" t="s">
        <v>1324</v>
      </c>
      <c r="E20" t="s">
        <v>1325</v>
      </c>
      <c r="F20" t="s">
        <v>341</v>
      </c>
      <c r="G20" t="s">
        <v>1326</v>
      </c>
      <c r="H20" t="s">
        <v>150</v>
      </c>
      <c r="I20" s="78">
        <v>0.44</v>
      </c>
      <c r="J20" t="s">
        <v>127</v>
      </c>
      <c r="K20" t="s">
        <v>102</v>
      </c>
      <c r="L20" s="79">
        <v>2.64E-2</v>
      </c>
      <c r="M20" s="79">
        <v>2.9399999999999999E-2</v>
      </c>
      <c r="N20" s="78">
        <v>7975.22</v>
      </c>
      <c r="O20" s="78">
        <v>100.09</v>
      </c>
      <c r="P20" s="78">
        <v>7.9823976979999998</v>
      </c>
      <c r="Q20" s="79">
        <v>1.6000000000000001E-3</v>
      </c>
      <c r="R20" s="79">
        <v>0</v>
      </c>
    </row>
    <row r="21" spans="2:18">
      <c r="B21" t="s">
        <v>1327</v>
      </c>
      <c r="C21" t="s">
        <v>1317</v>
      </c>
      <c r="D21" t="s">
        <v>1328</v>
      </c>
      <c r="E21" t="s">
        <v>1325</v>
      </c>
      <c r="F21" t="s">
        <v>341</v>
      </c>
      <c r="G21" t="s">
        <v>1329</v>
      </c>
      <c r="H21" t="s">
        <v>150</v>
      </c>
      <c r="I21" s="78">
        <v>0.97</v>
      </c>
      <c r="J21" t="s">
        <v>127</v>
      </c>
      <c r="K21" t="s">
        <v>102</v>
      </c>
      <c r="L21" s="79">
        <v>2.5499999999999998E-2</v>
      </c>
      <c r="M21" s="79">
        <v>2.5600000000000001E-2</v>
      </c>
      <c r="N21" s="78">
        <v>37578.9</v>
      </c>
      <c r="O21" s="78">
        <v>100.03</v>
      </c>
      <c r="P21" s="78">
        <v>37.590173669999999</v>
      </c>
      <c r="Q21" s="79">
        <v>7.4999999999999997E-3</v>
      </c>
      <c r="R21" s="79">
        <v>2.0000000000000001E-4</v>
      </c>
    </row>
    <row r="22" spans="2:18">
      <c r="B22" t="s">
        <v>1330</v>
      </c>
      <c r="C22" t="s">
        <v>1317</v>
      </c>
      <c r="D22" t="s">
        <v>1331</v>
      </c>
      <c r="E22" t="s">
        <v>645</v>
      </c>
      <c r="F22" t="s">
        <v>917</v>
      </c>
      <c r="G22" t="s">
        <v>1332</v>
      </c>
      <c r="H22" t="s">
        <v>211</v>
      </c>
      <c r="I22" s="78">
        <v>0.22</v>
      </c>
      <c r="J22" t="s">
        <v>317</v>
      </c>
      <c r="K22" t="s">
        <v>102</v>
      </c>
      <c r="L22" s="79">
        <v>2.4500000000000001E-2</v>
      </c>
      <c r="M22" s="79">
        <v>2.5600000000000001E-2</v>
      </c>
      <c r="N22" s="78">
        <v>892000</v>
      </c>
      <c r="O22" s="78">
        <v>100</v>
      </c>
      <c r="P22" s="78">
        <v>892</v>
      </c>
      <c r="Q22" s="79">
        <v>0.1769</v>
      </c>
      <c r="R22" s="79">
        <v>4.8999999999999998E-3</v>
      </c>
    </row>
    <row r="23" spans="2:18">
      <c r="B23" t="s">
        <v>1333</v>
      </c>
      <c r="C23" t="s">
        <v>1334</v>
      </c>
      <c r="D23" t="s">
        <v>1335</v>
      </c>
      <c r="E23" t="s">
        <v>1336</v>
      </c>
      <c r="F23" t="s">
        <v>1337</v>
      </c>
      <c r="G23" t="s">
        <v>246</v>
      </c>
      <c r="H23" t="s">
        <v>211</v>
      </c>
      <c r="I23" s="78">
        <v>2.83</v>
      </c>
      <c r="J23" t="s">
        <v>317</v>
      </c>
      <c r="K23" t="s">
        <v>102</v>
      </c>
      <c r="L23" s="79">
        <v>5.1499999999999997E-2</v>
      </c>
      <c r="M23" s="79">
        <v>4.9200000000000001E-2</v>
      </c>
      <c r="N23" s="78">
        <v>812634.84</v>
      </c>
      <c r="O23" s="78">
        <v>107.76</v>
      </c>
      <c r="P23" s="78">
        <v>875.69530358400004</v>
      </c>
      <c r="Q23" s="79">
        <v>0.17369999999999999</v>
      </c>
      <c r="R23" s="79">
        <v>4.7999999999999996E-3</v>
      </c>
    </row>
    <row r="24" spans="2:18">
      <c r="B24" t="s">
        <v>1338</v>
      </c>
      <c r="C24" t="s">
        <v>1317</v>
      </c>
      <c r="D24" t="s">
        <v>1339</v>
      </c>
      <c r="E24" t="s">
        <v>1340</v>
      </c>
      <c r="F24" t="s">
        <v>1341</v>
      </c>
      <c r="G24" t="s">
        <v>1342</v>
      </c>
      <c r="H24" t="s">
        <v>150</v>
      </c>
      <c r="I24" s="78">
        <v>0.54</v>
      </c>
      <c r="J24" t="s">
        <v>112</v>
      </c>
      <c r="K24" t="s">
        <v>102</v>
      </c>
      <c r="L24" s="79">
        <v>7.2499999999999995E-2</v>
      </c>
      <c r="M24" s="79">
        <v>5.0200000000000002E-2</v>
      </c>
      <c r="N24" s="78">
        <v>1138833.98</v>
      </c>
      <c r="O24" s="78">
        <v>100.63</v>
      </c>
      <c r="P24" s="78">
        <v>1146.0086340739999</v>
      </c>
      <c r="Q24" s="79">
        <v>0.2273</v>
      </c>
      <c r="R24" s="79">
        <v>6.3E-3</v>
      </c>
    </row>
    <row r="25" spans="2:18">
      <c r="B25" t="s">
        <v>1343</v>
      </c>
      <c r="C25" t="s">
        <v>1334</v>
      </c>
      <c r="D25" t="s">
        <v>1344</v>
      </c>
      <c r="E25" t="s">
        <v>1345</v>
      </c>
      <c r="F25" t="s">
        <v>221</v>
      </c>
      <c r="G25" t="s">
        <v>1346</v>
      </c>
      <c r="H25" t="s">
        <v>335</v>
      </c>
      <c r="I25" s="78">
        <v>0.74</v>
      </c>
      <c r="J25" t="s">
        <v>317</v>
      </c>
      <c r="K25" t="s">
        <v>102</v>
      </c>
      <c r="L25" s="79">
        <v>0</v>
      </c>
      <c r="M25" s="79">
        <v>3.5099999999999999E-2</v>
      </c>
      <c r="N25" s="78">
        <v>48792.38</v>
      </c>
      <c r="O25" s="78">
        <v>22.5</v>
      </c>
      <c r="P25" s="78">
        <v>10.9782855</v>
      </c>
      <c r="Q25" s="79">
        <v>2.2000000000000001E-3</v>
      </c>
      <c r="R25" s="79">
        <v>1E-4</v>
      </c>
    </row>
    <row r="26" spans="2:18">
      <c r="B26" t="s">
        <v>1347</v>
      </c>
      <c r="C26" t="s">
        <v>1317</v>
      </c>
      <c r="D26" t="s">
        <v>1348</v>
      </c>
      <c r="E26" t="s">
        <v>1349</v>
      </c>
      <c r="F26" t="s">
        <v>221</v>
      </c>
      <c r="G26" t="s">
        <v>1350</v>
      </c>
      <c r="H26" t="s">
        <v>335</v>
      </c>
      <c r="I26" s="78">
        <v>2.0099999999999998</v>
      </c>
      <c r="J26" t="s">
        <v>112</v>
      </c>
      <c r="K26" t="s">
        <v>102</v>
      </c>
      <c r="L26" s="79">
        <v>0</v>
      </c>
      <c r="M26" s="79">
        <v>0</v>
      </c>
      <c r="N26" s="78">
        <v>863874.2</v>
      </c>
      <c r="O26" s="78">
        <v>99.332075276599994</v>
      </c>
      <c r="P26" s="78">
        <v>858.10417063912598</v>
      </c>
      <c r="Q26" s="79">
        <v>0.17019999999999999</v>
      </c>
      <c r="R26" s="79">
        <v>4.7000000000000002E-3</v>
      </c>
    </row>
    <row r="27" spans="2:18">
      <c r="B27" t="s">
        <v>1351</v>
      </c>
      <c r="C27" t="s">
        <v>1317</v>
      </c>
      <c r="D27" t="s">
        <v>1352</v>
      </c>
      <c r="E27" t="s">
        <v>1353</v>
      </c>
      <c r="F27" t="s">
        <v>221</v>
      </c>
      <c r="G27" t="s">
        <v>1354</v>
      </c>
      <c r="H27" t="s">
        <v>335</v>
      </c>
      <c r="I27" s="78">
        <v>2.2000000000000002</v>
      </c>
      <c r="J27" t="s">
        <v>317</v>
      </c>
      <c r="K27" t="s">
        <v>102</v>
      </c>
      <c r="L27" s="79">
        <v>0.05</v>
      </c>
      <c r="M27" s="79">
        <v>6.1199999999999997E-2</v>
      </c>
      <c r="N27" s="78">
        <v>137000</v>
      </c>
      <c r="O27" s="78">
        <v>100.26</v>
      </c>
      <c r="P27" s="78">
        <v>137.3562</v>
      </c>
      <c r="Q27" s="79">
        <v>2.7199999999999998E-2</v>
      </c>
      <c r="R27" s="79">
        <v>8.0000000000000004E-4</v>
      </c>
    </row>
    <row r="28" spans="2:18">
      <c r="B28" s="80" t="s">
        <v>1355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1356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s="80" t="s">
        <v>1357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221</v>
      </c>
      <c r="D32" t="s">
        <v>221</v>
      </c>
      <c r="F32" t="s">
        <v>221</v>
      </c>
      <c r="I32" s="78">
        <v>0</v>
      </c>
      <c r="J32" t="s">
        <v>221</v>
      </c>
      <c r="K32" t="s">
        <v>221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1358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1359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1360</v>
      </c>
      <c r="I37" s="82">
        <v>0.88</v>
      </c>
      <c r="M37" s="81">
        <v>2.06E-2</v>
      </c>
      <c r="N37" s="82">
        <v>357638.8</v>
      </c>
      <c r="P37" s="82">
        <v>369.47497815999998</v>
      </c>
      <c r="Q37" s="81">
        <v>7.3300000000000004E-2</v>
      </c>
      <c r="R37" s="81">
        <v>2E-3</v>
      </c>
    </row>
    <row r="38" spans="2:18">
      <c r="B38" t="s">
        <v>1361</v>
      </c>
      <c r="C38" t="s">
        <v>1317</v>
      </c>
      <c r="D38" t="s">
        <v>1362</v>
      </c>
      <c r="E38" t="s">
        <v>1363</v>
      </c>
      <c r="F38" t="s">
        <v>928</v>
      </c>
      <c r="G38" t="s">
        <v>246</v>
      </c>
      <c r="H38" t="s">
        <v>211</v>
      </c>
      <c r="I38" s="78">
        <v>0.88</v>
      </c>
      <c r="J38" t="s">
        <v>112</v>
      </c>
      <c r="K38" t="s">
        <v>102</v>
      </c>
      <c r="L38" s="79">
        <v>3.4000000000000002E-2</v>
      </c>
      <c r="M38" s="79">
        <v>2.1100000000000001E-2</v>
      </c>
      <c r="N38" s="78">
        <v>348000</v>
      </c>
      <c r="O38" s="78">
        <v>103.24</v>
      </c>
      <c r="P38" s="78">
        <v>359.27519999999998</v>
      </c>
      <c r="Q38" s="79">
        <v>7.1300000000000002E-2</v>
      </c>
      <c r="R38" s="79">
        <v>2E-3</v>
      </c>
    </row>
    <row r="39" spans="2:18">
      <c r="B39" t="s">
        <v>1364</v>
      </c>
      <c r="C39" t="s">
        <v>1334</v>
      </c>
      <c r="D39" t="s">
        <v>1365</v>
      </c>
      <c r="E39" t="s">
        <v>937</v>
      </c>
      <c r="F39" t="s">
        <v>221</v>
      </c>
      <c r="G39" t="s">
        <v>1240</v>
      </c>
      <c r="H39" t="s">
        <v>335</v>
      </c>
      <c r="I39" s="78">
        <v>0.75</v>
      </c>
      <c r="J39" t="s">
        <v>112</v>
      </c>
      <c r="K39" t="s">
        <v>102</v>
      </c>
      <c r="L39" s="79">
        <v>0.06</v>
      </c>
      <c r="M39" s="79">
        <v>2.3E-3</v>
      </c>
      <c r="N39" s="78">
        <v>9638.7999999999993</v>
      </c>
      <c r="O39" s="78">
        <v>105.82</v>
      </c>
      <c r="P39" s="78">
        <v>10.199778159999999</v>
      </c>
      <c r="Q39" s="79">
        <v>2E-3</v>
      </c>
      <c r="R39" s="79">
        <v>1E-4</v>
      </c>
    </row>
    <row r="40" spans="2:18">
      <c r="B40" s="80" t="s">
        <v>226</v>
      </c>
      <c r="I40" s="82">
        <v>2.17</v>
      </c>
      <c r="M40" s="81">
        <v>7.5499999999999998E-2</v>
      </c>
      <c r="N40" s="82">
        <v>175960.92</v>
      </c>
      <c r="P40" s="82">
        <v>551.32100322654401</v>
      </c>
      <c r="Q40" s="81">
        <v>0.10929999999999999</v>
      </c>
      <c r="R40" s="81">
        <v>3.0000000000000001E-3</v>
      </c>
    </row>
    <row r="41" spans="2:18">
      <c r="B41" s="80" t="s">
        <v>1366</v>
      </c>
      <c r="I41" s="82">
        <v>1.63</v>
      </c>
      <c r="M41" s="81">
        <v>9.6500000000000002E-2</v>
      </c>
      <c r="N41" s="82">
        <v>108960.92</v>
      </c>
      <c r="P41" s="82">
        <v>360.71934868854402</v>
      </c>
      <c r="Q41" s="81">
        <v>7.1499999999999994E-2</v>
      </c>
      <c r="R41" s="81">
        <v>2E-3</v>
      </c>
    </row>
    <row r="42" spans="2:18">
      <c r="B42" t="s">
        <v>1367</v>
      </c>
      <c r="C42" t="s">
        <v>1334</v>
      </c>
      <c r="D42" t="s">
        <v>1368</v>
      </c>
      <c r="E42" t="s">
        <v>1369</v>
      </c>
      <c r="F42" t="s">
        <v>481</v>
      </c>
      <c r="G42" t="s">
        <v>1370</v>
      </c>
      <c r="H42" t="s">
        <v>1371</v>
      </c>
      <c r="I42" s="78">
        <v>1.63</v>
      </c>
      <c r="J42" t="s">
        <v>317</v>
      </c>
      <c r="K42" t="s">
        <v>106</v>
      </c>
      <c r="L42" s="79">
        <v>4.9200000000000001E-2</v>
      </c>
      <c r="M42" s="79">
        <v>9.6500000000000002E-2</v>
      </c>
      <c r="N42" s="78">
        <v>108960.92</v>
      </c>
      <c r="O42" s="78">
        <v>92.862237230767633</v>
      </c>
      <c r="P42" s="78">
        <v>360.71934868854402</v>
      </c>
      <c r="Q42" s="79">
        <v>7.1499999999999994E-2</v>
      </c>
      <c r="R42" s="79">
        <v>2E-3</v>
      </c>
    </row>
    <row r="43" spans="2:18">
      <c r="B43" s="80" t="s">
        <v>1321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221</v>
      </c>
      <c r="D44" t="s">
        <v>221</v>
      </c>
      <c r="F44" t="s">
        <v>221</v>
      </c>
      <c r="I44" s="78">
        <v>0</v>
      </c>
      <c r="J44" t="s">
        <v>221</v>
      </c>
      <c r="K44" t="s">
        <v>221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1322</v>
      </c>
      <c r="I45" s="82">
        <v>3.18</v>
      </c>
      <c r="M45" s="81">
        <v>3.5900000000000001E-2</v>
      </c>
      <c r="N45" s="82">
        <v>67000</v>
      </c>
      <c r="P45" s="82">
        <v>190.60165453799999</v>
      </c>
      <c r="Q45" s="81">
        <v>3.78E-2</v>
      </c>
      <c r="R45" s="81">
        <v>1.1000000000000001E-3</v>
      </c>
    </row>
    <row r="46" spans="2:18">
      <c r="B46" t="s">
        <v>1372</v>
      </c>
      <c r="C46" t="s">
        <v>1334</v>
      </c>
      <c r="D46" t="s">
        <v>1373</v>
      </c>
      <c r="E46" t="s">
        <v>1374</v>
      </c>
      <c r="F46" t="s">
        <v>1375</v>
      </c>
      <c r="G46" t="s">
        <v>1376</v>
      </c>
      <c r="H46" t="s">
        <v>359</v>
      </c>
      <c r="I46" s="78">
        <v>3.18</v>
      </c>
      <c r="J46" t="s">
        <v>629</v>
      </c>
      <c r="K46" t="s">
        <v>110</v>
      </c>
      <c r="L46" s="79">
        <v>5.2499999999999998E-2</v>
      </c>
      <c r="M46" s="79">
        <v>3.5900000000000001E-2</v>
      </c>
      <c r="N46" s="78">
        <v>67000</v>
      </c>
      <c r="O46" s="78">
        <v>72.938000000000002</v>
      </c>
      <c r="P46" s="78">
        <v>190.60165453799999</v>
      </c>
      <c r="Q46" s="79">
        <v>3.78E-2</v>
      </c>
      <c r="R46" s="79">
        <v>1.1000000000000001E-3</v>
      </c>
    </row>
    <row r="47" spans="2:18">
      <c r="B47" s="80" t="s">
        <v>1360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221</v>
      </c>
      <c r="D48" t="s">
        <v>221</v>
      </c>
      <c r="F48" t="s">
        <v>221</v>
      </c>
      <c r="I48" s="78">
        <v>0</v>
      </c>
      <c r="J48" t="s">
        <v>221</v>
      </c>
      <c r="K48" t="s">
        <v>221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2">
      <c r="B49" t="s">
        <v>228</v>
      </c>
    </row>
    <row r="50" spans="2:2">
      <c r="B50" t="s">
        <v>288</v>
      </c>
    </row>
    <row r="51" spans="2:2">
      <c r="B51" t="s">
        <v>289</v>
      </c>
    </row>
    <row r="52" spans="2:2">
      <c r="B52" t="s">
        <v>290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1403</v>
      </c>
    </row>
    <row r="3" spans="2:64">
      <c r="B3" s="2" t="s">
        <v>2</v>
      </c>
      <c r="C3" t="s">
        <v>1404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699587.19</v>
      </c>
      <c r="L11" s="7"/>
      <c r="M11" s="76">
        <v>2423.8955236052047</v>
      </c>
      <c r="N11" s="77">
        <v>1</v>
      </c>
      <c r="O11" s="77">
        <v>1.34E-2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699587.19</v>
      </c>
      <c r="M12" s="82">
        <v>2423.8955236052047</v>
      </c>
      <c r="N12" s="81">
        <v>1</v>
      </c>
      <c r="O12" s="81">
        <v>1.34E-2</v>
      </c>
    </row>
    <row r="13" spans="2:64">
      <c r="B13" s="80" t="s">
        <v>894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895</v>
      </c>
      <c r="G15" s="82">
        <v>0</v>
      </c>
      <c r="J15" s="81">
        <v>0</v>
      </c>
      <c r="K15" s="82">
        <v>24464.47</v>
      </c>
      <c r="M15" s="82">
        <v>17.0830268052046</v>
      </c>
      <c r="N15" s="81">
        <v>7.0000000000000001E-3</v>
      </c>
      <c r="O15" s="81">
        <v>1E-4</v>
      </c>
    </row>
    <row r="16" spans="2:64">
      <c r="B16" t="s">
        <v>1377</v>
      </c>
      <c r="C16" t="s">
        <v>1378</v>
      </c>
      <c r="D16">
        <v>20</v>
      </c>
      <c r="E16" t="s">
        <v>318</v>
      </c>
      <c r="F16" t="s">
        <v>211</v>
      </c>
      <c r="H16" t="s">
        <v>102</v>
      </c>
      <c r="I16" s="79">
        <v>0</v>
      </c>
      <c r="J16" s="79">
        <v>0</v>
      </c>
      <c r="K16" s="78">
        <v>24464.47</v>
      </c>
      <c r="L16" s="78">
        <v>69.827904733699938</v>
      </c>
      <c r="M16" s="78">
        <v>17.0830268052046</v>
      </c>
      <c r="N16" s="79">
        <v>7.0000000000000001E-3</v>
      </c>
      <c r="O16" s="79">
        <v>1E-4</v>
      </c>
    </row>
    <row r="17" spans="2:15">
      <c r="B17" s="80" t="s">
        <v>1379</v>
      </c>
      <c r="G17" s="82">
        <v>0.01</v>
      </c>
      <c r="J17" s="81">
        <v>1E-4</v>
      </c>
      <c r="K17" s="82">
        <v>675122.72</v>
      </c>
      <c r="M17" s="82">
        <v>2406.8124968000002</v>
      </c>
      <c r="N17" s="81">
        <v>0.99299999999999999</v>
      </c>
      <c r="O17" s="81">
        <v>1.3299999999999999E-2</v>
      </c>
    </row>
    <row r="18" spans="2:15">
      <c r="B18" t="s">
        <v>1380</v>
      </c>
      <c r="C18" t="s">
        <v>1381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500000</v>
      </c>
      <c r="L18" s="78">
        <v>100</v>
      </c>
      <c r="M18" s="78">
        <v>1782.5</v>
      </c>
      <c r="N18" s="79">
        <v>0.73540000000000005</v>
      </c>
      <c r="O18" s="79">
        <v>9.7999999999999997E-3</v>
      </c>
    </row>
    <row r="19" spans="2:15">
      <c r="B19" t="s">
        <v>1382</v>
      </c>
      <c r="C19" t="s">
        <v>1383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175122.72</v>
      </c>
      <c r="L19" s="78">
        <v>100</v>
      </c>
      <c r="M19" s="78">
        <v>624.31249679999996</v>
      </c>
      <c r="N19" s="79">
        <v>0.2576</v>
      </c>
      <c r="O19" s="79">
        <v>3.3999999999999998E-3</v>
      </c>
    </row>
    <row r="20" spans="2:15">
      <c r="B20" s="80" t="s">
        <v>1384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288</v>
      </c>
    </row>
    <row r="28" spans="2:15">
      <c r="B28" t="s">
        <v>289</v>
      </c>
    </row>
    <row r="29" spans="2:15">
      <c r="B29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1403</v>
      </c>
    </row>
    <row r="3" spans="2:55">
      <c r="B3" s="2" t="s">
        <v>2</v>
      </c>
      <c r="C3" t="s">
        <v>1404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1.5299999999999999E-2</v>
      </c>
      <c r="F11" s="7"/>
      <c r="G11" s="76">
        <v>1365.19291508478</v>
      </c>
      <c r="H11" s="77">
        <v>1</v>
      </c>
      <c r="I11" s="77">
        <v>7.4999999999999997E-3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1.72E-2</v>
      </c>
      <c r="F12" s="19"/>
      <c r="G12" s="82">
        <v>393.05895995899999</v>
      </c>
      <c r="H12" s="81">
        <v>0.28789999999999999</v>
      </c>
      <c r="I12" s="81">
        <v>2.2000000000000001E-3</v>
      </c>
    </row>
    <row r="13" spans="2:55">
      <c r="B13" s="80" t="s">
        <v>1385</v>
      </c>
      <c r="E13" s="81">
        <v>1.72E-2</v>
      </c>
      <c r="F13" s="19"/>
      <c r="G13" s="82">
        <v>393.05895995899999</v>
      </c>
      <c r="H13" s="81">
        <v>0.28789999999999999</v>
      </c>
      <c r="I13" s="81">
        <v>2.2000000000000001E-3</v>
      </c>
    </row>
    <row r="14" spans="2:55">
      <c r="B14" t="s">
        <v>1386</v>
      </c>
      <c r="C14" t="s">
        <v>1387</v>
      </c>
      <c r="D14" t="s">
        <v>1388</v>
      </c>
      <c r="E14" s="79">
        <v>1.72E-2</v>
      </c>
      <c r="F14" t="s">
        <v>102</v>
      </c>
      <c r="G14" s="78">
        <v>393.05895995899999</v>
      </c>
      <c r="H14" s="79">
        <v>0.28789999999999999</v>
      </c>
      <c r="I14" s="79">
        <v>2.2000000000000001E-3</v>
      </c>
      <c r="J14" t="s">
        <v>1389</v>
      </c>
    </row>
    <row r="15" spans="2:55">
      <c r="B15" s="80" t="s">
        <v>1390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10">
      <c r="B17" s="80" t="s">
        <v>226</v>
      </c>
      <c r="E17" s="81">
        <v>1.4500000000000001E-2</v>
      </c>
      <c r="F17" s="19"/>
      <c r="G17" s="82">
        <v>972.13395512577995</v>
      </c>
      <c r="H17" s="81">
        <v>0.71209999999999996</v>
      </c>
      <c r="I17" s="81">
        <v>5.4000000000000003E-3</v>
      </c>
    </row>
    <row r="18" spans="2:10">
      <c r="B18" s="80" t="s">
        <v>1385</v>
      </c>
      <c r="E18" s="81">
        <v>1.4500000000000001E-2</v>
      </c>
      <c r="F18" s="19"/>
      <c r="G18" s="82">
        <v>972.13395512577995</v>
      </c>
      <c r="H18" s="81">
        <v>0.71209999999999996</v>
      </c>
      <c r="I18" s="81">
        <v>5.4000000000000003E-3</v>
      </c>
    </row>
    <row r="19" spans="2:10">
      <c r="B19" t="s">
        <v>1391</v>
      </c>
      <c r="C19" t="s">
        <v>1392</v>
      </c>
      <c r="D19" t="s">
        <v>1388</v>
      </c>
      <c r="E19" s="79">
        <v>8.0000000000000002E-3</v>
      </c>
      <c r="F19" t="s">
        <v>110</v>
      </c>
      <c r="G19" s="78">
        <v>166.22975153903201</v>
      </c>
      <c r="H19" s="79">
        <v>0.12180000000000001</v>
      </c>
      <c r="I19" s="79">
        <v>8.9999999999999998E-4</v>
      </c>
      <c r="J19" t="s">
        <v>1393</v>
      </c>
    </row>
    <row r="20" spans="2:10">
      <c r="B20" t="s">
        <v>1394</v>
      </c>
      <c r="C20" t="s">
        <v>1395</v>
      </c>
      <c r="D20" t="s">
        <v>1388</v>
      </c>
      <c r="E20" s="79">
        <v>1.5900000000000001E-2</v>
      </c>
      <c r="F20" t="s">
        <v>110</v>
      </c>
      <c r="G20" s="78">
        <v>805.90420358674805</v>
      </c>
      <c r="H20" s="79">
        <v>0.59030000000000005</v>
      </c>
      <c r="I20" s="79">
        <v>4.4999999999999997E-3</v>
      </c>
      <c r="J20" t="s">
        <v>1396</v>
      </c>
    </row>
    <row r="21" spans="2:10">
      <c r="B21" s="80" t="s">
        <v>1390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1403</v>
      </c>
    </row>
    <row r="3" spans="2:60">
      <c r="B3" s="2" t="s">
        <v>2</v>
      </c>
      <c r="C3" s="2" t="s">
        <v>1404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1403</v>
      </c>
    </row>
    <row r="3" spans="2:60">
      <c r="B3" s="2" t="s">
        <v>2</v>
      </c>
      <c r="C3" t="s">
        <v>1404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-0.38852999999999999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-0.38852999999999999</v>
      </c>
      <c r="J12" s="81">
        <v>1</v>
      </c>
      <c r="K12" s="81">
        <v>0</v>
      </c>
    </row>
    <row r="13" spans="2:60">
      <c r="B13" t="s">
        <v>1397</v>
      </c>
      <c r="C13" t="s">
        <v>1398</v>
      </c>
      <c r="D13" t="s">
        <v>221</v>
      </c>
      <c r="E13" t="s">
        <v>335</v>
      </c>
      <c r="F13" s="79">
        <v>0</v>
      </c>
      <c r="G13" t="s">
        <v>102</v>
      </c>
      <c r="H13" s="79">
        <v>0</v>
      </c>
      <c r="I13" s="78">
        <v>-3.7591800000000002</v>
      </c>
      <c r="J13" s="79">
        <v>9.6753999999999998</v>
      </c>
      <c r="K13" s="79">
        <v>0</v>
      </c>
    </row>
    <row r="14" spans="2:60">
      <c r="B14" t="s">
        <v>1399</v>
      </c>
      <c r="C14" t="s">
        <v>1400</v>
      </c>
      <c r="D14" t="s">
        <v>221</v>
      </c>
      <c r="E14" t="s">
        <v>335</v>
      </c>
      <c r="F14" s="79">
        <v>0</v>
      </c>
      <c r="G14" t="s">
        <v>102</v>
      </c>
      <c r="H14" s="79">
        <v>0</v>
      </c>
      <c r="I14" s="78">
        <v>-10.37377</v>
      </c>
      <c r="J14" s="79">
        <v>26.7</v>
      </c>
      <c r="K14" s="79">
        <v>-1E-4</v>
      </c>
    </row>
    <row r="15" spans="2:60">
      <c r="B15" t="s">
        <v>1401</v>
      </c>
      <c r="C15" t="s">
        <v>1402</v>
      </c>
      <c r="D15" t="s">
        <v>221</v>
      </c>
      <c r="E15" t="s">
        <v>335</v>
      </c>
      <c r="F15" s="79">
        <v>0</v>
      </c>
      <c r="G15" t="s">
        <v>102</v>
      </c>
      <c r="H15" s="79">
        <v>0</v>
      </c>
      <c r="I15" s="78">
        <v>13.74442</v>
      </c>
      <c r="J15" s="79">
        <v>-35.375399999999999</v>
      </c>
      <c r="K15" s="79">
        <v>1E-4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2"/>
  <sheetViews>
    <sheetView rightToLeft="1" workbookViewId="0">
      <selection activeCell="A45" sqref="A45:XFD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1403</v>
      </c>
    </row>
    <row r="3" spans="2:17">
      <c r="B3" s="2" t="s">
        <v>2</v>
      </c>
      <c r="C3" t="s">
        <v>1404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SUM(C12)+SUM(C60)</f>
        <v>4584.4046283536463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SUM(C13:C59)</f>
        <v>2891.9271278548913</v>
      </c>
    </row>
    <row r="13" spans="2:17">
      <c r="B13" s="85" t="s">
        <v>1405</v>
      </c>
      <c r="C13" s="90">
        <v>0</v>
      </c>
      <c r="D13" s="87" t="s">
        <v>1504</v>
      </c>
    </row>
    <row r="14" spans="2:17">
      <c r="B14" s="85" t="s">
        <v>1406</v>
      </c>
      <c r="C14" s="90">
        <v>0</v>
      </c>
      <c r="D14" s="87" t="s">
        <v>1505</v>
      </c>
    </row>
    <row r="15" spans="2:17">
      <c r="B15" s="85" t="s">
        <v>1407</v>
      </c>
      <c r="C15" s="90">
        <v>0</v>
      </c>
      <c r="D15" s="87">
        <v>45748</v>
      </c>
    </row>
    <row r="16" spans="2:17">
      <c r="B16" s="85" t="s">
        <v>1408</v>
      </c>
      <c r="C16" s="90">
        <v>0</v>
      </c>
      <c r="D16" s="87">
        <v>45536</v>
      </c>
    </row>
    <row r="17" spans="2:4">
      <c r="B17" s="85" t="s">
        <v>1409</v>
      </c>
      <c r="C17" s="90">
        <v>173.75315777777777</v>
      </c>
      <c r="D17" s="87" t="s">
        <v>1506</v>
      </c>
    </row>
    <row r="18" spans="2:4">
      <c r="B18" s="85" t="s">
        <v>1410</v>
      </c>
      <c r="C18" s="90">
        <v>27.432675</v>
      </c>
      <c r="D18" s="87" t="s">
        <v>1507</v>
      </c>
    </row>
    <row r="19" spans="2:4">
      <c r="B19" s="85" t="s">
        <v>1411</v>
      </c>
      <c r="C19" s="90">
        <v>0</v>
      </c>
      <c r="D19" s="87">
        <v>44440</v>
      </c>
    </row>
    <row r="20" spans="2:4">
      <c r="B20" s="85" t="s">
        <v>1412</v>
      </c>
      <c r="C20" s="90">
        <v>0</v>
      </c>
      <c r="D20" s="87" t="s">
        <v>1508</v>
      </c>
    </row>
    <row r="21" spans="2:4">
      <c r="B21" s="85" t="s">
        <v>1413</v>
      </c>
      <c r="C21" s="90">
        <v>14.26</v>
      </c>
      <c r="D21" s="87" t="s">
        <v>1509</v>
      </c>
    </row>
    <row r="22" spans="2:4">
      <c r="B22" s="85" t="s">
        <v>1414</v>
      </c>
      <c r="C22" s="90">
        <v>58.822500078430004</v>
      </c>
      <c r="D22" s="87" t="s">
        <v>1510</v>
      </c>
    </row>
    <row r="23" spans="2:4">
      <c r="B23" s="85" t="s">
        <v>1415</v>
      </c>
      <c r="C23" s="90">
        <v>1.422069944</v>
      </c>
      <c r="D23" s="87" t="s">
        <v>1511</v>
      </c>
    </row>
    <row r="24" spans="2:4">
      <c r="B24" s="85" t="s">
        <v>1416</v>
      </c>
      <c r="C24" s="90">
        <v>3.9493850021999997</v>
      </c>
      <c r="D24" s="87" t="s">
        <v>1512</v>
      </c>
    </row>
    <row r="25" spans="2:4">
      <c r="B25" s="85" t="s">
        <v>1417</v>
      </c>
      <c r="C25" s="90">
        <v>37.540914502</v>
      </c>
      <c r="D25" s="87" t="s">
        <v>1513</v>
      </c>
    </row>
    <row r="26" spans="2:4">
      <c r="B26" s="85" t="s">
        <v>1418</v>
      </c>
      <c r="C26" s="90">
        <v>0</v>
      </c>
      <c r="D26" s="87">
        <v>45658</v>
      </c>
    </row>
    <row r="27" spans="2:4">
      <c r="B27" s="85" t="s">
        <v>1419</v>
      </c>
      <c r="C27" s="90">
        <v>0</v>
      </c>
      <c r="D27" s="87" t="s">
        <v>1514</v>
      </c>
    </row>
    <row r="28" spans="2:4">
      <c r="B28" s="85" t="s">
        <v>1420</v>
      </c>
      <c r="C28" s="90">
        <v>0</v>
      </c>
      <c r="D28" s="87" t="s">
        <v>1515</v>
      </c>
    </row>
    <row r="29" spans="2:4">
      <c r="B29" s="85" t="s">
        <v>1421</v>
      </c>
      <c r="C29" s="90">
        <v>0</v>
      </c>
      <c r="D29" s="87" t="s">
        <v>1516</v>
      </c>
    </row>
    <row r="30" spans="2:4">
      <c r="B30" s="85" t="s">
        <v>1422</v>
      </c>
      <c r="C30" s="90">
        <v>0</v>
      </c>
      <c r="D30" s="87" t="s">
        <v>1517</v>
      </c>
    </row>
    <row r="31" spans="2:4">
      <c r="B31" s="85" t="s">
        <v>1423</v>
      </c>
      <c r="C31" s="90">
        <v>126.35194716000001</v>
      </c>
      <c r="D31" s="87" t="s">
        <v>1518</v>
      </c>
    </row>
    <row r="32" spans="2:4">
      <c r="B32" s="85" t="s">
        <v>1424</v>
      </c>
      <c r="C32" s="90">
        <v>211.85250563999998</v>
      </c>
      <c r="D32" s="88" t="s">
        <v>1519</v>
      </c>
    </row>
    <row r="33" spans="2:4">
      <c r="B33" s="85" t="s">
        <v>1425</v>
      </c>
      <c r="C33" s="90">
        <v>193.72514539436619</v>
      </c>
      <c r="D33" s="87" t="s">
        <v>1520</v>
      </c>
    </row>
    <row r="34" spans="2:4">
      <c r="B34" s="85" t="s">
        <v>1426</v>
      </c>
      <c r="C34" s="90">
        <v>144.56056035152636</v>
      </c>
      <c r="D34" s="87" t="s">
        <v>1521</v>
      </c>
    </row>
    <row r="35" spans="2:4">
      <c r="B35" s="85" t="s">
        <v>1427</v>
      </c>
      <c r="C35" s="90">
        <v>9.9518231913955617</v>
      </c>
      <c r="D35" s="87" t="s">
        <v>1522</v>
      </c>
    </row>
    <row r="36" spans="2:4">
      <c r="B36" s="85" t="s">
        <v>1428</v>
      </c>
      <c r="C36" s="90">
        <v>503.65028761685005</v>
      </c>
      <c r="D36" s="87" t="s">
        <v>1523</v>
      </c>
    </row>
    <row r="37" spans="2:4">
      <c r="B37" s="85" t="s">
        <v>1429</v>
      </c>
      <c r="C37" s="90">
        <v>836.18016144995568</v>
      </c>
      <c r="D37" s="87" t="s">
        <v>1524</v>
      </c>
    </row>
    <row r="38" spans="2:4">
      <c r="B38" s="85" t="s">
        <v>1430</v>
      </c>
      <c r="C38" s="90">
        <v>33.452893945444451</v>
      </c>
      <c r="D38" s="87" t="s">
        <v>1525</v>
      </c>
    </row>
    <row r="39" spans="2:4">
      <c r="B39" s="85" t="s">
        <v>1431</v>
      </c>
      <c r="C39" s="90">
        <v>0</v>
      </c>
      <c r="D39" s="87" t="s">
        <v>1526</v>
      </c>
    </row>
    <row r="40" spans="2:4">
      <c r="B40" s="85" t="s">
        <v>1432</v>
      </c>
      <c r="C40" s="90">
        <v>0</v>
      </c>
      <c r="D40" s="87" t="s">
        <v>1527</v>
      </c>
    </row>
    <row r="41" spans="2:4">
      <c r="B41" s="85" t="s">
        <v>1433</v>
      </c>
      <c r="C41" s="90">
        <v>0</v>
      </c>
      <c r="D41" s="87" t="s">
        <v>1521</v>
      </c>
    </row>
    <row r="42" spans="2:4">
      <c r="B42" s="85" t="s">
        <v>1434</v>
      </c>
      <c r="C42" s="90">
        <v>0</v>
      </c>
      <c r="D42" s="87">
        <v>45015</v>
      </c>
    </row>
    <row r="43" spans="2:4">
      <c r="B43" s="85" t="s">
        <v>1435</v>
      </c>
      <c r="C43" s="90">
        <v>0</v>
      </c>
      <c r="D43" s="87" t="s">
        <v>1528</v>
      </c>
    </row>
    <row r="44" spans="2:4">
      <c r="B44" s="85" t="s">
        <v>1436</v>
      </c>
      <c r="C44" s="90">
        <v>108.99573113333334</v>
      </c>
      <c r="D44" s="87" t="s">
        <v>1529</v>
      </c>
    </row>
    <row r="45" spans="2:4">
      <c r="B45" s="85" t="s">
        <v>1437</v>
      </c>
      <c r="C45" s="90">
        <v>0</v>
      </c>
      <c r="D45" s="87" t="s">
        <v>1530</v>
      </c>
    </row>
    <row r="46" spans="2:4">
      <c r="B46" s="85" t="s">
        <v>1438</v>
      </c>
      <c r="C46" s="90">
        <v>0</v>
      </c>
      <c r="D46" s="87" t="s">
        <v>1521</v>
      </c>
    </row>
    <row r="47" spans="2:4">
      <c r="B47" s="85" t="s">
        <v>1439</v>
      </c>
      <c r="C47" s="90">
        <v>10.37415</v>
      </c>
      <c r="D47" s="87" t="s">
        <v>1521</v>
      </c>
    </row>
    <row r="48" spans="2:4">
      <c r="B48" s="85" t="s">
        <v>1440</v>
      </c>
      <c r="C48" s="90">
        <v>0</v>
      </c>
      <c r="D48" s="87" t="s">
        <v>1531</v>
      </c>
    </row>
    <row r="49" spans="2:4">
      <c r="B49" s="85" t="s">
        <v>1441</v>
      </c>
      <c r="C49" s="90">
        <v>74.867116347368409</v>
      </c>
      <c r="D49" s="87" t="s">
        <v>1532</v>
      </c>
    </row>
    <row r="50" spans="2:4">
      <c r="B50" s="85" t="s">
        <v>1442</v>
      </c>
      <c r="C50" s="90">
        <v>3.8960358888888886</v>
      </c>
      <c r="D50" s="87" t="s">
        <v>1533</v>
      </c>
    </row>
    <row r="51" spans="2:4">
      <c r="B51" s="85" t="s">
        <v>1443</v>
      </c>
      <c r="C51" s="90">
        <v>0</v>
      </c>
      <c r="D51" s="87" t="s">
        <v>1522</v>
      </c>
    </row>
    <row r="52" spans="2:4">
      <c r="B52" s="85" t="s">
        <v>1444</v>
      </c>
      <c r="C52" s="90">
        <v>0</v>
      </c>
      <c r="D52" s="87" t="s">
        <v>1523</v>
      </c>
    </row>
    <row r="53" spans="2:4">
      <c r="B53" s="85" t="s">
        <v>1445</v>
      </c>
      <c r="C53" s="90">
        <v>0</v>
      </c>
      <c r="D53" s="87" t="s">
        <v>1534</v>
      </c>
    </row>
    <row r="54" spans="2:4">
      <c r="B54" s="85" t="s">
        <v>1446</v>
      </c>
      <c r="C54" s="90">
        <v>57.193582500000005</v>
      </c>
      <c r="D54" s="87" t="s">
        <v>1535</v>
      </c>
    </row>
    <row r="55" spans="2:4">
      <c r="B55" s="85" t="s">
        <v>1447</v>
      </c>
      <c r="C55" s="90">
        <v>48.008398257142865</v>
      </c>
      <c r="D55" s="87" t="s">
        <v>1536</v>
      </c>
    </row>
    <row r="56" spans="2:4">
      <c r="B56" s="85" t="s">
        <v>1448</v>
      </c>
      <c r="C56" s="90">
        <v>0</v>
      </c>
      <c r="D56" s="87" t="s">
        <v>1537</v>
      </c>
    </row>
    <row r="57" spans="2:4">
      <c r="B57" s="85" t="s">
        <v>1449</v>
      </c>
      <c r="C57" s="90">
        <v>42.561160246874998</v>
      </c>
      <c r="D57" s="87" t="s">
        <v>1538</v>
      </c>
    </row>
    <row r="58" spans="2:4">
      <c r="B58" s="85" t="s">
        <v>1450</v>
      </c>
      <c r="C58" s="90">
        <v>156.69819607272728</v>
      </c>
      <c r="D58" s="87" t="s">
        <v>1539</v>
      </c>
    </row>
    <row r="59" spans="2:4">
      <c r="B59" s="85" t="s">
        <v>1451</v>
      </c>
      <c r="C59" s="90">
        <v>12.42673035460993</v>
      </c>
      <c r="D59" s="89" t="s">
        <v>1540</v>
      </c>
    </row>
    <row r="60" spans="2:4">
      <c r="B60" s="92" t="s">
        <v>1573</v>
      </c>
      <c r="C60" s="91">
        <f>SUM(C61:C123)</f>
        <v>1692.477500498755</v>
      </c>
      <c r="D60" s="89"/>
    </row>
    <row r="61" spans="2:4">
      <c r="B61" s="85" t="s">
        <v>1452</v>
      </c>
      <c r="C61" s="90">
        <v>0</v>
      </c>
      <c r="D61" s="87">
        <v>46174</v>
      </c>
    </row>
    <row r="62" spans="2:4">
      <c r="B62" s="85" t="s">
        <v>1453</v>
      </c>
      <c r="C62" s="90">
        <v>150.10428569789249</v>
      </c>
      <c r="D62" s="87" t="s">
        <v>1541</v>
      </c>
    </row>
    <row r="63" spans="2:4">
      <c r="B63" s="85" t="s">
        <v>1454</v>
      </c>
      <c r="C63" s="90">
        <v>41.073839124529194</v>
      </c>
      <c r="D63" s="88" t="s">
        <v>1542</v>
      </c>
    </row>
    <row r="64" spans="2:4">
      <c r="B64" s="85" t="s">
        <v>1455</v>
      </c>
      <c r="C64" s="90">
        <v>0</v>
      </c>
      <c r="D64" s="87" t="s">
        <v>1543</v>
      </c>
    </row>
    <row r="65" spans="2:4">
      <c r="B65" s="85" t="s">
        <v>1456</v>
      </c>
      <c r="C65" s="90">
        <v>85.872955978252591</v>
      </c>
      <c r="D65" s="87" t="s">
        <v>1544</v>
      </c>
    </row>
    <row r="66" spans="2:4">
      <c r="B66" s="85" t="s">
        <v>1457</v>
      </c>
      <c r="C66" s="90">
        <v>98.362545212777775</v>
      </c>
      <c r="D66" s="87" t="s">
        <v>1545</v>
      </c>
    </row>
    <row r="67" spans="2:4">
      <c r="B67" s="85" t="s">
        <v>1458</v>
      </c>
      <c r="C67" s="90">
        <v>128.98910090158049</v>
      </c>
      <c r="D67" s="87" t="s">
        <v>1546</v>
      </c>
    </row>
    <row r="68" spans="2:4">
      <c r="B68" s="85" t="s">
        <v>1459</v>
      </c>
      <c r="C68" s="90">
        <v>50.615976001709996</v>
      </c>
      <c r="D68" s="87">
        <v>46174</v>
      </c>
    </row>
    <row r="69" spans="2:4">
      <c r="B69" s="85" t="s">
        <v>1460</v>
      </c>
      <c r="C69" s="90">
        <v>31.224971200500001</v>
      </c>
      <c r="D69" s="87" t="s">
        <v>1547</v>
      </c>
    </row>
    <row r="70" spans="2:4">
      <c r="B70" s="85" t="s">
        <v>1461</v>
      </c>
      <c r="C70" s="90">
        <v>13.254861257287033</v>
      </c>
      <c r="D70" s="87" t="s">
        <v>1548</v>
      </c>
    </row>
    <row r="71" spans="2:4">
      <c r="B71" s="85" t="s">
        <v>1462</v>
      </c>
      <c r="C71" s="90">
        <v>0</v>
      </c>
      <c r="D71" s="87">
        <v>44743</v>
      </c>
    </row>
    <row r="72" spans="2:4">
      <c r="B72" s="85" t="s">
        <v>1463</v>
      </c>
      <c r="C72" s="90">
        <v>122.30395943113253</v>
      </c>
      <c r="D72" s="87" t="s">
        <v>1549</v>
      </c>
    </row>
    <row r="73" spans="2:4">
      <c r="B73" s="85" t="s">
        <v>1464</v>
      </c>
      <c r="C73" s="90">
        <v>0</v>
      </c>
      <c r="D73" s="87" t="s">
        <v>1508</v>
      </c>
    </row>
    <row r="74" spans="2:4">
      <c r="B74" s="85" t="s">
        <v>1465</v>
      </c>
      <c r="C74" s="90">
        <v>265.32841224299494</v>
      </c>
      <c r="D74" s="87" t="s">
        <v>1550</v>
      </c>
    </row>
    <row r="75" spans="2:4">
      <c r="B75" s="85" t="s">
        <v>1466</v>
      </c>
      <c r="C75" s="90">
        <v>21.199952464333329</v>
      </c>
      <c r="D75" s="87" t="s">
        <v>1551</v>
      </c>
    </row>
    <row r="76" spans="2:4">
      <c r="B76" s="85" t="s">
        <v>1467</v>
      </c>
      <c r="C76" s="90">
        <v>0</v>
      </c>
      <c r="D76" s="87" t="s">
        <v>1552</v>
      </c>
    </row>
    <row r="77" spans="2:4">
      <c r="B77" s="85" t="s">
        <v>1468</v>
      </c>
      <c r="C77" s="90">
        <v>25.110569830268382</v>
      </c>
      <c r="D77" s="87" t="s">
        <v>1553</v>
      </c>
    </row>
    <row r="78" spans="2:4">
      <c r="B78" s="85" t="s">
        <v>1469</v>
      </c>
      <c r="C78" s="90">
        <v>0</v>
      </c>
      <c r="D78" s="87" t="s">
        <v>1554</v>
      </c>
    </row>
    <row r="79" spans="2:4">
      <c r="B79" s="85" t="s">
        <v>1470</v>
      </c>
      <c r="C79" s="90">
        <v>0</v>
      </c>
      <c r="D79" s="87" t="s">
        <v>1555</v>
      </c>
    </row>
    <row r="80" spans="2:4">
      <c r="B80" s="85" t="s">
        <v>1471</v>
      </c>
      <c r="C80" s="90">
        <v>0</v>
      </c>
      <c r="D80" s="87" t="s">
        <v>1556</v>
      </c>
    </row>
    <row r="81" spans="2:4">
      <c r="B81" s="85" t="s">
        <v>1472</v>
      </c>
      <c r="C81" s="90">
        <v>0</v>
      </c>
      <c r="D81" s="87" t="s">
        <v>1557</v>
      </c>
    </row>
    <row r="82" spans="2:4">
      <c r="B82" s="85" t="s">
        <v>1473</v>
      </c>
      <c r="C82" s="90">
        <v>0</v>
      </c>
      <c r="D82" s="87" t="s">
        <v>1521</v>
      </c>
    </row>
    <row r="83" spans="2:4">
      <c r="B83" s="85" t="s">
        <v>1474</v>
      </c>
      <c r="C83" s="90">
        <v>0</v>
      </c>
      <c r="D83" s="87" t="s">
        <v>1521</v>
      </c>
    </row>
    <row r="84" spans="2:4">
      <c r="B84" s="85" t="s">
        <v>1475</v>
      </c>
      <c r="C84" s="90">
        <v>0</v>
      </c>
      <c r="D84" s="87" t="s">
        <v>1558</v>
      </c>
    </row>
    <row r="85" spans="2:4">
      <c r="B85" s="85" t="s">
        <v>1476</v>
      </c>
      <c r="C85" s="90">
        <v>0</v>
      </c>
      <c r="D85" s="87" t="s">
        <v>1559</v>
      </c>
    </row>
    <row r="86" spans="2:4">
      <c r="B86" s="85" t="s">
        <v>1477</v>
      </c>
      <c r="C86" s="90">
        <v>0</v>
      </c>
      <c r="D86" s="87" t="s">
        <v>1560</v>
      </c>
    </row>
    <row r="87" spans="2:4">
      <c r="B87" s="85" t="s">
        <v>1478</v>
      </c>
      <c r="C87" s="90">
        <v>0</v>
      </c>
      <c r="D87" s="87">
        <v>44874</v>
      </c>
    </row>
    <row r="88" spans="2:4">
      <c r="B88" s="85" t="s">
        <v>1479</v>
      </c>
      <c r="C88" s="90">
        <v>0</v>
      </c>
      <c r="D88" s="87" t="s">
        <v>1521</v>
      </c>
    </row>
    <row r="89" spans="2:4">
      <c r="B89" s="85" t="s">
        <v>1480</v>
      </c>
      <c r="C89" s="90">
        <v>72.538809826687441</v>
      </c>
      <c r="D89" s="87">
        <v>45444</v>
      </c>
    </row>
    <row r="90" spans="2:4">
      <c r="B90" s="85" t="s">
        <v>1481</v>
      </c>
      <c r="C90" s="90">
        <v>336.30991985308503</v>
      </c>
      <c r="D90" s="87" t="s">
        <v>1561</v>
      </c>
    </row>
    <row r="91" spans="2:4">
      <c r="B91" s="85" t="s">
        <v>1482</v>
      </c>
      <c r="C91" s="90">
        <v>0</v>
      </c>
      <c r="D91" s="87" t="s">
        <v>1562</v>
      </c>
    </row>
    <row r="92" spans="2:4">
      <c r="B92" s="85" t="s">
        <v>1483</v>
      </c>
      <c r="C92" s="90">
        <v>34.521581637150007</v>
      </c>
      <c r="D92" s="87" t="s">
        <v>1563</v>
      </c>
    </row>
    <row r="93" spans="2:4">
      <c r="B93" s="85" t="s">
        <v>1484</v>
      </c>
      <c r="C93" s="90">
        <v>0</v>
      </c>
      <c r="D93" s="87" t="s">
        <v>1564</v>
      </c>
    </row>
    <row r="94" spans="2:4">
      <c r="B94" s="85" t="s">
        <v>1485</v>
      </c>
      <c r="C94" s="90">
        <v>108.00868897235625</v>
      </c>
      <c r="D94" s="87" t="s">
        <v>1521</v>
      </c>
    </row>
    <row r="95" spans="2:4">
      <c r="B95" s="85" t="s">
        <v>1486</v>
      </c>
      <c r="C95" s="90">
        <v>99.602390597694409</v>
      </c>
      <c r="D95" s="87" t="s">
        <v>1565</v>
      </c>
    </row>
    <row r="96" spans="2:4">
      <c r="B96" s="85" t="s">
        <v>1487</v>
      </c>
      <c r="C96" s="90">
        <v>8.0253929235230981</v>
      </c>
      <c r="D96" s="87" t="s">
        <v>1521</v>
      </c>
    </row>
    <row r="97" spans="2:4">
      <c r="B97" s="85" t="s">
        <v>1488</v>
      </c>
      <c r="C97" s="90">
        <v>2.9287345000000006E-2</v>
      </c>
      <c r="D97" s="87" t="s">
        <v>1521</v>
      </c>
    </row>
    <row r="98" spans="2:4">
      <c r="B98" s="85" t="s">
        <v>1489</v>
      </c>
      <c r="C98" s="90">
        <v>0</v>
      </c>
      <c r="D98" s="87" t="s">
        <v>1566</v>
      </c>
    </row>
    <row r="99" spans="2:4">
      <c r="B99" s="85" t="s">
        <v>1490</v>
      </c>
      <c r="C99" s="90">
        <v>0</v>
      </c>
      <c r="D99" s="87" t="s">
        <v>1567</v>
      </c>
    </row>
    <row r="100" spans="2:4">
      <c r="B100" s="85" t="s">
        <v>1491</v>
      </c>
      <c r="C100" s="90">
        <v>0</v>
      </c>
      <c r="D100" s="87" t="s">
        <v>1568</v>
      </c>
    </row>
    <row r="101" spans="2:4">
      <c r="B101" s="85" t="s">
        <v>1492</v>
      </c>
      <c r="C101" s="90">
        <v>0</v>
      </c>
      <c r="D101" s="87" t="s">
        <v>1569</v>
      </c>
    </row>
    <row r="102" spans="2:4">
      <c r="B102" s="85" t="s">
        <v>1493</v>
      </c>
      <c r="C102" s="90">
        <v>0</v>
      </c>
      <c r="D102" s="87">
        <v>45074</v>
      </c>
    </row>
    <row r="103" spans="2:4">
      <c r="B103" s="85" t="s">
        <v>1494</v>
      </c>
      <c r="C103" s="90">
        <v>0</v>
      </c>
      <c r="D103" s="87">
        <v>44063</v>
      </c>
    </row>
    <row r="104" spans="2:4">
      <c r="B104" s="85" t="s">
        <v>1495</v>
      </c>
      <c r="C104" s="90">
        <v>0</v>
      </c>
      <c r="D104" s="87">
        <v>44541</v>
      </c>
    </row>
    <row r="105" spans="2:4">
      <c r="B105" s="85" t="s">
        <v>1496</v>
      </c>
      <c r="C105" s="90">
        <v>0</v>
      </c>
      <c r="D105" s="87" t="s">
        <v>1570</v>
      </c>
    </row>
    <row r="106" spans="2:4">
      <c r="B106" s="85" t="s">
        <v>1497</v>
      </c>
      <c r="C106" s="90">
        <v>0</v>
      </c>
      <c r="D106" s="87" t="s">
        <v>1571</v>
      </c>
    </row>
    <row r="107" spans="2:4">
      <c r="B107" s="85" t="s">
        <v>1498</v>
      </c>
      <c r="C107" s="90">
        <v>0</v>
      </c>
      <c r="D107" s="87" t="s">
        <v>1571</v>
      </c>
    </row>
    <row r="108" spans="2:4">
      <c r="B108" s="85" t="s">
        <v>1499</v>
      </c>
      <c r="C108" s="90">
        <v>0</v>
      </c>
      <c r="D108" s="87">
        <v>45478</v>
      </c>
    </row>
    <row r="109" spans="2:4">
      <c r="B109" s="85" t="s">
        <v>1500</v>
      </c>
      <c r="C109" s="90">
        <v>0</v>
      </c>
      <c r="D109" s="87" t="s">
        <v>1572</v>
      </c>
    </row>
    <row r="110" spans="2:4">
      <c r="B110" s="85" t="s">
        <v>1501</v>
      </c>
      <c r="C110" s="90">
        <v>0</v>
      </c>
      <c r="D110" s="87" t="s">
        <v>1572</v>
      </c>
    </row>
    <row r="111" spans="2:4">
      <c r="B111" s="85" t="s">
        <v>1502</v>
      </c>
      <c r="C111" s="90">
        <v>0</v>
      </c>
      <c r="D111" s="87">
        <v>45871</v>
      </c>
    </row>
    <row r="112" spans="2:4">
      <c r="B112" s="85" t="s">
        <v>1503</v>
      </c>
      <c r="C112" s="90">
        <v>0</v>
      </c>
      <c r="D112" s="87">
        <v>45970</v>
      </c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</sheetData>
  <mergeCells count="1">
    <mergeCell ref="B7:D7"/>
  </mergeCells>
  <conditionalFormatting sqref="B50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1403</v>
      </c>
    </row>
    <row r="3" spans="2:18">
      <c r="B3" s="2" t="s">
        <v>2</v>
      </c>
      <c r="C3" t="s">
        <v>1404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1403</v>
      </c>
    </row>
    <row r="3" spans="2:18">
      <c r="B3" s="2" t="s">
        <v>2</v>
      </c>
      <c r="C3" t="s">
        <v>1404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1574</v>
      </c>
    </row>
    <row r="2" spans="2:53">
      <c r="B2" s="2" t="s">
        <v>1</v>
      </c>
      <c r="C2" s="26" t="s">
        <v>1403</v>
      </c>
      <c r="S2" s="111"/>
    </row>
    <row r="3" spans="2:53">
      <c r="B3" s="2" t="s">
        <v>2</v>
      </c>
      <c r="C3" t="s">
        <v>1404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7.3</v>
      </c>
      <c r="I11" s="7"/>
      <c r="J11" s="7"/>
      <c r="K11" s="77">
        <v>6.1000000000000004E-3</v>
      </c>
      <c r="L11" s="76">
        <v>65070909</v>
      </c>
      <c r="M11" s="7"/>
      <c r="N11" s="76">
        <v>0</v>
      </c>
      <c r="O11" s="76">
        <v>71137.959075000006</v>
      </c>
      <c r="P11" s="7"/>
      <c r="Q11" s="77">
        <v>1</v>
      </c>
      <c r="R11" s="77">
        <v>0.39300000000000002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7.3</v>
      </c>
      <c r="K12" s="81">
        <v>6.1000000000000004E-3</v>
      </c>
      <c r="L12" s="82">
        <v>65070909</v>
      </c>
      <c r="N12" s="82">
        <v>0</v>
      </c>
      <c r="O12" s="82">
        <v>71137.959075000006</v>
      </c>
      <c r="Q12" s="81">
        <v>1</v>
      </c>
      <c r="R12" s="81">
        <v>0.39300000000000002</v>
      </c>
      <c r="S12" s="111"/>
    </row>
    <row r="13" spans="2:53">
      <c r="B13" s="80" t="s">
        <v>229</v>
      </c>
      <c r="C13" s="16"/>
      <c r="D13" s="16"/>
      <c r="H13" s="82">
        <v>7.41</v>
      </c>
      <c r="K13" s="81">
        <v>3.2000000000000002E-3</v>
      </c>
      <c r="L13" s="82">
        <v>34506378</v>
      </c>
      <c r="N13" s="82">
        <v>0</v>
      </c>
      <c r="O13" s="82">
        <v>36927.372308899998</v>
      </c>
      <c r="Q13" s="81">
        <v>0.51910000000000001</v>
      </c>
      <c r="R13" s="81">
        <v>0.20399999999999999</v>
      </c>
      <c r="S13" s="111"/>
    </row>
    <row r="14" spans="2:53">
      <c r="B14" s="80" t="s">
        <v>230</v>
      </c>
      <c r="C14" s="16"/>
      <c r="D14" s="16"/>
      <c r="H14" s="82">
        <v>7.41</v>
      </c>
      <c r="K14" s="81">
        <v>3.2000000000000002E-3</v>
      </c>
      <c r="L14" s="82">
        <v>34506378</v>
      </c>
      <c r="N14" s="82">
        <v>0</v>
      </c>
      <c r="O14" s="82">
        <v>36927.372308899998</v>
      </c>
      <c r="Q14" s="81">
        <v>0.51910000000000001</v>
      </c>
      <c r="R14" s="81">
        <v>0.20399999999999999</v>
      </c>
      <c r="S14" s="111"/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9663435</v>
      </c>
      <c r="M15" s="78">
        <v>107.7</v>
      </c>
      <c r="N15" s="78">
        <v>0</v>
      </c>
      <c r="O15" s="78">
        <v>10407.519495</v>
      </c>
      <c r="P15" s="79">
        <v>6.9999999999999999E-4</v>
      </c>
      <c r="Q15" s="79">
        <v>0.14630000000000001</v>
      </c>
      <c r="R15" s="79">
        <v>5.7500000000000002E-2</v>
      </c>
      <c r="S15" s="111"/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3846032</v>
      </c>
      <c r="M16" s="78">
        <v>111.32</v>
      </c>
      <c r="N16" s="78">
        <v>0</v>
      </c>
      <c r="O16" s="78">
        <v>4281.4028224000003</v>
      </c>
      <c r="P16" s="79">
        <v>2.0000000000000001E-4</v>
      </c>
      <c r="Q16" s="79">
        <v>6.0199999999999997E-2</v>
      </c>
      <c r="R16" s="79">
        <v>2.3699999999999999E-2</v>
      </c>
      <c r="S16" s="111"/>
    </row>
    <row r="17" spans="2:19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5.48</v>
      </c>
      <c r="I17" t="s">
        <v>102</v>
      </c>
      <c r="J17" s="79">
        <v>7.4999999999999997E-3</v>
      </c>
      <c r="K17" s="79">
        <v>-8.9999999999999998E-4</v>
      </c>
      <c r="L17" s="78">
        <v>11396823</v>
      </c>
      <c r="M17" s="78">
        <v>105.65</v>
      </c>
      <c r="N17" s="78">
        <v>0</v>
      </c>
      <c r="O17" s="78">
        <v>12040.7434995</v>
      </c>
      <c r="P17" s="79">
        <v>8.0000000000000004E-4</v>
      </c>
      <c r="Q17" s="79">
        <v>0.16930000000000001</v>
      </c>
      <c r="R17" s="79">
        <v>6.6500000000000004E-2</v>
      </c>
      <c r="S17" s="111"/>
    </row>
    <row r="18" spans="2:19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0.57999999999999996</v>
      </c>
      <c r="I18" t="s">
        <v>102</v>
      </c>
      <c r="J18" s="79">
        <v>1E-3</v>
      </c>
      <c r="K18" s="79">
        <v>1.4999999999999999E-2</v>
      </c>
      <c r="L18" s="78">
        <v>7186640</v>
      </c>
      <c r="M18" s="78">
        <v>100.23</v>
      </c>
      <c r="N18" s="78">
        <v>0</v>
      </c>
      <c r="O18" s="78">
        <v>7203.1692720000001</v>
      </c>
      <c r="P18" s="79">
        <v>5.0000000000000001E-4</v>
      </c>
      <c r="Q18" s="79">
        <v>0.1013</v>
      </c>
      <c r="R18" s="79">
        <v>3.9800000000000002E-2</v>
      </c>
      <c r="S18" s="111"/>
    </row>
    <row r="19" spans="2:19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17.34</v>
      </c>
      <c r="I19" t="s">
        <v>102</v>
      </c>
      <c r="J19" s="79">
        <v>2.75E-2</v>
      </c>
      <c r="K19" s="79">
        <v>3.0000000000000001E-3</v>
      </c>
      <c r="L19" s="78">
        <v>530000</v>
      </c>
      <c r="M19" s="78">
        <v>163.28</v>
      </c>
      <c r="N19" s="78">
        <v>0</v>
      </c>
      <c r="O19" s="78">
        <v>865.38400000000001</v>
      </c>
      <c r="P19" s="79">
        <v>0</v>
      </c>
      <c r="Q19" s="79">
        <v>1.2200000000000001E-2</v>
      </c>
      <c r="R19" s="79">
        <v>4.7999999999999996E-3</v>
      </c>
      <c r="S19" s="111"/>
    </row>
    <row r="20" spans="2:19">
      <c r="B20" t="s">
        <v>247</v>
      </c>
      <c r="C20" t="s">
        <v>248</v>
      </c>
      <c r="D20" t="s">
        <v>100</v>
      </c>
      <c r="E20" t="s">
        <v>233</v>
      </c>
      <c r="G20" t="s">
        <v>246</v>
      </c>
      <c r="H20" s="78">
        <v>12.9</v>
      </c>
      <c r="I20" t="s">
        <v>102</v>
      </c>
      <c r="J20" s="79">
        <v>0.04</v>
      </c>
      <c r="K20" s="79">
        <v>1.4E-3</v>
      </c>
      <c r="L20" s="78">
        <v>146628</v>
      </c>
      <c r="M20" s="78">
        <v>196.5</v>
      </c>
      <c r="N20" s="78">
        <v>0</v>
      </c>
      <c r="O20" s="78">
        <v>288.12401999999997</v>
      </c>
      <c r="P20" s="79">
        <v>0</v>
      </c>
      <c r="Q20" s="79">
        <v>4.1000000000000003E-3</v>
      </c>
      <c r="R20" s="79">
        <v>1.6000000000000001E-3</v>
      </c>
      <c r="S20" s="111"/>
    </row>
    <row r="21" spans="2:19">
      <c r="B21" t="s">
        <v>249</v>
      </c>
      <c r="C21" t="s">
        <v>250</v>
      </c>
      <c r="D21" t="s">
        <v>100</v>
      </c>
      <c r="E21" t="s">
        <v>233</v>
      </c>
      <c r="G21" t="s">
        <v>251</v>
      </c>
      <c r="H21" s="78">
        <v>8.9600000000000009</v>
      </c>
      <c r="I21" t="s">
        <v>102</v>
      </c>
      <c r="J21" s="79">
        <v>5.0000000000000001E-3</v>
      </c>
      <c r="K21" s="79">
        <v>-8.0000000000000004E-4</v>
      </c>
      <c r="L21" s="78">
        <v>1736820</v>
      </c>
      <c r="M21" s="78">
        <v>106</v>
      </c>
      <c r="N21" s="78">
        <v>0</v>
      </c>
      <c r="O21" s="78">
        <v>1841.0291999999999</v>
      </c>
      <c r="P21" s="79">
        <v>2.0000000000000001E-4</v>
      </c>
      <c r="Q21" s="79">
        <v>2.5899999999999999E-2</v>
      </c>
      <c r="R21" s="79">
        <v>1.0200000000000001E-2</v>
      </c>
      <c r="S21" s="111"/>
    </row>
    <row r="22" spans="2:19">
      <c r="B22" s="80" t="s">
        <v>252</v>
      </c>
      <c r="C22" s="16"/>
      <c r="D22" s="16"/>
      <c r="H22" s="82">
        <v>7.17</v>
      </c>
      <c r="K22" s="81">
        <v>9.1000000000000004E-3</v>
      </c>
      <c r="L22" s="82">
        <v>30564531</v>
      </c>
      <c r="N22" s="82">
        <v>0</v>
      </c>
      <c r="O22" s="82">
        <v>34210.586766100001</v>
      </c>
      <c r="Q22" s="81">
        <v>0.48089999999999999</v>
      </c>
      <c r="R22" s="81">
        <v>0.189</v>
      </c>
      <c r="S22" s="111"/>
    </row>
    <row r="23" spans="2:19">
      <c r="B23" s="80" t="s">
        <v>253</v>
      </c>
      <c r="C23" s="16"/>
      <c r="D23" s="16"/>
      <c r="H23" s="82">
        <v>0.59</v>
      </c>
      <c r="K23" s="81">
        <v>2.2000000000000001E-3</v>
      </c>
      <c r="L23" s="82">
        <v>8635000</v>
      </c>
      <c r="N23" s="82">
        <v>0</v>
      </c>
      <c r="O23" s="82">
        <v>8623.4174999999996</v>
      </c>
      <c r="Q23" s="81">
        <v>0.1212</v>
      </c>
      <c r="R23" s="81">
        <v>4.7600000000000003E-2</v>
      </c>
      <c r="S23" s="111"/>
    </row>
    <row r="24" spans="2:19">
      <c r="B24" t="s">
        <v>254</v>
      </c>
      <c r="C24" t="s">
        <v>255</v>
      </c>
      <c r="D24" t="s">
        <v>100</v>
      </c>
      <c r="E24" t="s">
        <v>233</v>
      </c>
      <c r="G24" t="s">
        <v>256</v>
      </c>
      <c r="H24" s="78">
        <v>0.54</v>
      </c>
      <c r="I24" t="s">
        <v>102</v>
      </c>
      <c r="J24" s="79">
        <v>0</v>
      </c>
      <c r="K24" s="79">
        <v>2.2000000000000001E-3</v>
      </c>
      <c r="L24" s="78">
        <v>980000</v>
      </c>
      <c r="M24" s="78">
        <v>99.88</v>
      </c>
      <c r="N24" s="78">
        <v>0</v>
      </c>
      <c r="O24" s="78">
        <v>978.82399999999996</v>
      </c>
      <c r="P24" s="79">
        <v>1E-4</v>
      </c>
      <c r="Q24" s="79">
        <v>1.38E-2</v>
      </c>
      <c r="R24" s="79">
        <v>5.4000000000000003E-3</v>
      </c>
      <c r="S24" s="111"/>
    </row>
    <row r="25" spans="2:19">
      <c r="B25" t="s">
        <v>257</v>
      </c>
      <c r="C25" t="s">
        <v>258</v>
      </c>
      <c r="D25" t="s">
        <v>100</v>
      </c>
      <c r="E25" t="s">
        <v>233</v>
      </c>
      <c r="G25" t="s">
        <v>259</v>
      </c>
      <c r="H25" s="78">
        <v>0.77</v>
      </c>
      <c r="I25" t="s">
        <v>102</v>
      </c>
      <c r="J25" s="79">
        <v>0</v>
      </c>
      <c r="K25" s="79">
        <v>2.5999999999999999E-3</v>
      </c>
      <c r="L25" s="78">
        <v>1960000</v>
      </c>
      <c r="M25" s="78">
        <v>99.8</v>
      </c>
      <c r="N25" s="78">
        <v>0</v>
      </c>
      <c r="O25" s="78">
        <v>1956.08</v>
      </c>
      <c r="P25" s="79">
        <v>2.0000000000000001E-4</v>
      </c>
      <c r="Q25" s="79">
        <v>2.75E-2</v>
      </c>
      <c r="R25" s="79">
        <v>1.0800000000000001E-2</v>
      </c>
      <c r="S25" s="111"/>
    </row>
    <row r="26" spans="2:19">
      <c r="B26" t="s">
        <v>260</v>
      </c>
      <c r="C26" t="s">
        <v>261</v>
      </c>
      <c r="D26" t="s">
        <v>100</v>
      </c>
      <c r="E26" t="s">
        <v>233</v>
      </c>
      <c r="G26" t="s">
        <v>262</v>
      </c>
      <c r="H26" s="78">
        <v>0.84</v>
      </c>
      <c r="I26" t="s">
        <v>102</v>
      </c>
      <c r="J26" s="79">
        <v>0</v>
      </c>
      <c r="K26" s="79">
        <v>2.0999999999999999E-3</v>
      </c>
      <c r="L26" s="78">
        <v>1940000</v>
      </c>
      <c r="M26" s="78">
        <v>99.82</v>
      </c>
      <c r="N26" s="78">
        <v>0</v>
      </c>
      <c r="O26" s="78">
        <v>1936.508</v>
      </c>
      <c r="P26" s="79">
        <v>2.9999999999999997E-4</v>
      </c>
      <c r="Q26" s="79">
        <v>2.7199999999999998E-2</v>
      </c>
      <c r="R26" s="79">
        <v>1.0699999999999999E-2</v>
      </c>
      <c r="S26" s="111"/>
    </row>
    <row r="27" spans="2:19">
      <c r="B27" t="s">
        <v>263</v>
      </c>
      <c r="C27" t="s">
        <v>264</v>
      </c>
      <c r="D27" t="s">
        <v>100</v>
      </c>
      <c r="E27" t="s">
        <v>233</v>
      </c>
      <c r="G27" t="s">
        <v>265</v>
      </c>
      <c r="H27" s="78">
        <v>0.92</v>
      </c>
      <c r="I27" t="s">
        <v>102</v>
      </c>
      <c r="J27" s="79">
        <v>0</v>
      </c>
      <c r="K27" s="79">
        <v>2.0999999999999999E-3</v>
      </c>
      <c r="L27" s="78">
        <v>980000</v>
      </c>
      <c r="M27" s="78">
        <v>99.81</v>
      </c>
      <c r="N27" s="78">
        <v>0</v>
      </c>
      <c r="O27" s="78">
        <v>978.13800000000003</v>
      </c>
      <c r="P27" s="79">
        <v>1E-4</v>
      </c>
      <c r="Q27" s="79">
        <v>1.37E-2</v>
      </c>
      <c r="R27" s="79">
        <v>5.4000000000000003E-3</v>
      </c>
      <c r="S27" s="111"/>
    </row>
    <row r="28" spans="2:19">
      <c r="B28" t="s">
        <v>266</v>
      </c>
      <c r="C28" t="s">
        <v>267</v>
      </c>
      <c r="D28" t="s">
        <v>100</v>
      </c>
      <c r="E28" t="s">
        <v>233</v>
      </c>
      <c r="G28" t="s">
        <v>268</v>
      </c>
      <c r="H28" s="78">
        <v>0.1</v>
      </c>
      <c r="I28" t="s">
        <v>102</v>
      </c>
      <c r="J28" s="79">
        <v>0</v>
      </c>
      <c r="K28" s="79">
        <v>2.0999999999999999E-3</v>
      </c>
      <c r="L28" s="78">
        <v>1950000</v>
      </c>
      <c r="M28" s="78">
        <v>99.98</v>
      </c>
      <c r="N28" s="78">
        <v>0</v>
      </c>
      <c r="O28" s="78">
        <v>1949.61</v>
      </c>
      <c r="P28" s="79">
        <v>2.0000000000000001E-4</v>
      </c>
      <c r="Q28" s="79">
        <v>2.7400000000000001E-2</v>
      </c>
      <c r="R28" s="79">
        <v>1.0800000000000001E-2</v>
      </c>
      <c r="S28" s="111"/>
    </row>
    <row r="29" spans="2:19">
      <c r="B29" t="s">
        <v>269</v>
      </c>
      <c r="C29" t="s">
        <v>270</v>
      </c>
      <c r="D29" t="s">
        <v>100</v>
      </c>
      <c r="E29" t="s">
        <v>233</v>
      </c>
      <c r="G29" t="s">
        <v>271</v>
      </c>
      <c r="H29" s="78">
        <v>0.42</v>
      </c>
      <c r="I29" t="s">
        <v>102</v>
      </c>
      <c r="J29" s="79">
        <v>0</v>
      </c>
      <c r="K29" s="79">
        <v>2.0999999999999999E-3</v>
      </c>
      <c r="L29" s="78">
        <v>825000</v>
      </c>
      <c r="M29" s="78">
        <v>99.91</v>
      </c>
      <c r="N29" s="78">
        <v>0</v>
      </c>
      <c r="O29" s="78">
        <v>824.25750000000005</v>
      </c>
      <c r="P29" s="79">
        <v>1E-4</v>
      </c>
      <c r="Q29" s="79">
        <v>1.1599999999999999E-2</v>
      </c>
      <c r="R29" s="79">
        <v>4.5999999999999999E-3</v>
      </c>
      <c r="S29" s="111"/>
    </row>
    <row r="30" spans="2:19">
      <c r="B30" s="80" t="s">
        <v>272</v>
      </c>
      <c r="C30" s="16"/>
      <c r="D30" s="16"/>
      <c r="H30" s="82">
        <v>9.39</v>
      </c>
      <c r="K30" s="81">
        <v>1.15E-2</v>
      </c>
      <c r="L30" s="82">
        <v>21929531</v>
      </c>
      <c r="N30" s="82">
        <v>0</v>
      </c>
      <c r="O30" s="82">
        <v>25587.169266100002</v>
      </c>
      <c r="Q30" s="81">
        <v>0.35970000000000002</v>
      </c>
      <c r="R30" s="81">
        <v>0.14130000000000001</v>
      </c>
      <c r="S30" s="111"/>
    </row>
    <row r="31" spans="2:19">
      <c r="B31" t="s">
        <v>273</v>
      </c>
      <c r="C31" t="s">
        <v>274</v>
      </c>
      <c r="D31" t="s">
        <v>100</v>
      </c>
      <c r="E31" t="s">
        <v>233</v>
      </c>
      <c r="G31" t="s">
        <v>275</v>
      </c>
      <c r="H31" s="78">
        <v>0.84</v>
      </c>
      <c r="I31" t="s">
        <v>102</v>
      </c>
      <c r="J31" s="79">
        <v>5.0000000000000001E-3</v>
      </c>
      <c r="K31" s="79">
        <v>2.3999999999999998E-3</v>
      </c>
      <c r="L31" s="78">
        <v>5428686</v>
      </c>
      <c r="M31" s="78">
        <v>100.3</v>
      </c>
      <c r="N31" s="78">
        <v>0</v>
      </c>
      <c r="O31" s="78">
        <v>5444.9720580000003</v>
      </c>
      <c r="P31" s="79">
        <v>2.9999999999999997E-4</v>
      </c>
      <c r="Q31" s="79">
        <v>7.6499999999999999E-2</v>
      </c>
      <c r="R31" s="79">
        <v>3.0099999999999998E-2</v>
      </c>
      <c r="S31" s="111"/>
    </row>
    <row r="32" spans="2:19">
      <c r="B32" t="s">
        <v>276</v>
      </c>
      <c r="C32" t="s">
        <v>277</v>
      </c>
      <c r="D32" t="s">
        <v>100</v>
      </c>
      <c r="E32" t="s">
        <v>233</v>
      </c>
      <c r="G32" t="s">
        <v>246</v>
      </c>
      <c r="H32" s="78">
        <v>1.79</v>
      </c>
      <c r="I32" t="s">
        <v>102</v>
      </c>
      <c r="J32" s="79">
        <v>5.5E-2</v>
      </c>
      <c r="K32" s="79">
        <v>3.5999999999999999E-3</v>
      </c>
      <c r="L32" s="78">
        <v>7025000</v>
      </c>
      <c r="M32" s="78">
        <v>110.31</v>
      </c>
      <c r="N32" s="78">
        <v>0</v>
      </c>
      <c r="O32" s="78">
        <v>7749.2775000000001</v>
      </c>
      <c r="P32" s="79">
        <v>4.0000000000000002E-4</v>
      </c>
      <c r="Q32" s="79">
        <v>0.1089</v>
      </c>
      <c r="R32" s="79">
        <v>4.2799999999999998E-2</v>
      </c>
      <c r="S32" s="111"/>
    </row>
    <row r="33" spans="1:19">
      <c r="B33" t="s">
        <v>278</v>
      </c>
      <c r="C33" t="s">
        <v>279</v>
      </c>
      <c r="D33" t="s">
        <v>100</v>
      </c>
      <c r="E33" t="s">
        <v>233</v>
      </c>
      <c r="G33" t="s">
        <v>280</v>
      </c>
      <c r="H33" s="78">
        <v>18.809999999999999</v>
      </c>
      <c r="I33" t="s">
        <v>102</v>
      </c>
      <c r="J33" s="79">
        <v>3.7499999999999999E-2</v>
      </c>
      <c r="K33" s="79">
        <v>2.1299999999999999E-2</v>
      </c>
      <c r="L33" s="78">
        <v>8699918</v>
      </c>
      <c r="M33" s="78">
        <v>132.96</v>
      </c>
      <c r="N33" s="78">
        <v>0</v>
      </c>
      <c r="O33" s="78">
        <v>11567.4109728</v>
      </c>
      <c r="P33" s="79">
        <v>5.0000000000000001E-4</v>
      </c>
      <c r="Q33" s="79">
        <v>0.16259999999999999</v>
      </c>
      <c r="R33" s="79">
        <v>6.3899999999999998E-2</v>
      </c>
      <c r="S33" s="111"/>
    </row>
    <row r="34" spans="1:19">
      <c r="B34" t="s">
        <v>281</v>
      </c>
      <c r="C34" t="s">
        <v>282</v>
      </c>
      <c r="D34" t="s">
        <v>100</v>
      </c>
      <c r="E34" t="s">
        <v>233</v>
      </c>
      <c r="G34" t="s">
        <v>283</v>
      </c>
      <c r="H34" s="78">
        <v>5.17</v>
      </c>
      <c r="I34" t="s">
        <v>102</v>
      </c>
      <c r="J34" s="79">
        <v>1.7500000000000002E-2</v>
      </c>
      <c r="K34" s="79">
        <v>7.4000000000000003E-3</v>
      </c>
      <c r="L34" s="78">
        <v>775927</v>
      </c>
      <c r="M34" s="78">
        <v>106.39</v>
      </c>
      <c r="N34" s="78">
        <v>0</v>
      </c>
      <c r="O34" s="78">
        <v>825.50873530000001</v>
      </c>
      <c r="P34" s="79">
        <v>0</v>
      </c>
      <c r="Q34" s="79">
        <v>1.1599999999999999E-2</v>
      </c>
      <c r="R34" s="79">
        <v>4.5999999999999999E-3</v>
      </c>
      <c r="S34" s="111"/>
    </row>
    <row r="35" spans="1:19">
      <c r="B35" s="80" t="s">
        <v>284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1"/>
    </row>
    <row r="36" spans="1:19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1"/>
    </row>
    <row r="37" spans="1:19">
      <c r="B37" s="80" t="s">
        <v>285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1"/>
    </row>
    <row r="38" spans="1:19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1"/>
    </row>
    <row r="39" spans="1:19">
      <c r="B39" s="80" t="s">
        <v>226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1"/>
    </row>
    <row r="40" spans="1:19">
      <c r="B40" s="80" t="s">
        <v>286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1"/>
    </row>
    <row r="41" spans="1:19">
      <c r="B41" t="s">
        <v>221</v>
      </c>
      <c r="C41" t="s">
        <v>221</v>
      </c>
      <c r="D41" s="16"/>
      <c r="E41" t="s">
        <v>221</v>
      </c>
      <c r="H41" s="78">
        <v>0</v>
      </c>
      <c r="I41" t="s">
        <v>221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1"/>
    </row>
    <row r="42" spans="1:19">
      <c r="B42" s="80" t="s">
        <v>287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1"/>
    </row>
    <row r="43" spans="1:19">
      <c r="B43" t="s">
        <v>221</v>
      </c>
      <c r="C43" t="s">
        <v>221</v>
      </c>
      <c r="D43" s="16"/>
      <c r="E43" t="s">
        <v>221</v>
      </c>
      <c r="H43" s="78">
        <v>0</v>
      </c>
      <c r="I43" t="s">
        <v>221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1"/>
    </row>
    <row r="44" spans="1:19">
      <c r="B44" t="s">
        <v>288</v>
      </c>
      <c r="C44" s="16"/>
      <c r="D44" s="16"/>
      <c r="S44" s="111"/>
    </row>
    <row r="45" spans="1:19">
      <c r="B45" t="s">
        <v>289</v>
      </c>
      <c r="C45" s="16"/>
      <c r="D45" s="16"/>
      <c r="S45" s="111"/>
    </row>
    <row r="46" spans="1:19">
      <c r="B46" t="s">
        <v>290</v>
      </c>
      <c r="C46" s="16"/>
      <c r="D46" s="16"/>
      <c r="S46" s="111"/>
    </row>
    <row r="47" spans="1:19">
      <c r="B47" t="s">
        <v>291</v>
      </c>
      <c r="C47" s="16"/>
      <c r="D47" s="16"/>
      <c r="S47" s="111"/>
    </row>
    <row r="48" spans="1:19">
      <c r="A48" s="111" t="s">
        <v>1575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1:18">
      <c r="A49" s="111" t="s">
        <v>1576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1403</v>
      </c>
    </row>
    <row r="3" spans="2:23">
      <c r="B3" s="2" t="s">
        <v>2</v>
      </c>
      <c r="C3" t="s">
        <v>1404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1403</v>
      </c>
    </row>
    <row r="3" spans="2:68">
      <c r="B3" s="2" t="s">
        <v>2</v>
      </c>
      <c r="C3" t="s">
        <v>1404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1403</v>
      </c>
    </row>
    <row r="3" spans="2:66">
      <c r="B3" s="2" t="s">
        <v>2</v>
      </c>
      <c r="C3" t="s">
        <v>1404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6.12</v>
      </c>
      <c r="L11" s="7"/>
      <c r="M11" s="7"/>
      <c r="N11" s="77">
        <v>5.04E-2</v>
      </c>
      <c r="O11" s="76">
        <v>11112258.15</v>
      </c>
      <c r="P11" s="33"/>
      <c r="Q11" s="76">
        <v>0</v>
      </c>
      <c r="R11" s="76">
        <v>28725.655526503189</v>
      </c>
      <c r="S11" s="7"/>
      <c r="T11" s="77">
        <v>1</v>
      </c>
      <c r="U11" s="77">
        <v>0.15870000000000001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5.23</v>
      </c>
      <c r="N12" s="81">
        <v>6.4799999999999996E-2</v>
      </c>
      <c r="O12" s="82">
        <v>3557426.4</v>
      </c>
      <c r="Q12" s="82">
        <v>0</v>
      </c>
      <c r="R12" s="82">
        <v>3041.1994098519999</v>
      </c>
      <c r="T12" s="81">
        <v>0.10589999999999999</v>
      </c>
      <c r="U12" s="81">
        <v>1.6799999999999999E-2</v>
      </c>
    </row>
    <row r="13" spans="2:66">
      <c r="B13" s="80" t="s">
        <v>292</v>
      </c>
      <c r="C13" s="16"/>
      <c r="D13" s="16"/>
      <c r="E13" s="16"/>
      <c r="F13" s="16"/>
      <c r="K13" s="82">
        <v>5.71</v>
      </c>
      <c r="N13" s="81">
        <v>1.0999999999999999E-2</v>
      </c>
      <c r="O13" s="82">
        <v>522816.24</v>
      </c>
      <c r="Q13" s="82">
        <v>0</v>
      </c>
      <c r="R13" s="82">
        <v>547.48967683800004</v>
      </c>
      <c r="T13" s="81">
        <v>1.9099999999999999E-2</v>
      </c>
      <c r="U13" s="81">
        <v>3.0000000000000001E-3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210</v>
      </c>
      <c r="I14" t="s">
        <v>211</v>
      </c>
      <c r="J14" t="s">
        <v>300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0.7</v>
      </c>
      <c r="P14" s="78">
        <v>100.92</v>
      </c>
      <c r="Q14" s="78">
        <v>0</v>
      </c>
      <c r="R14" s="78">
        <v>7.0644000000000002E-4</v>
      </c>
      <c r="S14" s="79">
        <v>0</v>
      </c>
      <c r="T14" s="79">
        <v>0</v>
      </c>
      <c r="U14" s="79">
        <v>0</v>
      </c>
    </row>
    <row r="15" spans="2:66">
      <c r="B15" t="s">
        <v>301</v>
      </c>
      <c r="C15" t="s">
        <v>302</v>
      </c>
      <c r="D15" t="s">
        <v>100</v>
      </c>
      <c r="E15" t="s">
        <v>123</v>
      </c>
      <c r="F15" t="s">
        <v>303</v>
      </c>
      <c r="G15" t="s">
        <v>299</v>
      </c>
      <c r="H15" t="s">
        <v>210</v>
      </c>
      <c r="I15" t="s">
        <v>211</v>
      </c>
      <c r="J15" t="s">
        <v>304</v>
      </c>
      <c r="K15" s="78">
        <v>3.57</v>
      </c>
      <c r="L15" t="s">
        <v>102</v>
      </c>
      <c r="M15" s="79">
        <v>1E-3</v>
      </c>
      <c r="N15" s="79">
        <v>1.23E-2</v>
      </c>
      <c r="O15" s="78">
        <v>32669</v>
      </c>
      <c r="P15" s="78">
        <v>95.65</v>
      </c>
      <c r="Q15" s="78">
        <v>0</v>
      </c>
      <c r="R15" s="78">
        <v>31.247898500000002</v>
      </c>
      <c r="S15" s="79">
        <v>0</v>
      </c>
      <c r="T15" s="79">
        <v>1.1000000000000001E-3</v>
      </c>
      <c r="U15" s="79">
        <v>2.0000000000000001E-4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299</v>
      </c>
      <c r="H16" t="s">
        <v>210</v>
      </c>
      <c r="I16" t="s">
        <v>211</v>
      </c>
      <c r="J16" t="s">
        <v>308</v>
      </c>
      <c r="K16" s="78">
        <v>5.41</v>
      </c>
      <c r="L16" t="s">
        <v>102</v>
      </c>
      <c r="M16" s="79">
        <v>1.7500000000000002E-2</v>
      </c>
      <c r="N16" s="79">
        <v>1.0500000000000001E-2</v>
      </c>
      <c r="O16" s="78">
        <v>419884.54</v>
      </c>
      <c r="P16" s="78">
        <v>103.87</v>
      </c>
      <c r="Q16" s="78">
        <v>0</v>
      </c>
      <c r="R16" s="78">
        <v>436.13407169800001</v>
      </c>
      <c r="S16" s="79">
        <v>1E-4</v>
      </c>
      <c r="T16" s="79">
        <v>1.52E-2</v>
      </c>
      <c r="U16" s="79">
        <v>2.3999999999999998E-3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311</v>
      </c>
      <c r="G17" t="s">
        <v>127</v>
      </c>
      <c r="H17" t="s">
        <v>312</v>
      </c>
      <c r="I17" t="s">
        <v>211</v>
      </c>
      <c r="J17" t="s">
        <v>313</v>
      </c>
      <c r="K17" s="78">
        <v>8.86</v>
      </c>
      <c r="L17" t="s">
        <v>102</v>
      </c>
      <c r="M17" s="79">
        <v>2.6499999999999999E-2</v>
      </c>
      <c r="N17" s="79">
        <v>1.2800000000000001E-2</v>
      </c>
      <c r="O17" s="78">
        <v>63962</v>
      </c>
      <c r="P17" s="78">
        <v>114.21</v>
      </c>
      <c r="Q17" s="78">
        <v>0</v>
      </c>
      <c r="R17" s="78">
        <v>73.051000200000004</v>
      </c>
      <c r="S17" s="79">
        <v>1E-4</v>
      </c>
      <c r="T17" s="79">
        <v>2.5000000000000001E-3</v>
      </c>
      <c r="U17" s="79">
        <v>4.0000000000000002E-4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317</v>
      </c>
      <c r="H18" t="s">
        <v>318</v>
      </c>
      <c r="I18" t="s">
        <v>211</v>
      </c>
      <c r="J18" t="s">
        <v>246</v>
      </c>
      <c r="K18" s="78">
        <v>0.75</v>
      </c>
      <c r="L18" t="s">
        <v>102</v>
      </c>
      <c r="M18" s="79">
        <v>4.9000000000000002E-2</v>
      </c>
      <c r="N18" s="79">
        <v>2.0799999999999999E-2</v>
      </c>
      <c r="O18" s="78">
        <v>6300</v>
      </c>
      <c r="P18" s="78">
        <v>112</v>
      </c>
      <c r="Q18" s="78">
        <v>0</v>
      </c>
      <c r="R18" s="78">
        <v>7.056</v>
      </c>
      <c r="S18" s="79">
        <v>1E-4</v>
      </c>
      <c r="T18" s="79">
        <v>2.0000000000000001E-4</v>
      </c>
      <c r="U18" s="79">
        <v>0</v>
      </c>
    </row>
    <row r="19" spans="2:21">
      <c r="B19" s="80" t="s">
        <v>252</v>
      </c>
      <c r="C19" s="16"/>
      <c r="D19" s="16"/>
      <c r="E19" s="16"/>
      <c r="F19" s="16"/>
      <c r="K19" s="82">
        <v>5.04</v>
      </c>
      <c r="N19" s="81">
        <v>7.0800000000000002E-2</v>
      </c>
      <c r="O19" s="82">
        <v>771270.04</v>
      </c>
      <c r="Q19" s="82">
        <v>0</v>
      </c>
      <c r="R19" s="82">
        <v>678.77912423600003</v>
      </c>
      <c r="T19" s="81">
        <v>2.3599999999999999E-2</v>
      </c>
      <c r="U19" s="81">
        <v>3.7000000000000002E-3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317</v>
      </c>
      <c r="H20" t="s">
        <v>318</v>
      </c>
      <c r="I20" t="s">
        <v>211</v>
      </c>
      <c r="J20" t="s">
        <v>322</v>
      </c>
      <c r="K20" s="78">
        <v>6.18</v>
      </c>
      <c r="L20" t="s">
        <v>102</v>
      </c>
      <c r="M20" s="79">
        <v>2.5499999999999998E-2</v>
      </c>
      <c r="N20" s="79">
        <v>2.7E-2</v>
      </c>
      <c r="O20" s="78">
        <v>82784</v>
      </c>
      <c r="P20" s="78">
        <v>99.8</v>
      </c>
      <c r="Q20" s="78">
        <v>0</v>
      </c>
      <c r="R20" s="78">
        <v>82.618431999999999</v>
      </c>
      <c r="S20" s="79">
        <v>1E-4</v>
      </c>
      <c r="T20" s="79">
        <v>2.8999999999999998E-3</v>
      </c>
      <c r="U20" s="79">
        <v>5.0000000000000001E-4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325</v>
      </c>
      <c r="G21" t="s">
        <v>326</v>
      </c>
      <c r="H21" t="s">
        <v>318</v>
      </c>
      <c r="I21" t="s">
        <v>211</v>
      </c>
      <c r="J21" t="s">
        <v>327</v>
      </c>
      <c r="K21" s="78">
        <v>6.69</v>
      </c>
      <c r="L21" t="s">
        <v>102</v>
      </c>
      <c r="M21" s="79">
        <v>3.5200000000000002E-2</v>
      </c>
      <c r="N21" s="79">
        <v>2.3800000000000002E-2</v>
      </c>
      <c r="O21" s="78">
        <v>151008</v>
      </c>
      <c r="P21" s="78">
        <v>108.3</v>
      </c>
      <c r="Q21" s="78">
        <v>0</v>
      </c>
      <c r="R21" s="78">
        <v>163.541664</v>
      </c>
      <c r="S21" s="79">
        <v>2.9999999999999997E-4</v>
      </c>
      <c r="T21" s="79">
        <v>5.7000000000000002E-3</v>
      </c>
      <c r="U21" s="79">
        <v>8.9999999999999998E-4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330</v>
      </c>
      <c r="G22" t="s">
        <v>132</v>
      </c>
      <c r="H22" t="s">
        <v>331</v>
      </c>
      <c r="I22" t="s">
        <v>150</v>
      </c>
      <c r="J22" t="s">
        <v>332</v>
      </c>
      <c r="K22" s="78">
        <v>4.2</v>
      </c>
      <c r="L22" t="s">
        <v>102</v>
      </c>
      <c r="M22" s="79">
        <v>3.5999999999999997E-2</v>
      </c>
      <c r="N22" s="79">
        <v>9.7100000000000006E-2</v>
      </c>
      <c r="O22" s="78">
        <v>512694.48</v>
      </c>
      <c r="P22" s="78">
        <v>80.42</v>
      </c>
      <c r="Q22" s="78">
        <v>0</v>
      </c>
      <c r="R22" s="78">
        <v>412.308900816</v>
      </c>
      <c r="S22" s="79">
        <v>2.9999999999999997E-4</v>
      </c>
      <c r="T22" s="79">
        <v>1.44E-2</v>
      </c>
      <c r="U22" s="79">
        <v>2.3E-3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330</v>
      </c>
      <c r="G23" t="s">
        <v>132</v>
      </c>
      <c r="H23" t="s">
        <v>221</v>
      </c>
      <c r="I23" t="s">
        <v>335</v>
      </c>
      <c r="J23" t="s">
        <v>336</v>
      </c>
      <c r="K23" s="78">
        <v>4.2</v>
      </c>
      <c r="L23" t="s">
        <v>102</v>
      </c>
      <c r="M23" s="79">
        <v>3.85E-2</v>
      </c>
      <c r="N23" s="79">
        <v>9.2100000000000001E-2</v>
      </c>
      <c r="O23" s="78">
        <v>24783.56</v>
      </c>
      <c r="P23" s="78">
        <v>81.95</v>
      </c>
      <c r="Q23" s="78">
        <v>0</v>
      </c>
      <c r="R23" s="78">
        <v>20.310127420000001</v>
      </c>
      <c r="S23" s="79">
        <v>4.0000000000000002E-4</v>
      </c>
      <c r="T23" s="79">
        <v>6.9999999999999999E-4</v>
      </c>
      <c r="U23" s="79">
        <v>1E-4</v>
      </c>
    </row>
    <row r="24" spans="2:21">
      <c r="B24" s="80" t="s">
        <v>293</v>
      </c>
      <c r="C24" s="16"/>
      <c r="D24" s="16"/>
      <c r="E24" s="16"/>
      <c r="F24" s="16"/>
      <c r="K24" s="82">
        <v>5.16</v>
      </c>
      <c r="N24" s="81">
        <v>7.8799999999999995E-2</v>
      </c>
      <c r="O24" s="82">
        <v>2263340.12</v>
      </c>
      <c r="Q24" s="82">
        <v>0</v>
      </c>
      <c r="R24" s="82">
        <v>1814.9306087780001</v>
      </c>
      <c r="T24" s="81">
        <v>6.3200000000000006E-2</v>
      </c>
      <c r="U24" s="81">
        <v>0.01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339</v>
      </c>
      <c r="G25" t="s">
        <v>340</v>
      </c>
      <c r="H25" t="s">
        <v>341</v>
      </c>
      <c r="I25" t="s">
        <v>150</v>
      </c>
      <c r="J25" t="s">
        <v>342</v>
      </c>
      <c r="K25" s="78">
        <v>5.32</v>
      </c>
      <c r="L25" t="s">
        <v>102</v>
      </c>
      <c r="M25" s="79">
        <v>4.2999999999999997E-2</v>
      </c>
      <c r="N25" s="79">
        <v>6.7799999999999999E-2</v>
      </c>
      <c r="O25" s="78">
        <v>1702749.9</v>
      </c>
      <c r="P25" s="78">
        <v>82.14</v>
      </c>
      <c r="Q25" s="78">
        <v>0</v>
      </c>
      <c r="R25" s="78">
        <v>1398.6387678599999</v>
      </c>
      <c r="S25" s="79">
        <v>1.1999999999999999E-3</v>
      </c>
      <c r="T25" s="79">
        <v>4.87E-2</v>
      </c>
      <c r="U25" s="79">
        <v>7.7000000000000002E-3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345</v>
      </c>
      <c r="G26" t="s">
        <v>346</v>
      </c>
      <c r="H26" t="s">
        <v>347</v>
      </c>
      <c r="I26" t="s">
        <v>150</v>
      </c>
      <c r="J26" t="s">
        <v>348</v>
      </c>
      <c r="K26" s="78">
        <v>4.93</v>
      </c>
      <c r="L26" t="s">
        <v>102</v>
      </c>
      <c r="M26" s="79">
        <v>4.6899999999999997E-2</v>
      </c>
      <c r="N26" s="79">
        <v>0.1104</v>
      </c>
      <c r="O26" s="78">
        <v>19895.75</v>
      </c>
      <c r="P26" s="78">
        <v>76.150000000000006</v>
      </c>
      <c r="Q26" s="78">
        <v>0</v>
      </c>
      <c r="R26" s="78">
        <v>15.150613625</v>
      </c>
      <c r="S26" s="79">
        <v>0</v>
      </c>
      <c r="T26" s="79">
        <v>5.0000000000000001E-4</v>
      </c>
      <c r="U26" s="79">
        <v>1E-4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150</v>
      </c>
      <c r="J27" t="s">
        <v>351</v>
      </c>
      <c r="K27" s="78">
        <v>4.63</v>
      </c>
      <c r="L27" t="s">
        <v>102</v>
      </c>
      <c r="M27" s="79">
        <v>4.6899999999999997E-2</v>
      </c>
      <c r="N27" s="79">
        <v>0.11600000000000001</v>
      </c>
      <c r="O27" s="78">
        <v>540694.47</v>
      </c>
      <c r="P27" s="78">
        <v>74.19</v>
      </c>
      <c r="Q27" s="78">
        <v>0</v>
      </c>
      <c r="R27" s="78">
        <v>401.14122729299999</v>
      </c>
      <c r="S27" s="79">
        <v>2.9999999999999997E-4</v>
      </c>
      <c r="T27" s="79">
        <v>1.4E-2</v>
      </c>
      <c r="U27" s="79">
        <v>2.2000000000000001E-3</v>
      </c>
    </row>
    <row r="28" spans="2:21">
      <c r="B28" s="80" t="s">
        <v>352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221</v>
      </c>
      <c r="C29" t="s">
        <v>221</v>
      </c>
      <c r="D29" s="16"/>
      <c r="E29" s="16"/>
      <c r="F29" s="16"/>
      <c r="G29" t="s">
        <v>221</v>
      </c>
      <c r="H29" t="s">
        <v>221</v>
      </c>
      <c r="K29" s="78">
        <v>0</v>
      </c>
      <c r="L29" t="s">
        <v>221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226</v>
      </c>
      <c r="C30" s="16"/>
      <c r="D30" s="16"/>
      <c r="E30" s="16"/>
      <c r="F30" s="16"/>
      <c r="K30" s="82">
        <v>6.23</v>
      </c>
      <c r="N30" s="81">
        <v>4.87E-2</v>
      </c>
      <c r="O30" s="82">
        <v>7554831.75</v>
      </c>
      <c r="Q30" s="82">
        <v>0</v>
      </c>
      <c r="R30" s="82">
        <v>25684.456116651188</v>
      </c>
      <c r="T30" s="81">
        <v>0.89410000000000001</v>
      </c>
      <c r="U30" s="81">
        <v>0.1419</v>
      </c>
    </row>
    <row r="31" spans="2:21">
      <c r="B31" s="80" t="s">
        <v>294</v>
      </c>
      <c r="C31" s="16"/>
      <c r="D31" s="16"/>
      <c r="E31" s="16"/>
      <c r="F31" s="16"/>
      <c r="K31" s="82">
        <v>13.07</v>
      </c>
      <c r="N31" s="81">
        <v>5.7700000000000001E-2</v>
      </c>
      <c r="O31" s="82">
        <v>1064000</v>
      </c>
      <c r="Q31" s="82">
        <v>0</v>
      </c>
      <c r="R31" s="82">
        <v>3016.6445735715001</v>
      </c>
      <c r="T31" s="81">
        <v>0.105</v>
      </c>
      <c r="U31" s="81">
        <v>1.67E-2</v>
      </c>
    </row>
    <row r="32" spans="2:21">
      <c r="B32" t="s">
        <v>353</v>
      </c>
      <c r="C32" t="s">
        <v>354</v>
      </c>
      <c r="D32" t="s">
        <v>123</v>
      </c>
      <c r="E32" t="s">
        <v>355</v>
      </c>
      <c r="F32" t="s">
        <v>356</v>
      </c>
      <c r="G32" t="s">
        <v>357</v>
      </c>
      <c r="H32" t="s">
        <v>358</v>
      </c>
      <c r="I32" t="s">
        <v>359</v>
      </c>
      <c r="J32" t="s">
        <v>360</v>
      </c>
      <c r="K32" s="78">
        <v>4.22</v>
      </c>
      <c r="L32" t="s">
        <v>106</v>
      </c>
      <c r="M32" s="79">
        <v>4.4999999999999998E-2</v>
      </c>
      <c r="N32" s="79">
        <v>3.5000000000000003E-2</v>
      </c>
      <c r="O32" s="78">
        <v>100000</v>
      </c>
      <c r="P32" s="78">
        <v>105.845</v>
      </c>
      <c r="Q32" s="78">
        <v>0</v>
      </c>
      <c r="R32" s="78">
        <v>377.337425</v>
      </c>
      <c r="S32" s="79">
        <v>1E-4</v>
      </c>
      <c r="T32" s="79">
        <v>1.3100000000000001E-2</v>
      </c>
      <c r="U32" s="79">
        <v>2.0999999999999999E-3</v>
      </c>
    </row>
    <row r="33" spans="2:21">
      <c r="B33" t="s">
        <v>361</v>
      </c>
      <c r="C33" t="s">
        <v>362</v>
      </c>
      <c r="D33" t="s">
        <v>123</v>
      </c>
      <c r="E33" t="s">
        <v>355</v>
      </c>
      <c r="F33" t="s">
        <v>363</v>
      </c>
      <c r="G33" t="s">
        <v>364</v>
      </c>
      <c r="H33" t="s">
        <v>365</v>
      </c>
      <c r="I33" t="s">
        <v>359</v>
      </c>
      <c r="J33" t="s">
        <v>366</v>
      </c>
      <c r="K33" s="78">
        <v>14.33</v>
      </c>
      <c r="L33" t="s">
        <v>106</v>
      </c>
      <c r="M33" s="79">
        <v>4.1000000000000002E-2</v>
      </c>
      <c r="N33" s="79">
        <v>6.0999999999999999E-2</v>
      </c>
      <c r="O33" s="78">
        <v>964000</v>
      </c>
      <c r="P33" s="78">
        <v>76.7986111099585</v>
      </c>
      <c r="Q33" s="78">
        <v>0</v>
      </c>
      <c r="R33" s="78">
        <v>2639.3071485715</v>
      </c>
      <c r="S33" s="79">
        <v>5.0000000000000001E-4</v>
      </c>
      <c r="T33" s="79">
        <v>9.1899999999999996E-2</v>
      </c>
      <c r="U33" s="79">
        <v>1.46E-2</v>
      </c>
    </row>
    <row r="34" spans="2:21">
      <c r="B34" s="80" t="s">
        <v>295</v>
      </c>
      <c r="C34" s="16"/>
      <c r="D34" s="16"/>
      <c r="E34" s="16"/>
      <c r="F34" s="16"/>
      <c r="K34" s="82">
        <v>5.32</v>
      </c>
      <c r="N34" s="81">
        <v>4.7500000000000001E-2</v>
      </c>
      <c r="O34" s="82">
        <v>6490831.75</v>
      </c>
      <c r="Q34" s="82">
        <v>0</v>
      </c>
      <c r="R34" s="82">
        <v>22667.81154307969</v>
      </c>
      <c r="T34" s="81">
        <v>0.78910000000000002</v>
      </c>
      <c r="U34" s="81">
        <v>0.12520000000000001</v>
      </c>
    </row>
    <row r="35" spans="2:21">
      <c r="B35" t="s">
        <v>367</v>
      </c>
      <c r="C35" t="s">
        <v>368</v>
      </c>
      <c r="D35" t="s">
        <v>123</v>
      </c>
      <c r="E35" t="s">
        <v>355</v>
      </c>
      <c r="F35" t="s">
        <v>369</v>
      </c>
      <c r="G35" t="s">
        <v>364</v>
      </c>
      <c r="H35" t="s">
        <v>370</v>
      </c>
      <c r="I35" t="s">
        <v>359</v>
      </c>
      <c r="J35" t="s">
        <v>371</v>
      </c>
      <c r="K35" s="78">
        <v>8.8800000000000008</v>
      </c>
      <c r="L35" t="s">
        <v>106</v>
      </c>
      <c r="M35" s="79">
        <v>2.63E-2</v>
      </c>
      <c r="N35" s="79">
        <v>2.12E-2</v>
      </c>
      <c r="O35" s="78">
        <v>14000</v>
      </c>
      <c r="P35" s="78">
        <v>105.01916642857142</v>
      </c>
      <c r="Q35" s="78">
        <v>0</v>
      </c>
      <c r="R35" s="78">
        <v>52.415065964500002</v>
      </c>
      <c r="S35" s="79">
        <v>0</v>
      </c>
      <c r="T35" s="79">
        <v>1.8E-3</v>
      </c>
      <c r="U35" s="79">
        <v>2.9999999999999997E-4</v>
      </c>
    </row>
    <row r="36" spans="2:21">
      <c r="B36" t="s">
        <v>372</v>
      </c>
      <c r="C36" t="s">
        <v>373</v>
      </c>
      <c r="D36" t="s">
        <v>123</v>
      </c>
      <c r="E36" t="s">
        <v>355</v>
      </c>
      <c r="F36" t="s">
        <v>374</v>
      </c>
      <c r="G36" t="s">
        <v>375</v>
      </c>
      <c r="H36" t="s">
        <v>376</v>
      </c>
      <c r="I36" t="s">
        <v>377</v>
      </c>
      <c r="J36" t="s">
        <v>378</v>
      </c>
      <c r="K36" s="78">
        <v>8.7799999999999994</v>
      </c>
      <c r="L36" t="s">
        <v>106</v>
      </c>
      <c r="M36" s="79">
        <v>0.03</v>
      </c>
      <c r="N36" s="79">
        <v>1.7999999999999999E-2</v>
      </c>
      <c r="O36" s="78">
        <v>18000</v>
      </c>
      <c r="P36" s="78">
        <v>111.03016666666667</v>
      </c>
      <c r="Q36" s="78">
        <v>0</v>
      </c>
      <c r="R36" s="78">
        <v>71.248057950000003</v>
      </c>
      <c r="S36" s="79">
        <v>0</v>
      </c>
      <c r="T36" s="79">
        <v>2.5000000000000001E-3</v>
      </c>
      <c r="U36" s="79">
        <v>4.0000000000000002E-4</v>
      </c>
    </row>
    <row r="37" spans="2:21">
      <c r="B37" t="s">
        <v>379</v>
      </c>
      <c r="C37" t="s">
        <v>380</v>
      </c>
      <c r="D37" t="s">
        <v>123</v>
      </c>
      <c r="E37" t="s">
        <v>355</v>
      </c>
      <c r="F37" t="s">
        <v>381</v>
      </c>
      <c r="G37" t="s">
        <v>382</v>
      </c>
      <c r="H37" t="s">
        <v>383</v>
      </c>
      <c r="I37" t="s">
        <v>359</v>
      </c>
      <c r="J37" t="s">
        <v>384</v>
      </c>
      <c r="K37" s="78">
        <v>8.49</v>
      </c>
      <c r="L37" t="s">
        <v>106</v>
      </c>
      <c r="M37" s="79">
        <v>3.9E-2</v>
      </c>
      <c r="N37" s="79">
        <v>2.24E-2</v>
      </c>
      <c r="O37" s="78">
        <v>109000</v>
      </c>
      <c r="P37" s="78">
        <v>114.9541666972477</v>
      </c>
      <c r="Q37" s="78">
        <v>0</v>
      </c>
      <c r="R37" s="78">
        <v>446.69464866049998</v>
      </c>
      <c r="S37" s="79">
        <v>1E-4</v>
      </c>
      <c r="T37" s="79">
        <v>1.5599999999999999E-2</v>
      </c>
      <c r="U37" s="79">
        <v>2.5000000000000001E-3</v>
      </c>
    </row>
    <row r="38" spans="2:21">
      <c r="B38" t="s">
        <v>385</v>
      </c>
      <c r="C38" t="s">
        <v>386</v>
      </c>
      <c r="D38" t="s">
        <v>123</v>
      </c>
      <c r="E38" t="s">
        <v>355</v>
      </c>
      <c r="F38" t="s">
        <v>387</v>
      </c>
      <c r="G38" t="s">
        <v>388</v>
      </c>
      <c r="H38" t="s">
        <v>383</v>
      </c>
      <c r="I38" t="s">
        <v>359</v>
      </c>
      <c r="J38" t="s">
        <v>384</v>
      </c>
      <c r="K38" s="78">
        <v>8.64</v>
      </c>
      <c r="L38" t="s">
        <v>106</v>
      </c>
      <c r="M38" s="79">
        <v>3.4500000000000003E-2</v>
      </c>
      <c r="N38" s="79">
        <v>1.9800000000000002E-2</v>
      </c>
      <c r="O38" s="78">
        <v>54000</v>
      </c>
      <c r="P38" s="78">
        <v>113.35221666666666</v>
      </c>
      <c r="Q38" s="78">
        <v>0</v>
      </c>
      <c r="R38" s="78">
        <v>218.21435230500001</v>
      </c>
      <c r="S38" s="79">
        <v>0</v>
      </c>
      <c r="T38" s="79">
        <v>7.6E-3</v>
      </c>
      <c r="U38" s="79">
        <v>1.1999999999999999E-3</v>
      </c>
    </row>
    <row r="39" spans="2:21">
      <c r="B39" t="s">
        <v>389</v>
      </c>
      <c r="C39" t="s">
        <v>390</v>
      </c>
      <c r="D39" t="s">
        <v>123</v>
      </c>
      <c r="E39" t="s">
        <v>355</v>
      </c>
      <c r="F39" t="s">
        <v>391</v>
      </c>
      <c r="G39" t="s">
        <v>392</v>
      </c>
      <c r="H39" t="s">
        <v>383</v>
      </c>
      <c r="I39" t="s">
        <v>359</v>
      </c>
      <c r="J39" t="s">
        <v>393</v>
      </c>
      <c r="K39" s="78">
        <v>8.66</v>
      </c>
      <c r="L39" t="s">
        <v>106</v>
      </c>
      <c r="M39" s="79">
        <v>3.3500000000000002E-2</v>
      </c>
      <c r="N39" s="79">
        <v>2.1100000000000001E-2</v>
      </c>
      <c r="O39" s="78">
        <v>38000</v>
      </c>
      <c r="P39" s="78">
        <v>111.24722210526316</v>
      </c>
      <c r="Q39" s="78">
        <v>0</v>
      </c>
      <c r="R39" s="78">
        <v>150.706611786</v>
      </c>
      <c r="S39" s="79">
        <v>0</v>
      </c>
      <c r="T39" s="79">
        <v>5.1999999999999998E-3</v>
      </c>
      <c r="U39" s="79">
        <v>8.0000000000000004E-4</v>
      </c>
    </row>
    <row r="40" spans="2:21">
      <c r="B40" t="s">
        <v>394</v>
      </c>
      <c r="C40" t="s">
        <v>395</v>
      </c>
      <c r="D40" t="s">
        <v>123</v>
      </c>
      <c r="E40" t="s">
        <v>355</v>
      </c>
      <c r="F40" t="s">
        <v>396</v>
      </c>
      <c r="G40" t="s">
        <v>397</v>
      </c>
      <c r="H40" t="s">
        <v>383</v>
      </c>
      <c r="I40" t="s">
        <v>359</v>
      </c>
      <c r="J40" t="s">
        <v>371</v>
      </c>
      <c r="K40" s="78">
        <v>8.76</v>
      </c>
      <c r="L40" t="s">
        <v>106</v>
      </c>
      <c r="M40" s="79">
        <v>3.0499999999999999E-2</v>
      </c>
      <c r="N40" s="79">
        <v>2.53E-2</v>
      </c>
      <c r="O40" s="78">
        <v>18000</v>
      </c>
      <c r="P40" s="78">
        <v>104.74541666666667</v>
      </c>
      <c r="Q40" s="78">
        <v>0</v>
      </c>
      <c r="R40" s="78">
        <v>67.215133875000006</v>
      </c>
      <c r="S40" s="79">
        <v>0</v>
      </c>
      <c r="T40" s="79">
        <v>2.3E-3</v>
      </c>
      <c r="U40" s="79">
        <v>4.0000000000000002E-4</v>
      </c>
    </row>
    <row r="41" spans="2:21">
      <c r="B41" t="s">
        <v>398</v>
      </c>
      <c r="C41" t="s">
        <v>399</v>
      </c>
      <c r="D41" t="s">
        <v>123</v>
      </c>
      <c r="E41" t="s">
        <v>355</v>
      </c>
      <c r="F41" t="s">
        <v>400</v>
      </c>
      <c r="G41" t="s">
        <v>401</v>
      </c>
      <c r="H41" t="s">
        <v>402</v>
      </c>
      <c r="I41" t="s">
        <v>377</v>
      </c>
      <c r="J41" t="s">
        <v>371</v>
      </c>
      <c r="K41" s="78">
        <v>8.81</v>
      </c>
      <c r="L41" t="s">
        <v>106</v>
      </c>
      <c r="M41" s="79">
        <v>2.8500000000000001E-2</v>
      </c>
      <c r="N41" s="79">
        <v>2.1999999999999999E-2</v>
      </c>
      <c r="O41" s="78">
        <v>43000</v>
      </c>
      <c r="P41" s="78">
        <v>105.92375</v>
      </c>
      <c r="Q41" s="78">
        <v>0</v>
      </c>
      <c r="R41" s="78">
        <v>162.37581256249999</v>
      </c>
      <c r="S41" s="79">
        <v>0</v>
      </c>
      <c r="T41" s="79">
        <v>5.7000000000000002E-3</v>
      </c>
      <c r="U41" s="79">
        <v>8.9999999999999998E-4</v>
      </c>
    </row>
    <row r="42" spans="2:21">
      <c r="B42" t="s">
        <v>403</v>
      </c>
      <c r="C42" t="s">
        <v>404</v>
      </c>
      <c r="D42" t="s">
        <v>123</v>
      </c>
      <c r="E42" t="s">
        <v>355</v>
      </c>
      <c r="F42" t="s">
        <v>405</v>
      </c>
      <c r="G42" t="s">
        <v>397</v>
      </c>
      <c r="H42" t="s">
        <v>406</v>
      </c>
      <c r="I42" t="s">
        <v>377</v>
      </c>
      <c r="J42" t="s">
        <v>378</v>
      </c>
      <c r="K42" s="78">
        <v>8.57</v>
      </c>
      <c r="L42" t="s">
        <v>106</v>
      </c>
      <c r="M42" s="79">
        <v>3.6299999999999999E-2</v>
      </c>
      <c r="N42" s="79">
        <v>2.4199999999999999E-2</v>
      </c>
      <c r="O42" s="78">
        <v>55000</v>
      </c>
      <c r="P42" s="78">
        <v>110.83494727272728</v>
      </c>
      <c r="Q42" s="78">
        <v>0</v>
      </c>
      <c r="R42" s="78">
        <v>217.31962286500001</v>
      </c>
      <c r="S42" s="79">
        <v>1E-4</v>
      </c>
      <c r="T42" s="79">
        <v>7.6E-3</v>
      </c>
      <c r="U42" s="79">
        <v>1.1999999999999999E-3</v>
      </c>
    </row>
    <row r="43" spans="2:21">
      <c r="B43" t="s">
        <v>407</v>
      </c>
      <c r="C43" t="s">
        <v>408</v>
      </c>
      <c r="D43" t="s">
        <v>123</v>
      </c>
      <c r="E43" t="s">
        <v>355</v>
      </c>
      <c r="F43" t="s">
        <v>409</v>
      </c>
      <c r="G43" t="s">
        <v>410</v>
      </c>
      <c r="H43" t="s">
        <v>411</v>
      </c>
      <c r="I43" t="s">
        <v>359</v>
      </c>
      <c r="J43" t="s">
        <v>412</v>
      </c>
      <c r="K43" s="78">
        <v>6.7</v>
      </c>
      <c r="L43" t="s">
        <v>106</v>
      </c>
      <c r="M43" s="79">
        <v>3.4200000000000001E-2</v>
      </c>
      <c r="N43" s="79">
        <v>3.0099999999999998E-2</v>
      </c>
      <c r="O43" s="78">
        <v>318000</v>
      </c>
      <c r="P43" s="78">
        <v>104.19772223270441</v>
      </c>
      <c r="Q43" s="78">
        <v>0</v>
      </c>
      <c r="R43" s="78">
        <v>1181.2583176354999</v>
      </c>
      <c r="S43" s="79">
        <v>0</v>
      </c>
      <c r="T43" s="79">
        <v>4.1099999999999998E-2</v>
      </c>
      <c r="U43" s="79">
        <v>6.4999999999999997E-3</v>
      </c>
    </row>
    <row r="44" spans="2:21">
      <c r="B44" t="s">
        <v>413</v>
      </c>
      <c r="C44" t="s">
        <v>414</v>
      </c>
      <c r="D44" t="s">
        <v>123</v>
      </c>
      <c r="E44" t="s">
        <v>355</v>
      </c>
      <c r="F44" t="s">
        <v>409</v>
      </c>
      <c r="G44" t="s">
        <v>410</v>
      </c>
      <c r="H44" t="s">
        <v>411</v>
      </c>
      <c r="I44" t="s">
        <v>359</v>
      </c>
      <c r="J44" t="s">
        <v>415</v>
      </c>
      <c r="K44" s="78">
        <v>3.68</v>
      </c>
      <c r="L44" t="s">
        <v>106</v>
      </c>
      <c r="M44" s="79">
        <v>3.4599999999999999E-2</v>
      </c>
      <c r="N44" s="79">
        <v>2.6200000000000001E-2</v>
      </c>
      <c r="O44" s="78">
        <v>184000</v>
      </c>
      <c r="P44" s="78">
        <v>104.10408331521739</v>
      </c>
      <c r="Q44" s="78">
        <v>0</v>
      </c>
      <c r="R44" s="78">
        <v>682.88114491450006</v>
      </c>
      <c r="S44" s="79">
        <v>1E-4</v>
      </c>
      <c r="T44" s="79">
        <v>2.3800000000000002E-2</v>
      </c>
      <c r="U44" s="79">
        <v>3.8E-3</v>
      </c>
    </row>
    <row r="45" spans="2:21">
      <c r="B45" t="s">
        <v>416</v>
      </c>
      <c r="C45" t="s">
        <v>417</v>
      </c>
      <c r="D45" t="s">
        <v>123</v>
      </c>
      <c r="E45" t="s">
        <v>355</v>
      </c>
      <c r="F45" t="s">
        <v>409</v>
      </c>
      <c r="G45" t="s">
        <v>410</v>
      </c>
      <c r="H45" t="s">
        <v>418</v>
      </c>
      <c r="I45" t="s">
        <v>377</v>
      </c>
      <c r="J45" t="s">
        <v>419</v>
      </c>
      <c r="K45" s="78">
        <v>3.55</v>
      </c>
      <c r="L45" t="s">
        <v>106</v>
      </c>
      <c r="M45" s="79">
        <v>4.1300000000000003E-2</v>
      </c>
      <c r="N45" s="79">
        <v>2.3099999999999999E-2</v>
      </c>
      <c r="O45" s="78">
        <v>12000</v>
      </c>
      <c r="P45" s="78">
        <v>107.39916666666667</v>
      </c>
      <c r="Q45" s="78">
        <v>0</v>
      </c>
      <c r="R45" s="78">
        <v>45.945363499999999</v>
      </c>
      <c r="S45" s="79">
        <v>0</v>
      </c>
      <c r="T45" s="79">
        <v>1.6000000000000001E-3</v>
      </c>
      <c r="U45" s="79">
        <v>2.9999999999999997E-4</v>
      </c>
    </row>
    <row r="46" spans="2:21">
      <c r="B46" t="s">
        <v>420</v>
      </c>
      <c r="C46" t="s">
        <v>421</v>
      </c>
      <c r="D46" t="s">
        <v>123</v>
      </c>
      <c r="E46" t="s">
        <v>355</v>
      </c>
      <c r="F46" t="s">
        <v>422</v>
      </c>
      <c r="G46" t="s">
        <v>410</v>
      </c>
      <c r="H46" t="s">
        <v>411</v>
      </c>
      <c r="I46" t="s">
        <v>359</v>
      </c>
      <c r="J46" t="s">
        <v>423</v>
      </c>
      <c r="K46" s="78">
        <v>1.93</v>
      </c>
      <c r="L46" t="s">
        <v>106</v>
      </c>
      <c r="M46" s="79">
        <v>3.2099999999999997E-2</v>
      </c>
      <c r="N46" s="79">
        <v>2.5999999999999999E-2</v>
      </c>
      <c r="O46" s="78">
        <v>179000</v>
      </c>
      <c r="P46" s="78">
        <v>103.37459167597765</v>
      </c>
      <c r="Q46" s="78">
        <v>0</v>
      </c>
      <c r="R46" s="78">
        <v>659.66945059149998</v>
      </c>
      <c r="S46" s="79">
        <v>1E-4</v>
      </c>
      <c r="T46" s="79">
        <v>2.3E-2</v>
      </c>
      <c r="U46" s="79">
        <v>3.5999999999999999E-3</v>
      </c>
    </row>
    <row r="47" spans="2:21">
      <c r="B47" t="s">
        <v>424</v>
      </c>
      <c r="C47" t="s">
        <v>425</v>
      </c>
      <c r="D47" t="s">
        <v>123</v>
      </c>
      <c r="E47" t="s">
        <v>355</v>
      </c>
      <c r="F47" t="s">
        <v>422</v>
      </c>
      <c r="G47" t="s">
        <v>410</v>
      </c>
      <c r="H47" t="s">
        <v>411</v>
      </c>
      <c r="I47" t="s">
        <v>359</v>
      </c>
      <c r="J47" t="s">
        <v>426</v>
      </c>
      <c r="K47" s="78">
        <v>5.43</v>
      </c>
      <c r="L47" t="s">
        <v>106</v>
      </c>
      <c r="M47" s="79">
        <v>3.3000000000000002E-2</v>
      </c>
      <c r="N47" s="79">
        <v>2.3900000000000001E-2</v>
      </c>
      <c r="O47" s="78">
        <v>12000</v>
      </c>
      <c r="P47" s="78">
        <v>106.79083333333334</v>
      </c>
      <c r="Q47" s="78">
        <v>0</v>
      </c>
      <c r="R47" s="78">
        <v>45.685118500000002</v>
      </c>
      <c r="S47" s="79">
        <v>0</v>
      </c>
      <c r="T47" s="79">
        <v>1.6000000000000001E-3</v>
      </c>
      <c r="U47" s="79">
        <v>2.9999999999999997E-4</v>
      </c>
    </row>
    <row r="48" spans="2:21">
      <c r="B48" t="s">
        <v>427</v>
      </c>
      <c r="C48" t="s">
        <v>428</v>
      </c>
      <c r="D48" t="s">
        <v>123</v>
      </c>
      <c r="E48" t="s">
        <v>355</v>
      </c>
      <c r="F48" t="s">
        <v>422</v>
      </c>
      <c r="G48" t="s">
        <v>410</v>
      </c>
      <c r="H48" t="s">
        <v>411</v>
      </c>
      <c r="I48" t="s">
        <v>359</v>
      </c>
      <c r="J48" t="s">
        <v>429</v>
      </c>
      <c r="K48" s="78">
        <v>4.82</v>
      </c>
      <c r="L48" t="s">
        <v>106</v>
      </c>
      <c r="M48" s="79">
        <v>3.9E-2</v>
      </c>
      <c r="N48" s="79">
        <v>2.3099999999999999E-2</v>
      </c>
      <c r="O48" s="78">
        <v>324000</v>
      </c>
      <c r="P48" s="78">
        <v>108.7625</v>
      </c>
      <c r="Q48" s="78">
        <v>0</v>
      </c>
      <c r="R48" s="78">
        <v>1256.2721325</v>
      </c>
      <c r="S48" s="79">
        <v>1E-4</v>
      </c>
      <c r="T48" s="79">
        <v>4.3700000000000003E-2</v>
      </c>
      <c r="U48" s="79">
        <v>6.8999999999999999E-3</v>
      </c>
    </row>
    <row r="49" spans="2:21">
      <c r="B49" t="s">
        <v>430</v>
      </c>
      <c r="C49" t="s">
        <v>431</v>
      </c>
      <c r="D49" t="s">
        <v>123</v>
      </c>
      <c r="E49" t="s">
        <v>355</v>
      </c>
      <c r="F49" t="s">
        <v>432</v>
      </c>
      <c r="G49" t="s">
        <v>382</v>
      </c>
      <c r="H49" t="s">
        <v>411</v>
      </c>
      <c r="I49" t="s">
        <v>359</v>
      </c>
      <c r="J49" t="s">
        <v>433</v>
      </c>
      <c r="K49" s="78">
        <v>8.81</v>
      </c>
      <c r="L49" t="s">
        <v>106</v>
      </c>
      <c r="M49" s="79">
        <v>2.8500000000000001E-2</v>
      </c>
      <c r="N49" s="79">
        <v>2.3699999999999999E-2</v>
      </c>
      <c r="O49" s="78">
        <v>58000</v>
      </c>
      <c r="P49" s="78">
        <v>104.373</v>
      </c>
      <c r="Q49" s="78">
        <v>0</v>
      </c>
      <c r="R49" s="78">
        <v>215.81205209999999</v>
      </c>
      <c r="S49" s="79">
        <v>0</v>
      </c>
      <c r="T49" s="79">
        <v>7.4999999999999997E-3</v>
      </c>
      <c r="U49" s="79">
        <v>1.1999999999999999E-3</v>
      </c>
    </row>
    <row r="50" spans="2:21">
      <c r="B50" t="s">
        <v>434</v>
      </c>
      <c r="C50" t="s">
        <v>435</v>
      </c>
      <c r="D50" t="s">
        <v>123</v>
      </c>
      <c r="E50" t="s">
        <v>355</v>
      </c>
      <c r="F50" t="s">
        <v>436</v>
      </c>
      <c r="G50" t="s">
        <v>392</v>
      </c>
      <c r="H50" t="s">
        <v>411</v>
      </c>
      <c r="I50" t="s">
        <v>359</v>
      </c>
      <c r="J50" t="s">
        <v>437</v>
      </c>
      <c r="K50" s="78">
        <v>8.75</v>
      </c>
      <c r="L50" t="s">
        <v>106</v>
      </c>
      <c r="M50" s="79">
        <v>2.9499999999999998E-2</v>
      </c>
      <c r="N50" s="79">
        <v>2.8799999999999999E-2</v>
      </c>
      <c r="O50" s="78">
        <v>85000</v>
      </c>
      <c r="P50" s="78">
        <v>100.72</v>
      </c>
      <c r="Q50" s="78">
        <v>0</v>
      </c>
      <c r="R50" s="78">
        <v>305.20677999999998</v>
      </c>
      <c r="S50" s="79">
        <v>0</v>
      </c>
      <c r="T50" s="79">
        <v>1.06E-2</v>
      </c>
      <c r="U50" s="79">
        <v>1.6999999999999999E-3</v>
      </c>
    </row>
    <row r="51" spans="2:21">
      <c r="B51" t="s">
        <v>438</v>
      </c>
      <c r="C51" t="s">
        <v>439</v>
      </c>
      <c r="D51" t="s">
        <v>123</v>
      </c>
      <c r="E51" t="s">
        <v>355</v>
      </c>
      <c r="F51" t="s">
        <v>440</v>
      </c>
      <c r="G51" t="s">
        <v>410</v>
      </c>
      <c r="H51" t="s">
        <v>411</v>
      </c>
      <c r="I51" t="s">
        <v>359</v>
      </c>
      <c r="J51" t="s">
        <v>441</v>
      </c>
      <c r="K51" s="78">
        <v>4.58</v>
      </c>
      <c r="L51" t="s">
        <v>106</v>
      </c>
      <c r="M51" s="79">
        <v>0.03</v>
      </c>
      <c r="N51" s="79">
        <v>2.4199999999999999E-2</v>
      </c>
      <c r="O51" s="78">
        <v>106000</v>
      </c>
      <c r="P51" s="78">
        <v>103.03166669811321</v>
      </c>
      <c r="Q51" s="78">
        <v>0</v>
      </c>
      <c r="R51" s="78">
        <v>389.34636528549999</v>
      </c>
      <c r="S51" s="79">
        <v>0</v>
      </c>
      <c r="T51" s="79">
        <v>1.3599999999999999E-2</v>
      </c>
      <c r="U51" s="79">
        <v>2.2000000000000001E-3</v>
      </c>
    </row>
    <row r="52" spans="2:21">
      <c r="B52" t="s">
        <v>442</v>
      </c>
      <c r="C52" t="s">
        <v>443</v>
      </c>
      <c r="D52" t="s">
        <v>123</v>
      </c>
      <c r="E52" t="s">
        <v>355</v>
      </c>
      <c r="F52" t="s">
        <v>440</v>
      </c>
      <c r="G52" t="s">
        <v>410</v>
      </c>
      <c r="H52" t="s">
        <v>411</v>
      </c>
      <c r="I52" t="s">
        <v>359</v>
      </c>
      <c r="J52" t="s">
        <v>426</v>
      </c>
      <c r="K52" s="78">
        <v>5.53</v>
      </c>
      <c r="L52" t="s">
        <v>106</v>
      </c>
      <c r="M52" s="79">
        <v>0.03</v>
      </c>
      <c r="N52" s="79">
        <v>2.46E-2</v>
      </c>
      <c r="O52" s="78">
        <v>2000</v>
      </c>
      <c r="P52" s="78">
        <v>104.396665</v>
      </c>
      <c r="Q52" s="78">
        <v>0</v>
      </c>
      <c r="R52" s="78">
        <v>7.4434822145000004</v>
      </c>
      <c r="S52" s="79">
        <v>0</v>
      </c>
      <c r="T52" s="79">
        <v>2.9999999999999997E-4</v>
      </c>
      <c r="U52" s="79">
        <v>0</v>
      </c>
    </row>
    <row r="53" spans="2:21">
      <c r="B53" t="s">
        <v>444</v>
      </c>
      <c r="C53" t="s">
        <v>445</v>
      </c>
      <c r="D53" t="s">
        <v>123</v>
      </c>
      <c r="E53" t="s">
        <v>355</v>
      </c>
      <c r="F53" t="s">
        <v>440</v>
      </c>
      <c r="G53" t="s">
        <v>410</v>
      </c>
      <c r="H53" t="s">
        <v>411</v>
      </c>
      <c r="I53" t="s">
        <v>359</v>
      </c>
      <c r="J53" t="s">
        <v>446</v>
      </c>
      <c r="K53" s="78">
        <v>5.0599999999999996</v>
      </c>
      <c r="L53" t="s">
        <v>106</v>
      </c>
      <c r="M53" s="79">
        <v>3.5499999999999997E-2</v>
      </c>
      <c r="N53" s="79">
        <v>2.4299999999999999E-2</v>
      </c>
      <c r="O53" s="78">
        <v>229000</v>
      </c>
      <c r="P53" s="78">
        <v>105.80986109170306</v>
      </c>
      <c r="Q53" s="78">
        <v>0</v>
      </c>
      <c r="R53" s="78">
        <v>863.81583447349999</v>
      </c>
      <c r="S53" s="79">
        <v>1E-4</v>
      </c>
      <c r="T53" s="79">
        <v>3.0099999999999998E-2</v>
      </c>
      <c r="U53" s="79">
        <v>4.7999999999999996E-3</v>
      </c>
    </row>
    <row r="54" spans="2:21">
      <c r="B54" t="s">
        <v>447</v>
      </c>
      <c r="C54" t="s">
        <v>448</v>
      </c>
      <c r="D54" t="s">
        <v>123</v>
      </c>
      <c r="E54" t="s">
        <v>355</v>
      </c>
      <c r="F54" t="s">
        <v>440</v>
      </c>
      <c r="G54" t="s">
        <v>410</v>
      </c>
      <c r="H54" t="s">
        <v>411</v>
      </c>
      <c r="I54" t="s">
        <v>359</v>
      </c>
      <c r="J54" t="s">
        <v>423</v>
      </c>
      <c r="K54" s="78">
        <v>3.58</v>
      </c>
      <c r="L54" t="s">
        <v>106</v>
      </c>
      <c r="M54" s="79">
        <v>3.7499999999999999E-2</v>
      </c>
      <c r="N54" s="79">
        <v>2.1000000000000001E-2</v>
      </c>
      <c r="O54" s="78">
        <v>182000</v>
      </c>
      <c r="P54" s="78">
        <v>106.72750000000001</v>
      </c>
      <c r="Q54" s="78">
        <v>0</v>
      </c>
      <c r="R54" s="78">
        <v>692.48003825000001</v>
      </c>
      <c r="S54" s="79">
        <v>1E-4</v>
      </c>
      <c r="T54" s="79">
        <v>2.41E-2</v>
      </c>
      <c r="U54" s="79">
        <v>3.8E-3</v>
      </c>
    </row>
    <row r="55" spans="2:21">
      <c r="B55" t="s">
        <v>449</v>
      </c>
      <c r="C55" t="s">
        <v>450</v>
      </c>
      <c r="D55" t="s">
        <v>123</v>
      </c>
      <c r="E55" t="s">
        <v>355</v>
      </c>
      <c r="F55" t="s">
        <v>451</v>
      </c>
      <c r="G55" t="s">
        <v>388</v>
      </c>
      <c r="H55" t="s">
        <v>452</v>
      </c>
      <c r="I55" t="s">
        <v>377</v>
      </c>
      <c r="J55" t="s">
        <v>453</v>
      </c>
      <c r="K55" s="78">
        <v>7.34</v>
      </c>
      <c r="L55" t="s">
        <v>106</v>
      </c>
      <c r="M55" s="79">
        <v>4.7500000000000001E-2</v>
      </c>
      <c r="N55" s="79">
        <v>3.3599999999999998E-2</v>
      </c>
      <c r="O55" s="78">
        <v>126000</v>
      </c>
      <c r="P55" s="78">
        <v>111.61402777777778</v>
      </c>
      <c r="Q55" s="78">
        <v>0</v>
      </c>
      <c r="R55" s="78">
        <v>501.35905137499998</v>
      </c>
      <c r="S55" s="79">
        <v>0</v>
      </c>
      <c r="T55" s="79">
        <v>1.7500000000000002E-2</v>
      </c>
      <c r="U55" s="79">
        <v>2.8E-3</v>
      </c>
    </row>
    <row r="56" spans="2:21">
      <c r="B56" t="s">
        <v>454</v>
      </c>
      <c r="C56" t="s">
        <v>455</v>
      </c>
      <c r="D56" t="s">
        <v>123</v>
      </c>
      <c r="E56" t="s">
        <v>355</v>
      </c>
      <c r="F56" t="s">
        <v>456</v>
      </c>
      <c r="G56" t="s">
        <v>410</v>
      </c>
      <c r="H56" t="s">
        <v>457</v>
      </c>
      <c r="I56" t="s">
        <v>359</v>
      </c>
      <c r="J56" t="s">
        <v>426</v>
      </c>
      <c r="K56" s="78">
        <v>5.5</v>
      </c>
      <c r="L56" t="s">
        <v>106</v>
      </c>
      <c r="M56" s="79">
        <v>3.4000000000000002E-2</v>
      </c>
      <c r="N56" s="79">
        <v>2.35E-2</v>
      </c>
      <c r="O56" s="78">
        <v>3000</v>
      </c>
      <c r="P56" s="78">
        <v>107.39567666666666</v>
      </c>
      <c r="Q56" s="78">
        <v>0</v>
      </c>
      <c r="R56" s="78">
        <v>11.4859676195</v>
      </c>
      <c r="S56" s="79">
        <v>0</v>
      </c>
      <c r="T56" s="79">
        <v>4.0000000000000002E-4</v>
      </c>
      <c r="U56" s="79">
        <v>1E-4</v>
      </c>
    </row>
    <row r="57" spans="2:21">
      <c r="B57" t="s">
        <v>458</v>
      </c>
      <c r="C57" t="s">
        <v>459</v>
      </c>
      <c r="D57" t="s">
        <v>123</v>
      </c>
      <c r="E57" t="s">
        <v>355</v>
      </c>
      <c r="F57" t="s">
        <v>456</v>
      </c>
      <c r="G57" t="s">
        <v>410</v>
      </c>
      <c r="H57" t="s">
        <v>457</v>
      </c>
      <c r="I57" t="s">
        <v>359</v>
      </c>
      <c r="J57" t="s">
        <v>460</v>
      </c>
      <c r="K57" s="78">
        <v>5.25</v>
      </c>
      <c r="L57" t="s">
        <v>106</v>
      </c>
      <c r="M57" s="79">
        <v>3.6999999999999998E-2</v>
      </c>
      <c r="N57" s="79">
        <v>2.4400000000000002E-2</v>
      </c>
      <c r="O57" s="78">
        <v>333000</v>
      </c>
      <c r="P57" s="78">
        <v>107.60166666666667</v>
      </c>
      <c r="Q57" s="78">
        <v>0</v>
      </c>
      <c r="R57" s="78">
        <v>1277.3878057500001</v>
      </c>
      <c r="S57" s="79">
        <v>2.0000000000000001E-4</v>
      </c>
      <c r="T57" s="79">
        <v>4.4499999999999998E-2</v>
      </c>
      <c r="U57" s="79">
        <v>7.1000000000000004E-3</v>
      </c>
    </row>
    <row r="58" spans="2:21">
      <c r="B58" t="s">
        <v>461</v>
      </c>
      <c r="C58" t="s">
        <v>462</v>
      </c>
      <c r="D58" t="s">
        <v>123</v>
      </c>
      <c r="E58" t="s">
        <v>355</v>
      </c>
      <c r="F58" t="s">
        <v>456</v>
      </c>
      <c r="G58" t="s">
        <v>410</v>
      </c>
      <c r="H58" t="s">
        <v>457</v>
      </c>
      <c r="I58" t="s">
        <v>359</v>
      </c>
      <c r="J58" t="s">
        <v>463</v>
      </c>
      <c r="K58" s="78">
        <v>3.73</v>
      </c>
      <c r="L58" t="s">
        <v>106</v>
      </c>
      <c r="M58" s="79">
        <v>3.3500000000000002E-2</v>
      </c>
      <c r="N58" s="79">
        <v>2.7099999999999999E-2</v>
      </c>
      <c r="O58" s="78">
        <v>179000</v>
      </c>
      <c r="P58" s="78">
        <v>104.56713335195531</v>
      </c>
      <c r="Q58" s="78">
        <v>0</v>
      </c>
      <c r="R58" s="78">
        <v>667.27947641549997</v>
      </c>
      <c r="S58" s="79">
        <v>1E-4</v>
      </c>
      <c r="T58" s="79">
        <v>2.3199999999999998E-2</v>
      </c>
      <c r="U58" s="79">
        <v>3.7000000000000002E-3</v>
      </c>
    </row>
    <row r="59" spans="2:21">
      <c r="B59" t="s">
        <v>464</v>
      </c>
      <c r="C59" t="s">
        <v>465</v>
      </c>
      <c r="D59" t="s">
        <v>123</v>
      </c>
      <c r="E59" t="s">
        <v>355</v>
      </c>
      <c r="F59" t="s">
        <v>466</v>
      </c>
      <c r="G59" t="s">
        <v>388</v>
      </c>
      <c r="H59" t="s">
        <v>457</v>
      </c>
      <c r="I59" t="s">
        <v>359</v>
      </c>
      <c r="J59" t="s">
        <v>371</v>
      </c>
      <c r="K59" s="78">
        <v>9.1</v>
      </c>
      <c r="L59" t="s">
        <v>110</v>
      </c>
      <c r="M59" s="79">
        <v>2.2499999999999999E-2</v>
      </c>
      <c r="N59" s="79">
        <v>1.66E-2</v>
      </c>
      <c r="O59" s="78">
        <v>14000</v>
      </c>
      <c r="P59" s="78">
        <v>105.432295</v>
      </c>
      <c r="Q59" s="78">
        <v>0</v>
      </c>
      <c r="R59" s="78">
        <v>57.570461226390002</v>
      </c>
      <c r="S59" s="79">
        <v>0</v>
      </c>
      <c r="T59" s="79">
        <v>2E-3</v>
      </c>
      <c r="U59" s="79">
        <v>2.9999999999999997E-4</v>
      </c>
    </row>
    <row r="60" spans="2:21">
      <c r="B60" t="s">
        <v>467</v>
      </c>
      <c r="C60" t="s">
        <v>468</v>
      </c>
      <c r="D60" t="s">
        <v>123</v>
      </c>
      <c r="E60" t="s">
        <v>355</v>
      </c>
      <c r="F60" t="s">
        <v>469</v>
      </c>
      <c r="G60" t="s">
        <v>470</v>
      </c>
      <c r="H60" t="s">
        <v>457</v>
      </c>
      <c r="I60" t="s">
        <v>359</v>
      </c>
      <c r="J60" t="s">
        <v>471</v>
      </c>
      <c r="K60" s="78">
        <v>8.43</v>
      </c>
      <c r="L60" t="s">
        <v>106</v>
      </c>
      <c r="M60" s="79">
        <v>3.1E-2</v>
      </c>
      <c r="N60" s="79">
        <v>3.7600000000000001E-2</v>
      </c>
      <c r="O60" s="78">
        <v>217000</v>
      </c>
      <c r="P60" s="78">
        <v>95.559433317972349</v>
      </c>
      <c r="Q60" s="78">
        <v>0</v>
      </c>
      <c r="R60" s="78">
        <v>739.25255411950002</v>
      </c>
      <c r="S60" s="79">
        <v>2.9999999999999997E-4</v>
      </c>
      <c r="T60" s="79">
        <v>2.5700000000000001E-2</v>
      </c>
      <c r="U60" s="79">
        <v>4.1000000000000003E-3</v>
      </c>
    </row>
    <row r="61" spans="2:21">
      <c r="B61" t="s">
        <v>472</v>
      </c>
      <c r="C61" t="s">
        <v>473</v>
      </c>
      <c r="D61" t="s">
        <v>123</v>
      </c>
      <c r="E61" t="s">
        <v>355</v>
      </c>
      <c r="F61" t="s">
        <v>474</v>
      </c>
      <c r="G61" t="s">
        <v>475</v>
      </c>
      <c r="H61" t="s">
        <v>452</v>
      </c>
      <c r="I61" t="s">
        <v>377</v>
      </c>
      <c r="J61" t="s">
        <v>476</v>
      </c>
      <c r="K61" s="78">
        <v>7.34</v>
      </c>
      <c r="L61" t="s">
        <v>106</v>
      </c>
      <c r="M61" s="79">
        <v>4.4999999999999998E-2</v>
      </c>
      <c r="N61" s="79">
        <v>5.8900000000000001E-2</v>
      </c>
      <c r="O61" s="78">
        <v>204000</v>
      </c>
      <c r="P61" s="78">
        <v>91.275499999999994</v>
      </c>
      <c r="Q61" s="78">
        <v>0</v>
      </c>
      <c r="R61" s="78">
        <v>663.81020130000002</v>
      </c>
      <c r="S61" s="79">
        <v>1E-4</v>
      </c>
      <c r="T61" s="79">
        <v>2.3099999999999999E-2</v>
      </c>
      <c r="U61" s="79">
        <v>3.7000000000000002E-3</v>
      </c>
    </row>
    <row r="62" spans="2:21">
      <c r="B62" t="s">
        <v>477</v>
      </c>
      <c r="C62" t="s">
        <v>478</v>
      </c>
      <c r="D62" t="s">
        <v>123</v>
      </c>
      <c r="E62" t="s">
        <v>355</v>
      </c>
      <c r="F62" t="s">
        <v>479</v>
      </c>
      <c r="G62" t="s">
        <v>480</v>
      </c>
      <c r="H62" t="s">
        <v>481</v>
      </c>
      <c r="I62" t="s">
        <v>359</v>
      </c>
      <c r="J62" t="s">
        <v>332</v>
      </c>
      <c r="K62" s="78">
        <v>8.4</v>
      </c>
      <c r="L62" t="s">
        <v>110</v>
      </c>
      <c r="M62" s="79">
        <v>1.7500000000000002E-2</v>
      </c>
      <c r="N62" s="79">
        <v>1.78E-2</v>
      </c>
      <c r="O62" s="78">
        <v>188000</v>
      </c>
      <c r="P62" s="78">
        <v>101.48880547872341</v>
      </c>
      <c r="Q62" s="78">
        <v>0</v>
      </c>
      <c r="R62" s="78">
        <v>744.17316145629002</v>
      </c>
      <c r="S62" s="79">
        <v>2.9999999999999997E-4</v>
      </c>
      <c r="T62" s="79">
        <v>2.5899999999999999E-2</v>
      </c>
      <c r="U62" s="79">
        <v>4.1000000000000003E-3</v>
      </c>
    </row>
    <row r="63" spans="2:21">
      <c r="B63" t="s">
        <v>482</v>
      </c>
      <c r="C63" t="s">
        <v>483</v>
      </c>
      <c r="D63" t="s">
        <v>123</v>
      </c>
      <c r="E63" t="s">
        <v>355</v>
      </c>
      <c r="F63" t="s">
        <v>484</v>
      </c>
      <c r="G63" t="s">
        <v>397</v>
      </c>
      <c r="H63" t="s">
        <v>485</v>
      </c>
      <c r="I63" t="s">
        <v>377</v>
      </c>
      <c r="J63" t="s">
        <v>262</v>
      </c>
      <c r="K63" s="78">
        <v>4.41</v>
      </c>
      <c r="L63" t="s">
        <v>106</v>
      </c>
      <c r="M63" s="79">
        <v>0.04</v>
      </c>
      <c r="N63" s="79">
        <v>4.2700000000000002E-2</v>
      </c>
      <c r="O63" s="78">
        <v>12000</v>
      </c>
      <c r="P63" s="78">
        <v>96.16845583333334</v>
      </c>
      <c r="Q63" s="78">
        <v>0</v>
      </c>
      <c r="R63" s="78">
        <v>41.140865405500001</v>
      </c>
      <c r="S63" s="79">
        <v>0</v>
      </c>
      <c r="T63" s="79">
        <v>1.4E-3</v>
      </c>
      <c r="U63" s="79">
        <v>2.0000000000000001E-4</v>
      </c>
    </row>
    <row r="64" spans="2:21">
      <c r="B64" t="s">
        <v>486</v>
      </c>
      <c r="C64" t="s">
        <v>487</v>
      </c>
      <c r="D64" t="s">
        <v>123</v>
      </c>
      <c r="E64" t="s">
        <v>355</v>
      </c>
      <c r="F64" t="s">
        <v>488</v>
      </c>
      <c r="G64" t="s">
        <v>401</v>
      </c>
      <c r="H64" t="s">
        <v>481</v>
      </c>
      <c r="I64" t="s">
        <v>359</v>
      </c>
      <c r="J64" t="s">
        <v>489</v>
      </c>
      <c r="K64" s="78">
        <v>7.37</v>
      </c>
      <c r="L64" t="s">
        <v>106</v>
      </c>
      <c r="M64" s="79">
        <v>4.7500000000000001E-2</v>
      </c>
      <c r="N64" s="79">
        <v>4.2799999999999998E-2</v>
      </c>
      <c r="O64" s="78">
        <v>203000</v>
      </c>
      <c r="P64" s="78">
        <v>104.17861113300492</v>
      </c>
      <c r="Q64" s="78">
        <v>0</v>
      </c>
      <c r="R64" s="78">
        <v>753.93539983899996</v>
      </c>
      <c r="S64" s="79">
        <v>2.9999999999999997E-4</v>
      </c>
      <c r="T64" s="79">
        <v>2.6200000000000001E-2</v>
      </c>
      <c r="U64" s="79">
        <v>4.1999999999999997E-3</v>
      </c>
    </row>
    <row r="65" spans="2:21">
      <c r="B65" t="s">
        <v>490</v>
      </c>
      <c r="C65" t="s">
        <v>491</v>
      </c>
      <c r="D65" t="s">
        <v>123</v>
      </c>
      <c r="E65" t="s">
        <v>355</v>
      </c>
      <c r="F65" t="s">
        <v>492</v>
      </c>
      <c r="G65" t="s">
        <v>493</v>
      </c>
      <c r="H65" t="s">
        <v>481</v>
      </c>
      <c r="I65" t="s">
        <v>359</v>
      </c>
      <c r="J65" t="s">
        <v>494</v>
      </c>
      <c r="K65" s="78">
        <v>4.16</v>
      </c>
      <c r="L65" t="s">
        <v>106</v>
      </c>
      <c r="M65" s="79">
        <v>3.7499999999999999E-2</v>
      </c>
      <c r="N65" s="79">
        <v>3.4099999999999998E-2</v>
      </c>
      <c r="O65" s="78">
        <v>52000</v>
      </c>
      <c r="P65" s="78">
        <v>101.60388326923076</v>
      </c>
      <c r="Q65" s="78">
        <v>0</v>
      </c>
      <c r="R65" s="78">
        <v>188.35327880450001</v>
      </c>
      <c r="S65" s="79">
        <v>1E-4</v>
      </c>
      <c r="T65" s="79">
        <v>6.6E-3</v>
      </c>
      <c r="U65" s="79">
        <v>1E-3</v>
      </c>
    </row>
    <row r="66" spans="2:21">
      <c r="B66" t="s">
        <v>495</v>
      </c>
      <c r="C66" t="s">
        <v>496</v>
      </c>
      <c r="D66" t="s">
        <v>123</v>
      </c>
      <c r="E66" t="s">
        <v>355</v>
      </c>
      <c r="F66" t="s">
        <v>497</v>
      </c>
      <c r="G66" t="s">
        <v>480</v>
      </c>
      <c r="H66" t="s">
        <v>358</v>
      </c>
      <c r="I66" t="s">
        <v>359</v>
      </c>
      <c r="J66" t="s">
        <v>259</v>
      </c>
      <c r="K66" s="78">
        <v>4.8099999999999996</v>
      </c>
      <c r="L66" t="s">
        <v>106</v>
      </c>
      <c r="M66" s="79">
        <v>3.2500000000000001E-2</v>
      </c>
      <c r="N66" s="79">
        <v>7.8600000000000003E-2</v>
      </c>
      <c r="O66" s="78">
        <v>123000</v>
      </c>
      <c r="P66" s="78">
        <v>81.589011138211376</v>
      </c>
      <c r="Q66" s="78">
        <v>0</v>
      </c>
      <c r="R66" s="78">
        <v>357.76373439050002</v>
      </c>
      <c r="S66" s="79">
        <v>2.0000000000000001E-4</v>
      </c>
      <c r="T66" s="79">
        <v>1.2500000000000001E-2</v>
      </c>
      <c r="U66" s="79">
        <v>2E-3</v>
      </c>
    </row>
    <row r="67" spans="2:21">
      <c r="B67" t="s">
        <v>498</v>
      </c>
      <c r="C67" t="s">
        <v>499</v>
      </c>
      <c r="D67" t="s">
        <v>123</v>
      </c>
      <c r="E67" t="s">
        <v>355</v>
      </c>
      <c r="F67" t="s">
        <v>500</v>
      </c>
      <c r="G67" t="s">
        <v>470</v>
      </c>
      <c r="H67" t="s">
        <v>358</v>
      </c>
      <c r="I67" t="s">
        <v>359</v>
      </c>
      <c r="J67" t="s">
        <v>501</v>
      </c>
      <c r="K67" s="78">
        <v>3.67</v>
      </c>
      <c r="L67" t="s">
        <v>110</v>
      </c>
      <c r="M67" s="79">
        <v>2.1299999999999999E-2</v>
      </c>
      <c r="N67" s="79">
        <v>5.8700000000000002E-2</v>
      </c>
      <c r="O67" s="78">
        <v>184000</v>
      </c>
      <c r="P67" s="78">
        <v>87.979644782608702</v>
      </c>
      <c r="Q67" s="78">
        <v>0</v>
      </c>
      <c r="R67" s="78">
        <v>631.39049572392003</v>
      </c>
      <c r="S67" s="79">
        <v>5.0000000000000001E-4</v>
      </c>
      <c r="T67" s="79">
        <v>2.1999999999999999E-2</v>
      </c>
      <c r="U67" s="79">
        <v>3.5000000000000001E-3</v>
      </c>
    </row>
    <row r="68" spans="2:21">
      <c r="B68" t="s">
        <v>502</v>
      </c>
      <c r="C68" t="s">
        <v>503</v>
      </c>
      <c r="D68" t="s">
        <v>123</v>
      </c>
      <c r="E68" t="s">
        <v>355</v>
      </c>
      <c r="F68" t="s">
        <v>500</v>
      </c>
      <c r="G68" t="s">
        <v>470</v>
      </c>
      <c r="H68" t="s">
        <v>358</v>
      </c>
      <c r="I68" t="s">
        <v>359</v>
      </c>
      <c r="J68" t="s">
        <v>504</v>
      </c>
      <c r="K68" s="78">
        <v>3</v>
      </c>
      <c r="L68" t="s">
        <v>106</v>
      </c>
      <c r="M68" s="79">
        <v>5.2499999999999998E-2</v>
      </c>
      <c r="N68" s="79">
        <v>8.1199999999999994E-2</v>
      </c>
      <c r="O68" s="78">
        <v>24000</v>
      </c>
      <c r="P68" s="78">
        <v>95.551249999999996</v>
      </c>
      <c r="Q68" s="78">
        <v>0</v>
      </c>
      <c r="R68" s="78">
        <v>81.753649499999995</v>
      </c>
      <c r="S68" s="79">
        <v>0</v>
      </c>
      <c r="T68" s="79">
        <v>2.8E-3</v>
      </c>
      <c r="U68" s="79">
        <v>5.0000000000000001E-4</v>
      </c>
    </row>
    <row r="69" spans="2:21">
      <c r="B69" t="s">
        <v>505</v>
      </c>
      <c r="C69" t="s">
        <v>506</v>
      </c>
      <c r="D69" t="s">
        <v>123</v>
      </c>
      <c r="E69" t="s">
        <v>355</v>
      </c>
      <c r="F69" t="s">
        <v>507</v>
      </c>
      <c r="G69" t="s">
        <v>480</v>
      </c>
      <c r="H69" t="s">
        <v>508</v>
      </c>
      <c r="I69" t="s">
        <v>377</v>
      </c>
      <c r="J69" t="s">
        <v>509</v>
      </c>
      <c r="K69" s="78">
        <v>4.33</v>
      </c>
      <c r="L69" t="s">
        <v>106</v>
      </c>
      <c r="M69" s="79">
        <v>4.1300000000000003E-2</v>
      </c>
      <c r="N69" s="79">
        <v>8.0199999999999994E-2</v>
      </c>
      <c r="O69" s="78">
        <v>76000</v>
      </c>
      <c r="P69" s="78">
        <v>86.610383289473688</v>
      </c>
      <c r="Q69" s="78">
        <v>0</v>
      </c>
      <c r="R69" s="78">
        <v>234.66217248449999</v>
      </c>
      <c r="S69" s="79">
        <v>2.0000000000000001E-4</v>
      </c>
      <c r="T69" s="79">
        <v>8.2000000000000007E-3</v>
      </c>
      <c r="U69" s="79">
        <v>1.2999999999999999E-3</v>
      </c>
    </row>
    <row r="70" spans="2:21">
      <c r="B70" t="s">
        <v>510</v>
      </c>
      <c r="C70" t="s">
        <v>511</v>
      </c>
      <c r="D70" t="s">
        <v>123</v>
      </c>
      <c r="E70" t="s">
        <v>355</v>
      </c>
      <c r="F70" t="s">
        <v>507</v>
      </c>
      <c r="G70" t="s">
        <v>480</v>
      </c>
      <c r="H70" t="s">
        <v>508</v>
      </c>
      <c r="I70" t="s">
        <v>377</v>
      </c>
      <c r="J70" t="s">
        <v>512</v>
      </c>
      <c r="K70" s="78">
        <v>3.85</v>
      </c>
      <c r="L70" t="s">
        <v>106</v>
      </c>
      <c r="M70" s="79">
        <v>4.6300000000000001E-2</v>
      </c>
      <c r="N70" s="79">
        <v>0.10920000000000001</v>
      </c>
      <c r="O70" s="78">
        <v>142000</v>
      </c>
      <c r="P70" s="78">
        <v>80.642541690140845</v>
      </c>
      <c r="Q70" s="78">
        <v>0</v>
      </c>
      <c r="R70" s="78">
        <v>408.23673879799998</v>
      </c>
      <c r="S70" s="79">
        <v>4.0000000000000002E-4</v>
      </c>
      <c r="T70" s="79">
        <v>1.4200000000000001E-2</v>
      </c>
      <c r="U70" s="79">
        <v>2.3E-3</v>
      </c>
    </row>
    <row r="71" spans="2:21">
      <c r="B71" t="s">
        <v>513</v>
      </c>
      <c r="C71" t="s">
        <v>514</v>
      </c>
      <c r="D71" t="s">
        <v>123</v>
      </c>
      <c r="E71" t="s">
        <v>355</v>
      </c>
      <c r="F71" t="s">
        <v>515</v>
      </c>
      <c r="G71" t="s">
        <v>470</v>
      </c>
      <c r="H71" t="s">
        <v>358</v>
      </c>
      <c r="I71" t="s">
        <v>359</v>
      </c>
      <c r="J71" t="s">
        <v>516</v>
      </c>
      <c r="K71" s="78">
        <v>3.42</v>
      </c>
      <c r="L71" t="s">
        <v>110</v>
      </c>
      <c r="M71" s="79">
        <v>2.5000000000000001E-2</v>
      </c>
      <c r="N71" s="79">
        <v>4.8899999999999999E-2</v>
      </c>
      <c r="O71" s="78">
        <v>191000</v>
      </c>
      <c r="P71" s="78">
        <v>93.407336125654453</v>
      </c>
      <c r="Q71" s="78">
        <v>0</v>
      </c>
      <c r="R71" s="78">
        <v>695.84476920359998</v>
      </c>
      <c r="S71" s="79">
        <v>5.0000000000000001E-4</v>
      </c>
      <c r="T71" s="79">
        <v>2.4199999999999999E-2</v>
      </c>
      <c r="U71" s="79">
        <v>3.8E-3</v>
      </c>
    </row>
    <row r="72" spans="2:21">
      <c r="B72" t="s">
        <v>517</v>
      </c>
      <c r="C72" t="s">
        <v>518</v>
      </c>
      <c r="D72" t="s">
        <v>123</v>
      </c>
      <c r="E72" t="s">
        <v>355</v>
      </c>
      <c r="F72" t="s">
        <v>519</v>
      </c>
      <c r="G72" t="s">
        <v>480</v>
      </c>
      <c r="H72" t="s">
        <v>358</v>
      </c>
      <c r="I72" t="s">
        <v>359</v>
      </c>
      <c r="J72" t="s">
        <v>520</v>
      </c>
      <c r="K72" s="78">
        <v>4.45</v>
      </c>
      <c r="L72" t="s">
        <v>106</v>
      </c>
      <c r="M72" s="79">
        <v>3.7499999999999999E-2</v>
      </c>
      <c r="N72" s="79">
        <v>5.5399999999999998E-2</v>
      </c>
      <c r="O72" s="78">
        <v>106000</v>
      </c>
      <c r="P72" s="78">
        <v>93.27055</v>
      </c>
      <c r="Q72" s="78">
        <v>0</v>
      </c>
      <c r="R72" s="78">
        <v>352.46008139499997</v>
      </c>
      <c r="S72" s="79">
        <v>2.9999999999999997E-4</v>
      </c>
      <c r="T72" s="79">
        <v>1.23E-2</v>
      </c>
      <c r="U72" s="79">
        <v>1.9E-3</v>
      </c>
    </row>
    <row r="73" spans="2:21">
      <c r="B73" t="s">
        <v>521</v>
      </c>
      <c r="C73" t="s">
        <v>522</v>
      </c>
      <c r="D73" t="s">
        <v>123</v>
      </c>
      <c r="E73" t="s">
        <v>355</v>
      </c>
      <c r="F73" t="s">
        <v>523</v>
      </c>
      <c r="G73" t="s">
        <v>480</v>
      </c>
      <c r="H73" t="s">
        <v>358</v>
      </c>
      <c r="I73" t="s">
        <v>359</v>
      </c>
      <c r="J73" t="s">
        <v>524</v>
      </c>
      <c r="K73" s="78">
        <v>4.7699999999999996</v>
      </c>
      <c r="L73" t="s">
        <v>106</v>
      </c>
      <c r="M73" s="79">
        <v>3.7499999999999999E-2</v>
      </c>
      <c r="N73" s="79">
        <v>8.1500000000000003E-2</v>
      </c>
      <c r="O73" s="78">
        <v>73000</v>
      </c>
      <c r="P73" s="78">
        <v>82.64333328767124</v>
      </c>
      <c r="Q73" s="78">
        <v>0</v>
      </c>
      <c r="R73" s="78">
        <v>215.0751427145</v>
      </c>
      <c r="S73" s="79">
        <v>1E-4</v>
      </c>
      <c r="T73" s="79">
        <v>7.4999999999999997E-3</v>
      </c>
      <c r="U73" s="79">
        <v>1.1999999999999999E-3</v>
      </c>
    </row>
    <row r="74" spans="2:21">
      <c r="B74" t="s">
        <v>525</v>
      </c>
      <c r="C74" t="s">
        <v>526</v>
      </c>
      <c r="D74" t="s">
        <v>123</v>
      </c>
      <c r="E74" t="s">
        <v>355</v>
      </c>
      <c r="F74" t="s">
        <v>527</v>
      </c>
      <c r="G74" t="s">
        <v>475</v>
      </c>
      <c r="H74" t="s">
        <v>508</v>
      </c>
      <c r="I74" t="s">
        <v>377</v>
      </c>
      <c r="J74" t="s">
        <v>528</v>
      </c>
      <c r="K74" s="78">
        <v>5</v>
      </c>
      <c r="L74" t="s">
        <v>106</v>
      </c>
      <c r="M74" s="79">
        <v>4.4999999999999998E-2</v>
      </c>
      <c r="N74" s="79">
        <v>0.1116</v>
      </c>
      <c r="O74" s="78">
        <v>138000</v>
      </c>
      <c r="P74" s="78">
        <v>73.877499999999998</v>
      </c>
      <c r="Q74" s="78">
        <v>0</v>
      </c>
      <c r="R74" s="78">
        <v>363.45513675000001</v>
      </c>
      <c r="S74" s="79">
        <v>1E-4</v>
      </c>
      <c r="T74" s="79">
        <v>1.2699999999999999E-2</v>
      </c>
      <c r="U74" s="79">
        <v>2E-3</v>
      </c>
    </row>
    <row r="75" spans="2:21">
      <c r="B75" t="s">
        <v>529</v>
      </c>
      <c r="C75" t="s">
        <v>530</v>
      </c>
      <c r="D75" t="s">
        <v>123</v>
      </c>
      <c r="E75" t="s">
        <v>355</v>
      </c>
      <c r="F75" t="s">
        <v>527</v>
      </c>
      <c r="G75" t="s">
        <v>475</v>
      </c>
      <c r="H75" t="s">
        <v>508</v>
      </c>
      <c r="I75" t="s">
        <v>377</v>
      </c>
      <c r="J75" t="s">
        <v>531</v>
      </c>
      <c r="K75" s="78">
        <v>6.45</v>
      </c>
      <c r="L75" t="s">
        <v>110</v>
      </c>
      <c r="M75" s="79">
        <v>4.7500000000000001E-2</v>
      </c>
      <c r="N75" s="79">
        <v>9.9900000000000003E-2</v>
      </c>
      <c r="O75" s="78">
        <v>167000</v>
      </c>
      <c r="P75" s="78">
        <v>70.391256826347302</v>
      </c>
      <c r="Q75" s="78">
        <v>0</v>
      </c>
      <c r="R75" s="78">
        <v>458.49352172967002</v>
      </c>
      <c r="S75" s="79">
        <v>1E-4</v>
      </c>
      <c r="T75" s="79">
        <v>1.6E-2</v>
      </c>
      <c r="U75" s="79">
        <v>2.5000000000000001E-3</v>
      </c>
    </row>
    <row r="76" spans="2:21">
      <c r="B76" t="s">
        <v>532</v>
      </c>
      <c r="C76" t="s">
        <v>533</v>
      </c>
      <c r="D76" t="s">
        <v>123</v>
      </c>
      <c r="E76" t="s">
        <v>355</v>
      </c>
      <c r="F76" t="s">
        <v>534</v>
      </c>
      <c r="G76" t="s">
        <v>475</v>
      </c>
      <c r="H76" t="s">
        <v>508</v>
      </c>
      <c r="I76" t="s">
        <v>377</v>
      </c>
      <c r="J76" t="s">
        <v>535</v>
      </c>
      <c r="K76" s="78">
        <v>7.39</v>
      </c>
      <c r="L76" t="s">
        <v>106</v>
      </c>
      <c r="M76" s="79">
        <v>5.9499999999999997E-2</v>
      </c>
      <c r="N76" s="79">
        <v>0.1114</v>
      </c>
      <c r="O76" s="78">
        <v>46000</v>
      </c>
      <c r="P76" s="78">
        <v>70.19742217391304</v>
      </c>
      <c r="Q76" s="78">
        <v>0</v>
      </c>
      <c r="R76" s="78">
        <v>115.116752623</v>
      </c>
      <c r="S76" s="79">
        <v>0</v>
      </c>
      <c r="T76" s="79">
        <v>4.0000000000000001E-3</v>
      </c>
      <c r="U76" s="79">
        <v>5.9999999999999995E-4</v>
      </c>
    </row>
    <row r="77" spans="2:21">
      <c r="B77" t="s">
        <v>536</v>
      </c>
      <c r="C77" t="s">
        <v>537</v>
      </c>
      <c r="D77" t="s">
        <v>123</v>
      </c>
      <c r="E77" t="s">
        <v>355</v>
      </c>
      <c r="F77" t="s">
        <v>527</v>
      </c>
      <c r="G77" t="s">
        <v>475</v>
      </c>
      <c r="H77" t="s">
        <v>508</v>
      </c>
      <c r="I77" t="s">
        <v>377</v>
      </c>
      <c r="J77" t="s">
        <v>538</v>
      </c>
      <c r="K77" s="78">
        <v>6.69</v>
      </c>
      <c r="L77" t="s">
        <v>106</v>
      </c>
      <c r="M77" s="79">
        <v>6.8400000000000002E-2</v>
      </c>
      <c r="N77" s="79">
        <v>0.1192</v>
      </c>
      <c r="O77" s="78">
        <v>49000</v>
      </c>
      <c r="P77" s="78">
        <v>73.832999999999998</v>
      </c>
      <c r="Q77" s="78">
        <v>0</v>
      </c>
      <c r="R77" s="78">
        <v>128.97517604999999</v>
      </c>
      <c r="S77" s="79">
        <v>0</v>
      </c>
      <c r="T77" s="79">
        <v>4.4999999999999997E-3</v>
      </c>
      <c r="U77" s="79">
        <v>6.9999999999999999E-4</v>
      </c>
    </row>
    <row r="78" spans="2:21">
      <c r="B78" t="s">
        <v>539</v>
      </c>
      <c r="C78" t="s">
        <v>540</v>
      </c>
      <c r="D78" t="s">
        <v>123</v>
      </c>
      <c r="E78" t="s">
        <v>355</v>
      </c>
      <c r="F78" t="s">
        <v>541</v>
      </c>
      <c r="G78" t="s">
        <v>480</v>
      </c>
      <c r="H78" t="s">
        <v>358</v>
      </c>
      <c r="I78" t="s">
        <v>359</v>
      </c>
      <c r="J78" t="s">
        <v>542</v>
      </c>
      <c r="K78" s="78">
        <v>4.16</v>
      </c>
      <c r="L78" t="s">
        <v>106</v>
      </c>
      <c r="M78" s="79">
        <v>3.8800000000000001E-2</v>
      </c>
      <c r="N78" s="79">
        <v>6.2199999999999998E-2</v>
      </c>
      <c r="O78" s="78">
        <v>84000</v>
      </c>
      <c r="P78" s="78">
        <v>92.714583333333337</v>
      </c>
      <c r="Q78" s="78">
        <v>0</v>
      </c>
      <c r="R78" s="78">
        <v>277.64309125</v>
      </c>
      <c r="S78" s="79">
        <v>2.0000000000000001E-4</v>
      </c>
      <c r="T78" s="79">
        <v>9.7000000000000003E-3</v>
      </c>
      <c r="U78" s="79">
        <v>1.5E-3</v>
      </c>
    </row>
    <row r="79" spans="2:21">
      <c r="B79" t="s">
        <v>543</v>
      </c>
      <c r="C79" t="s">
        <v>544</v>
      </c>
      <c r="D79" t="s">
        <v>123</v>
      </c>
      <c r="E79" t="s">
        <v>355</v>
      </c>
      <c r="F79" t="s">
        <v>545</v>
      </c>
      <c r="G79" t="s">
        <v>546</v>
      </c>
      <c r="H79" t="s">
        <v>358</v>
      </c>
      <c r="I79" t="s">
        <v>359</v>
      </c>
      <c r="J79" t="s">
        <v>547</v>
      </c>
      <c r="K79" s="78">
        <v>1.94</v>
      </c>
      <c r="L79" t="s">
        <v>110</v>
      </c>
      <c r="M79" s="79">
        <v>2.5000000000000001E-2</v>
      </c>
      <c r="N79" s="79">
        <v>5.5199999999999999E-2</v>
      </c>
      <c r="O79" s="78">
        <v>3000</v>
      </c>
      <c r="P79" s="78">
        <v>94.575136666666666</v>
      </c>
      <c r="Q79" s="78">
        <v>0</v>
      </c>
      <c r="R79" s="78">
        <v>11.06614216623</v>
      </c>
      <c r="S79" s="79">
        <v>0</v>
      </c>
      <c r="T79" s="79">
        <v>4.0000000000000002E-4</v>
      </c>
      <c r="U79" s="79">
        <v>1E-4</v>
      </c>
    </row>
    <row r="80" spans="2:21">
      <c r="B80" t="s">
        <v>548</v>
      </c>
      <c r="C80" t="s">
        <v>549</v>
      </c>
      <c r="D80" t="s">
        <v>123</v>
      </c>
      <c r="E80" t="s">
        <v>355</v>
      </c>
      <c r="F80" t="s">
        <v>545</v>
      </c>
      <c r="G80" t="s">
        <v>546</v>
      </c>
      <c r="H80" t="s">
        <v>358</v>
      </c>
      <c r="I80" t="s">
        <v>359</v>
      </c>
      <c r="J80" t="s">
        <v>550</v>
      </c>
      <c r="K80" s="78">
        <v>2.63</v>
      </c>
      <c r="L80" t="s">
        <v>110</v>
      </c>
      <c r="M80" s="79">
        <v>2.7E-2</v>
      </c>
      <c r="N80" s="79">
        <v>5.4199999999999998E-2</v>
      </c>
      <c r="O80" s="78">
        <v>94000</v>
      </c>
      <c r="P80" s="78">
        <v>94.087064148936165</v>
      </c>
      <c r="Q80" s="78">
        <v>0</v>
      </c>
      <c r="R80" s="78">
        <v>344.94970972209001</v>
      </c>
      <c r="S80" s="79">
        <v>1E-4</v>
      </c>
      <c r="T80" s="79">
        <v>1.2E-2</v>
      </c>
      <c r="U80" s="79">
        <v>1.9E-3</v>
      </c>
    </row>
    <row r="81" spans="2:21">
      <c r="B81" t="s">
        <v>551</v>
      </c>
      <c r="C81" t="s">
        <v>552</v>
      </c>
      <c r="D81" t="s">
        <v>123</v>
      </c>
      <c r="E81" t="s">
        <v>355</v>
      </c>
      <c r="F81" t="s">
        <v>545</v>
      </c>
      <c r="G81" t="s">
        <v>546</v>
      </c>
      <c r="H81" t="s">
        <v>358</v>
      </c>
      <c r="I81" t="s">
        <v>359</v>
      </c>
      <c r="J81" t="s">
        <v>553</v>
      </c>
      <c r="K81" s="78">
        <v>0.91</v>
      </c>
      <c r="L81" t="s">
        <v>110</v>
      </c>
      <c r="M81" s="79">
        <v>3.7499999999999999E-2</v>
      </c>
      <c r="N81" s="79">
        <v>3.9199999999999999E-2</v>
      </c>
      <c r="O81" s="78">
        <v>100000</v>
      </c>
      <c r="P81" s="78">
        <v>97.191721299999998</v>
      </c>
      <c r="Q81" s="78">
        <v>0</v>
      </c>
      <c r="R81" s="78">
        <v>379.07687058638999</v>
      </c>
      <c r="S81" s="79">
        <v>1E-4</v>
      </c>
      <c r="T81" s="79">
        <v>1.32E-2</v>
      </c>
      <c r="U81" s="79">
        <v>2.0999999999999999E-3</v>
      </c>
    </row>
    <row r="82" spans="2:21">
      <c r="B82" t="s">
        <v>554</v>
      </c>
      <c r="C82" t="s">
        <v>555</v>
      </c>
      <c r="D82" t="s">
        <v>123</v>
      </c>
      <c r="E82" t="s">
        <v>355</v>
      </c>
      <c r="F82" t="s">
        <v>556</v>
      </c>
      <c r="G82" t="s">
        <v>475</v>
      </c>
      <c r="H82" t="s">
        <v>557</v>
      </c>
      <c r="I82" t="s">
        <v>377</v>
      </c>
      <c r="J82" t="s">
        <v>558</v>
      </c>
      <c r="K82" s="78">
        <v>3.16</v>
      </c>
      <c r="L82" t="s">
        <v>106</v>
      </c>
      <c r="M82" s="79">
        <v>5.5E-2</v>
      </c>
      <c r="N82" s="79">
        <v>7.2400000000000006E-2</v>
      </c>
      <c r="O82" s="78">
        <v>140000</v>
      </c>
      <c r="P82" s="78">
        <v>93.295277785714291</v>
      </c>
      <c r="Q82" s="78">
        <v>0</v>
      </c>
      <c r="R82" s="78">
        <v>465.63673142850001</v>
      </c>
      <c r="S82" s="79">
        <v>0</v>
      </c>
      <c r="T82" s="79">
        <v>1.6199999999999999E-2</v>
      </c>
      <c r="U82" s="79">
        <v>2.5999999999999999E-3</v>
      </c>
    </row>
    <row r="83" spans="2:21">
      <c r="B83" t="s">
        <v>559</v>
      </c>
      <c r="C83" t="s">
        <v>560</v>
      </c>
      <c r="D83" t="s">
        <v>123</v>
      </c>
      <c r="E83" t="s">
        <v>355</v>
      </c>
      <c r="F83" t="s">
        <v>561</v>
      </c>
      <c r="G83" t="s">
        <v>364</v>
      </c>
      <c r="H83" t="s">
        <v>562</v>
      </c>
      <c r="I83" t="s">
        <v>359</v>
      </c>
      <c r="J83" t="s">
        <v>563</v>
      </c>
      <c r="K83" s="78">
        <v>3.69</v>
      </c>
      <c r="L83" t="s">
        <v>110</v>
      </c>
      <c r="M83" s="79">
        <v>3.7499999999999999E-2</v>
      </c>
      <c r="N83" s="79">
        <v>3.9899999999999998E-2</v>
      </c>
      <c r="O83" s="78">
        <v>280000</v>
      </c>
      <c r="P83" s="78">
        <v>97.472509357142854</v>
      </c>
      <c r="Q83" s="78">
        <v>0</v>
      </c>
      <c r="R83" s="78">
        <v>1064.4816790878599</v>
      </c>
      <c r="S83" s="79">
        <v>2.0000000000000001E-4</v>
      </c>
      <c r="T83" s="79">
        <v>3.7100000000000001E-2</v>
      </c>
      <c r="U83" s="79">
        <v>5.8999999999999999E-3</v>
      </c>
    </row>
    <row r="84" spans="2:21">
      <c r="B84" t="s">
        <v>564</v>
      </c>
      <c r="C84" t="s">
        <v>565</v>
      </c>
      <c r="D84" t="s">
        <v>123</v>
      </c>
      <c r="E84" t="s">
        <v>355</v>
      </c>
      <c r="F84" t="s">
        <v>566</v>
      </c>
      <c r="G84" t="s">
        <v>567</v>
      </c>
      <c r="H84" t="s">
        <v>557</v>
      </c>
      <c r="I84" t="s">
        <v>377</v>
      </c>
      <c r="J84" t="s">
        <v>568</v>
      </c>
      <c r="K84" s="78">
        <v>2.4900000000000002</v>
      </c>
      <c r="L84" t="s">
        <v>106</v>
      </c>
      <c r="M84" s="79">
        <v>3.7499999999999999E-2</v>
      </c>
      <c r="N84" s="79">
        <v>6.9199999999999998E-2</v>
      </c>
      <c r="O84" s="78">
        <v>145337</v>
      </c>
      <c r="P84" s="78">
        <v>94.145833339067138</v>
      </c>
      <c r="Q84" s="78">
        <v>0</v>
      </c>
      <c r="R84" s="78">
        <v>487.79442173699999</v>
      </c>
      <c r="S84" s="79">
        <v>4.0000000000000002E-4</v>
      </c>
      <c r="T84" s="79">
        <v>1.7000000000000001E-2</v>
      </c>
      <c r="U84" s="79">
        <v>2.7000000000000001E-3</v>
      </c>
    </row>
    <row r="85" spans="2:21">
      <c r="B85" t="s">
        <v>569</v>
      </c>
      <c r="C85" t="s">
        <v>570</v>
      </c>
      <c r="D85" t="s">
        <v>123</v>
      </c>
      <c r="E85" t="s">
        <v>355</v>
      </c>
      <c r="F85" t="s">
        <v>571</v>
      </c>
      <c r="G85" t="s">
        <v>567</v>
      </c>
      <c r="H85" t="s">
        <v>557</v>
      </c>
      <c r="I85" t="s">
        <v>377</v>
      </c>
      <c r="J85" t="s">
        <v>572</v>
      </c>
      <c r="K85" s="78">
        <v>7.56</v>
      </c>
      <c r="L85" t="s">
        <v>106</v>
      </c>
      <c r="M85" s="79">
        <v>4.2500000000000003E-2</v>
      </c>
      <c r="N85" s="79">
        <v>3.5700000000000003E-2</v>
      </c>
      <c r="O85" s="78">
        <v>204000</v>
      </c>
      <c r="P85" s="78">
        <v>107.23742779411765</v>
      </c>
      <c r="Q85" s="78">
        <v>0</v>
      </c>
      <c r="R85" s="78">
        <v>779.89491737549997</v>
      </c>
      <c r="S85" s="79">
        <v>2.0000000000000001E-4</v>
      </c>
      <c r="T85" s="79">
        <v>2.7099999999999999E-2</v>
      </c>
      <c r="U85" s="79">
        <v>4.3E-3</v>
      </c>
    </row>
    <row r="86" spans="2:21">
      <c r="B86" t="s">
        <v>573</v>
      </c>
      <c r="C86" t="s">
        <v>574</v>
      </c>
      <c r="D86" t="s">
        <v>123</v>
      </c>
      <c r="E86" t="s">
        <v>355</v>
      </c>
      <c r="F86" t="s">
        <v>575</v>
      </c>
      <c r="G86" t="s">
        <v>576</v>
      </c>
      <c r="H86" t="s">
        <v>557</v>
      </c>
      <c r="I86" t="s">
        <v>377</v>
      </c>
      <c r="J86" t="s">
        <v>577</v>
      </c>
      <c r="K86" s="78">
        <v>7.81</v>
      </c>
      <c r="L86" t="s">
        <v>106</v>
      </c>
      <c r="M86" s="79">
        <v>3.9E-2</v>
      </c>
      <c r="N86" s="79">
        <v>5.2699999999999997E-2</v>
      </c>
      <c r="O86" s="78">
        <v>72000</v>
      </c>
      <c r="P86" s="78">
        <v>92.131366666666665</v>
      </c>
      <c r="Q86" s="78">
        <v>0</v>
      </c>
      <c r="R86" s="78">
        <v>236.48279195999999</v>
      </c>
      <c r="S86" s="79">
        <v>2.0000000000000001E-4</v>
      </c>
      <c r="T86" s="79">
        <v>8.2000000000000007E-3</v>
      </c>
      <c r="U86" s="79">
        <v>1.2999999999999999E-3</v>
      </c>
    </row>
    <row r="87" spans="2:21">
      <c r="B87" t="s">
        <v>578</v>
      </c>
      <c r="C87" t="s">
        <v>579</v>
      </c>
      <c r="D87" t="s">
        <v>123</v>
      </c>
      <c r="E87" t="s">
        <v>355</v>
      </c>
      <c r="F87" t="s">
        <v>575</v>
      </c>
      <c r="G87" t="s">
        <v>364</v>
      </c>
      <c r="H87" t="s">
        <v>557</v>
      </c>
      <c r="I87" t="s">
        <v>377</v>
      </c>
      <c r="J87" t="s">
        <v>580</v>
      </c>
      <c r="K87" s="78">
        <v>5.47</v>
      </c>
      <c r="L87" t="s">
        <v>106</v>
      </c>
      <c r="M87" s="79">
        <v>5.1299999999999998E-2</v>
      </c>
      <c r="N87" s="79">
        <v>5.74E-2</v>
      </c>
      <c r="O87" s="78">
        <v>67000</v>
      </c>
      <c r="P87" s="78">
        <v>97.800122985074623</v>
      </c>
      <c r="Q87" s="78">
        <v>0</v>
      </c>
      <c r="R87" s="78">
        <v>233.60048375599999</v>
      </c>
      <c r="S87" s="79">
        <v>1E-4</v>
      </c>
      <c r="T87" s="79">
        <v>8.0999999999999996E-3</v>
      </c>
      <c r="U87" s="79">
        <v>1.2999999999999999E-3</v>
      </c>
    </row>
    <row r="88" spans="2:21">
      <c r="B88" t="s">
        <v>581</v>
      </c>
      <c r="C88" t="s">
        <v>582</v>
      </c>
      <c r="D88" t="s">
        <v>123</v>
      </c>
      <c r="E88" t="s">
        <v>355</v>
      </c>
      <c r="F88" t="s">
        <v>583</v>
      </c>
      <c r="G88" t="s">
        <v>388</v>
      </c>
      <c r="H88" t="s">
        <v>584</v>
      </c>
      <c r="I88" t="s">
        <v>359</v>
      </c>
      <c r="J88" t="s">
        <v>585</v>
      </c>
      <c r="K88" s="78">
        <v>3.73</v>
      </c>
      <c r="L88" t="s">
        <v>106</v>
      </c>
      <c r="M88" s="79">
        <v>4.7500000000000001E-2</v>
      </c>
      <c r="N88" s="79">
        <v>7.3099999999999998E-2</v>
      </c>
      <c r="O88" s="78">
        <v>211000</v>
      </c>
      <c r="P88" s="78">
        <v>93.07888890995261</v>
      </c>
      <c r="Q88" s="78">
        <v>0</v>
      </c>
      <c r="R88" s="78">
        <v>700.15336421400002</v>
      </c>
      <c r="S88" s="79">
        <v>2.9999999999999997E-4</v>
      </c>
      <c r="T88" s="79">
        <v>2.4400000000000002E-2</v>
      </c>
      <c r="U88" s="79">
        <v>3.8999999999999998E-3</v>
      </c>
    </row>
    <row r="89" spans="2:21">
      <c r="B89" t="s">
        <v>586</v>
      </c>
      <c r="C89" t="s">
        <v>587</v>
      </c>
      <c r="D89" t="s">
        <v>123</v>
      </c>
      <c r="E89" t="s">
        <v>355</v>
      </c>
      <c r="F89" t="s">
        <v>588</v>
      </c>
      <c r="G89" t="s">
        <v>475</v>
      </c>
      <c r="H89" t="s">
        <v>221</v>
      </c>
      <c r="I89" t="s">
        <v>335</v>
      </c>
      <c r="J89" t="s">
        <v>589</v>
      </c>
      <c r="K89" s="78">
        <v>9.73</v>
      </c>
      <c r="L89" t="s">
        <v>106</v>
      </c>
      <c r="M89" s="79">
        <v>7.4999999999999997E-2</v>
      </c>
      <c r="N89" s="79">
        <v>0.19800000000000001</v>
      </c>
      <c r="O89" s="78">
        <v>87484</v>
      </c>
      <c r="P89" s="78">
        <v>17.25</v>
      </c>
      <c r="Q89" s="78">
        <v>0</v>
      </c>
      <c r="R89" s="78">
        <v>53.799379350000002</v>
      </c>
      <c r="S89" s="79">
        <v>1E-4</v>
      </c>
      <c r="T89" s="79">
        <v>1.9E-3</v>
      </c>
      <c r="U89" s="79">
        <v>2.9999999999999997E-4</v>
      </c>
    </row>
    <row r="90" spans="2:21">
      <c r="B90" t="s">
        <v>590</v>
      </c>
      <c r="C90" t="s">
        <v>591</v>
      </c>
      <c r="D90" t="s">
        <v>123</v>
      </c>
      <c r="E90" t="s">
        <v>355</v>
      </c>
      <c r="F90" t="s">
        <v>588</v>
      </c>
      <c r="G90" t="s">
        <v>475</v>
      </c>
      <c r="H90" t="s">
        <v>221</v>
      </c>
      <c r="I90" t="s">
        <v>335</v>
      </c>
      <c r="J90" t="s">
        <v>592</v>
      </c>
      <c r="K90" s="78">
        <v>0.72</v>
      </c>
      <c r="L90" t="s">
        <v>106</v>
      </c>
      <c r="M90" s="79">
        <v>0</v>
      </c>
      <c r="N90" s="79">
        <v>0</v>
      </c>
      <c r="O90" s="78">
        <v>3406</v>
      </c>
      <c r="P90" s="78">
        <v>0.17249999999999999</v>
      </c>
      <c r="Q90" s="78">
        <v>0</v>
      </c>
      <c r="R90" s="78">
        <v>2.094562275E-2</v>
      </c>
      <c r="S90" s="79">
        <v>0</v>
      </c>
      <c r="T90" s="79">
        <v>0</v>
      </c>
      <c r="U90" s="79">
        <v>0</v>
      </c>
    </row>
    <row r="91" spans="2:21">
      <c r="B91" t="s">
        <v>590</v>
      </c>
      <c r="C91" t="s">
        <v>593</v>
      </c>
      <c r="D91" t="s">
        <v>123</v>
      </c>
      <c r="E91" t="s">
        <v>355</v>
      </c>
      <c r="F91" t="s">
        <v>588</v>
      </c>
      <c r="G91" t="s">
        <v>475</v>
      </c>
      <c r="H91" t="s">
        <v>221</v>
      </c>
      <c r="I91" t="s">
        <v>335</v>
      </c>
      <c r="J91" t="s">
        <v>592</v>
      </c>
      <c r="K91" s="78">
        <v>0.62</v>
      </c>
      <c r="L91" t="s">
        <v>106</v>
      </c>
      <c r="M91" s="79">
        <v>0</v>
      </c>
      <c r="N91" s="79">
        <v>0</v>
      </c>
      <c r="O91" s="78">
        <v>3406</v>
      </c>
      <c r="P91" s="78">
        <v>0.17249999999999999</v>
      </c>
      <c r="Q91" s="78">
        <v>0</v>
      </c>
      <c r="R91" s="78">
        <v>2.094562275E-2</v>
      </c>
      <c r="S91" s="79">
        <v>0</v>
      </c>
      <c r="T91" s="79">
        <v>0</v>
      </c>
      <c r="U91" s="79">
        <v>0</v>
      </c>
    </row>
    <row r="92" spans="2:21">
      <c r="B92" t="s">
        <v>590</v>
      </c>
      <c r="C92" t="s">
        <v>594</v>
      </c>
      <c r="D92" t="s">
        <v>123</v>
      </c>
      <c r="E92" t="s">
        <v>355</v>
      </c>
      <c r="F92" t="s">
        <v>588</v>
      </c>
      <c r="G92" t="s">
        <v>475</v>
      </c>
      <c r="H92" t="s">
        <v>221</v>
      </c>
      <c r="I92" t="s">
        <v>335</v>
      </c>
      <c r="J92" t="s">
        <v>592</v>
      </c>
      <c r="K92" s="78">
        <v>0.62</v>
      </c>
      <c r="L92" t="s">
        <v>106</v>
      </c>
      <c r="M92" s="79">
        <v>0</v>
      </c>
      <c r="N92" s="79">
        <v>0</v>
      </c>
      <c r="O92" s="78">
        <v>3406</v>
      </c>
      <c r="P92" s="78">
        <v>0.17249999999999999</v>
      </c>
      <c r="Q92" s="78">
        <v>0</v>
      </c>
      <c r="R92" s="78">
        <v>2.094562275E-2</v>
      </c>
      <c r="S92" s="79">
        <v>0</v>
      </c>
      <c r="T92" s="79">
        <v>0</v>
      </c>
      <c r="U92" s="79">
        <v>0</v>
      </c>
    </row>
    <row r="93" spans="2:21">
      <c r="B93" t="s">
        <v>590</v>
      </c>
      <c r="C93" t="s">
        <v>595</v>
      </c>
      <c r="D93" t="s">
        <v>123</v>
      </c>
      <c r="E93" t="s">
        <v>355</v>
      </c>
      <c r="F93" t="s">
        <v>588</v>
      </c>
      <c r="G93" t="s">
        <v>475</v>
      </c>
      <c r="H93" t="s">
        <v>221</v>
      </c>
      <c r="I93" t="s">
        <v>335</v>
      </c>
      <c r="J93" t="s">
        <v>592</v>
      </c>
      <c r="K93" s="78">
        <v>0.62</v>
      </c>
      <c r="L93" t="s">
        <v>106</v>
      </c>
      <c r="M93" s="79">
        <v>0</v>
      </c>
      <c r="N93" s="79">
        <v>0</v>
      </c>
      <c r="O93" s="78">
        <v>3406</v>
      </c>
      <c r="P93" s="78">
        <v>0.17249999999999999</v>
      </c>
      <c r="Q93" s="78">
        <v>0</v>
      </c>
      <c r="R93" s="78">
        <v>2.094562275E-2</v>
      </c>
      <c r="S93" s="79">
        <v>0</v>
      </c>
      <c r="T93" s="79">
        <v>0</v>
      </c>
      <c r="U93" s="79">
        <v>0</v>
      </c>
    </row>
    <row r="94" spans="2:21">
      <c r="B94" t="s">
        <v>590</v>
      </c>
      <c r="C94" t="s">
        <v>596</v>
      </c>
      <c r="D94" t="s">
        <v>123</v>
      </c>
      <c r="E94" t="s">
        <v>355</v>
      </c>
      <c r="F94" t="s">
        <v>588</v>
      </c>
      <c r="G94" t="s">
        <v>475</v>
      </c>
      <c r="H94" t="s">
        <v>221</v>
      </c>
      <c r="I94" t="s">
        <v>335</v>
      </c>
      <c r="J94" t="s">
        <v>592</v>
      </c>
      <c r="K94" s="78">
        <v>0.62</v>
      </c>
      <c r="L94" t="s">
        <v>106</v>
      </c>
      <c r="M94" s="79">
        <v>0</v>
      </c>
      <c r="N94" s="79">
        <v>0</v>
      </c>
      <c r="O94" s="78">
        <v>3406</v>
      </c>
      <c r="P94" s="78">
        <v>0.17249999999999999</v>
      </c>
      <c r="Q94" s="78">
        <v>0</v>
      </c>
      <c r="R94" s="78">
        <v>2.094562275E-2</v>
      </c>
      <c r="S94" s="79">
        <v>0</v>
      </c>
      <c r="T94" s="79">
        <v>0</v>
      </c>
      <c r="U94" s="79">
        <v>0</v>
      </c>
    </row>
    <row r="95" spans="2:21">
      <c r="B95" t="s">
        <v>597</v>
      </c>
      <c r="C95" t="s">
        <v>598</v>
      </c>
      <c r="D95" t="s">
        <v>123</v>
      </c>
      <c r="E95" t="s">
        <v>355</v>
      </c>
      <c r="F95" t="s">
        <v>588</v>
      </c>
      <c r="G95" t="s">
        <v>475</v>
      </c>
      <c r="H95" t="s">
        <v>221</v>
      </c>
      <c r="I95" t="s">
        <v>335</v>
      </c>
      <c r="J95" t="s">
        <v>599</v>
      </c>
      <c r="K95" s="78">
        <v>1.57</v>
      </c>
      <c r="L95" t="s">
        <v>106</v>
      </c>
      <c r="M95" s="79">
        <v>7.4999999999999997E-2</v>
      </c>
      <c r="N95" s="79">
        <v>0.46750000000000003</v>
      </c>
      <c r="O95" s="78">
        <v>95980.75</v>
      </c>
      <c r="P95" s="78">
        <v>62</v>
      </c>
      <c r="Q95" s="78">
        <v>0</v>
      </c>
      <c r="R95" s="78">
        <v>212.14625172500001</v>
      </c>
      <c r="S95" s="79">
        <v>2.0000000000000001E-4</v>
      </c>
      <c r="T95" s="79">
        <v>7.4000000000000003E-3</v>
      </c>
      <c r="U95" s="79">
        <v>1.1999999999999999E-3</v>
      </c>
    </row>
    <row r="96" spans="2:21">
      <c r="B96" t="s">
        <v>228</v>
      </c>
      <c r="C96" s="16"/>
      <c r="D96" s="16"/>
      <c r="E96" s="16"/>
      <c r="F96" s="16"/>
    </row>
    <row r="97" spans="2:6">
      <c r="B97" t="s">
        <v>288</v>
      </c>
      <c r="C97" s="16"/>
      <c r="D97" s="16"/>
      <c r="E97" s="16"/>
      <c r="F97" s="16"/>
    </row>
    <row r="98" spans="2:6">
      <c r="B98" t="s">
        <v>289</v>
      </c>
      <c r="C98" s="16"/>
      <c r="D98" s="16"/>
      <c r="E98" s="16"/>
      <c r="F98" s="16"/>
    </row>
    <row r="99" spans="2:6">
      <c r="B99" t="s">
        <v>290</v>
      </c>
      <c r="C99" s="16"/>
      <c r="D99" s="16"/>
      <c r="E99" s="16"/>
      <c r="F99" s="16"/>
    </row>
    <row r="100" spans="2:6">
      <c r="B100" t="s">
        <v>291</v>
      </c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1403</v>
      </c>
    </row>
    <row r="3" spans="2:62">
      <c r="B3" s="2" t="s">
        <v>2</v>
      </c>
      <c r="C3" t="s">
        <v>1404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378960.66</v>
      </c>
      <c r="J11" s="7"/>
      <c r="K11" s="76">
        <v>6.4886799999999996</v>
      </c>
      <c r="L11" s="76">
        <v>8523.6604071872007</v>
      </c>
      <c r="M11" s="7"/>
      <c r="N11" s="77">
        <v>1</v>
      </c>
      <c r="O11" s="77">
        <v>4.7100000000000003E-2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353317.66</v>
      </c>
      <c r="K12" s="82">
        <v>6.4886799999999996</v>
      </c>
      <c r="L12" s="82">
        <v>6108.0179652999996</v>
      </c>
      <c r="N12" s="81">
        <v>0.71660000000000001</v>
      </c>
      <c r="O12" s="81">
        <v>3.3700000000000001E-2</v>
      </c>
    </row>
    <row r="13" spans="2:62">
      <c r="B13" s="80" t="s">
        <v>600</v>
      </c>
      <c r="E13" s="16"/>
      <c r="F13" s="16"/>
      <c r="G13" s="16"/>
      <c r="I13" s="82">
        <v>181702</v>
      </c>
      <c r="K13" s="82">
        <v>4.4740399999999996</v>
      </c>
      <c r="L13" s="82">
        <v>4463.012342</v>
      </c>
      <c r="N13" s="81">
        <v>0.52359999999999995</v>
      </c>
      <c r="O13" s="81">
        <v>2.47E-2</v>
      </c>
    </row>
    <row r="14" spans="2:62">
      <c r="B14" t="s">
        <v>601</v>
      </c>
      <c r="C14" t="s">
        <v>602</v>
      </c>
      <c r="D14" t="s">
        <v>100</v>
      </c>
      <c r="E14" t="s">
        <v>123</v>
      </c>
      <c r="F14" t="s">
        <v>603</v>
      </c>
      <c r="G14" t="s">
        <v>604</v>
      </c>
      <c r="H14" t="s">
        <v>102</v>
      </c>
      <c r="I14" s="78">
        <v>1826</v>
      </c>
      <c r="J14" s="78">
        <v>1940</v>
      </c>
      <c r="K14" s="78">
        <v>0</v>
      </c>
      <c r="L14" s="78">
        <v>35.424399999999999</v>
      </c>
      <c r="M14" s="79">
        <v>0</v>
      </c>
      <c r="N14" s="79">
        <v>4.1999999999999997E-3</v>
      </c>
      <c r="O14" s="79">
        <v>2.0000000000000001E-4</v>
      </c>
    </row>
    <row r="15" spans="2:62">
      <c r="B15" t="s">
        <v>605</v>
      </c>
      <c r="C15" t="s">
        <v>606</v>
      </c>
      <c r="D15" t="s">
        <v>100</v>
      </c>
      <c r="E15" t="s">
        <v>123</v>
      </c>
      <c r="F15" t="s">
        <v>607</v>
      </c>
      <c r="G15" t="s">
        <v>608</v>
      </c>
      <c r="H15" t="s">
        <v>102</v>
      </c>
      <c r="I15" s="78">
        <v>517</v>
      </c>
      <c r="J15" s="78">
        <v>46240</v>
      </c>
      <c r="K15" s="78">
        <v>0</v>
      </c>
      <c r="L15" s="78">
        <v>239.0608</v>
      </c>
      <c r="M15" s="79">
        <v>0</v>
      </c>
      <c r="N15" s="79">
        <v>2.8000000000000001E-2</v>
      </c>
      <c r="O15" s="79">
        <v>1.2999999999999999E-3</v>
      </c>
    </row>
    <row r="16" spans="2:62">
      <c r="B16" t="s">
        <v>609</v>
      </c>
      <c r="C16" t="s">
        <v>610</v>
      </c>
      <c r="D16" t="s">
        <v>100</v>
      </c>
      <c r="E16" t="s">
        <v>123</v>
      </c>
      <c r="F16" t="s">
        <v>611</v>
      </c>
      <c r="G16" t="s">
        <v>299</v>
      </c>
      <c r="H16" t="s">
        <v>102</v>
      </c>
      <c r="I16" s="78">
        <v>28028</v>
      </c>
      <c r="J16" s="78">
        <v>1050</v>
      </c>
      <c r="K16" s="78">
        <v>1.96438</v>
      </c>
      <c r="L16" s="78">
        <v>296.25837999999999</v>
      </c>
      <c r="M16" s="79">
        <v>0</v>
      </c>
      <c r="N16" s="79">
        <v>3.4799999999999998E-2</v>
      </c>
      <c r="O16" s="79">
        <v>1.6000000000000001E-3</v>
      </c>
    </row>
    <row r="17" spans="2:15">
      <c r="B17" t="s">
        <v>612</v>
      </c>
      <c r="C17" t="s">
        <v>613</v>
      </c>
      <c r="D17" t="s">
        <v>100</v>
      </c>
      <c r="E17" t="s">
        <v>123</v>
      </c>
      <c r="F17" t="s">
        <v>614</v>
      </c>
      <c r="G17" t="s">
        <v>299</v>
      </c>
      <c r="H17" t="s">
        <v>102</v>
      </c>
      <c r="I17" s="78">
        <v>38829</v>
      </c>
      <c r="J17" s="78">
        <v>2131</v>
      </c>
      <c r="K17" s="78">
        <v>0</v>
      </c>
      <c r="L17" s="78">
        <v>827.44599000000005</v>
      </c>
      <c r="M17" s="79">
        <v>0</v>
      </c>
      <c r="N17" s="79">
        <v>9.7100000000000006E-2</v>
      </c>
      <c r="O17" s="79">
        <v>4.5999999999999999E-3</v>
      </c>
    </row>
    <row r="18" spans="2:15">
      <c r="B18" t="s">
        <v>615</v>
      </c>
      <c r="C18" t="s">
        <v>616</v>
      </c>
      <c r="D18" t="s">
        <v>100</v>
      </c>
      <c r="E18" t="s">
        <v>123</v>
      </c>
      <c r="F18" t="s">
        <v>617</v>
      </c>
      <c r="G18" t="s">
        <v>299</v>
      </c>
      <c r="H18" t="s">
        <v>102</v>
      </c>
      <c r="I18" s="78">
        <v>30164</v>
      </c>
      <c r="J18" s="78">
        <v>1960</v>
      </c>
      <c r="K18" s="78">
        <v>0</v>
      </c>
      <c r="L18" s="78">
        <v>591.21439999999996</v>
      </c>
      <c r="M18" s="79">
        <v>0</v>
      </c>
      <c r="N18" s="79">
        <v>6.9400000000000003E-2</v>
      </c>
      <c r="O18" s="79">
        <v>3.3E-3</v>
      </c>
    </row>
    <row r="19" spans="2:15">
      <c r="B19" t="s">
        <v>618</v>
      </c>
      <c r="C19" t="s">
        <v>619</v>
      </c>
      <c r="D19" t="s">
        <v>100</v>
      </c>
      <c r="E19" t="s">
        <v>123</v>
      </c>
      <c r="F19" t="s">
        <v>620</v>
      </c>
      <c r="G19" t="s">
        <v>299</v>
      </c>
      <c r="H19" t="s">
        <v>102</v>
      </c>
      <c r="I19" s="78">
        <v>600</v>
      </c>
      <c r="J19" s="78">
        <v>6623</v>
      </c>
      <c r="K19" s="78">
        <v>0</v>
      </c>
      <c r="L19" s="78">
        <v>39.738</v>
      </c>
      <c r="M19" s="79">
        <v>0</v>
      </c>
      <c r="N19" s="79">
        <v>4.7000000000000002E-3</v>
      </c>
      <c r="O19" s="79">
        <v>2.0000000000000001E-4</v>
      </c>
    </row>
    <row r="20" spans="2:15">
      <c r="B20" t="s">
        <v>621</v>
      </c>
      <c r="C20" t="s">
        <v>622</v>
      </c>
      <c r="D20" t="s">
        <v>100</v>
      </c>
      <c r="E20" t="s">
        <v>123</v>
      </c>
      <c r="F20" t="s">
        <v>623</v>
      </c>
      <c r="G20" t="s">
        <v>299</v>
      </c>
      <c r="H20" t="s">
        <v>102</v>
      </c>
      <c r="I20" s="78">
        <v>4340</v>
      </c>
      <c r="J20" s="78">
        <v>8676</v>
      </c>
      <c r="K20" s="78">
        <v>0</v>
      </c>
      <c r="L20" s="78">
        <v>376.53840000000002</v>
      </c>
      <c r="M20" s="79">
        <v>0</v>
      </c>
      <c r="N20" s="79">
        <v>4.4200000000000003E-2</v>
      </c>
      <c r="O20" s="79">
        <v>2.0999999999999999E-3</v>
      </c>
    </row>
    <row r="21" spans="2:15">
      <c r="B21" t="s">
        <v>624</v>
      </c>
      <c r="C21" t="s">
        <v>625</v>
      </c>
      <c r="D21" t="s">
        <v>100</v>
      </c>
      <c r="E21" t="s">
        <v>123</v>
      </c>
      <c r="F21" t="s">
        <v>626</v>
      </c>
      <c r="G21" t="s">
        <v>112</v>
      </c>
      <c r="H21" t="s">
        <v>102</v>
      </c>
      <c r="I21" s="78">
        <v>13</v>
      </c>
      <c r="J21" s="78">
        <v>148890</v>
      </c>
      <c r="K21" s="78">
        <v>0</v>
      </c>
      <c r="L21" s="78">
        <v>19.355699999999999</v>
      </c>
      <c r="M21" s="79">
        <v>0</v>
      </c>
      <c r="N21" s="79">
        <v>2.3E-3</v>
      </c>
      <c r="O21" s="79">
        <v>1E-4</v>
      </c>
    </row>
    <row r="22" spans="2:15">
      <c r="B22" t="s">
        <v>627</v>
      </c>
      <c r="C22" t="s">
        <v>628</v>
      </c>
      <c r="D22" t="s">
        <v>100</v>
      </c>
      <c r="E22" t="s">
        <v>123</v>
      </c>
      <c r="F22" t="s">
        <v>356</v>
      </c>
      <c r="G22" t="s">
        <v>629</v>
      </c>
      <c r="H22" t="s">
        <v>102</v>
      </c>
      <c r="I22" s="78">
        <v>5730</v>
      </c>
      <c r="J22" s="78">
        <v>1128</v>
      </c>
      <c r="K22" s="78">
        <v>0</v>
      </c>
      <c r="L22" s="78">
        <v>64.634399999999999</v>
      </c>
      <c r="M22" s="79">
        <v>0</v>
      </c>
      <c r="N22" s="79">
        <v>7.6E-3</v>
      </c>
      <c r="O22" s="79">
        <v>4.0000000000000002E-4</v>
      </c>
    </row>
    <row r="23" spans="2:15">
      <c r="B23" t="s">
        <v>630</v>
      </c>
      <c r="C23" t="s">
        <v>631</v>
      </c>
      <c r="D23" t="s">
        <v>100</v>
      </c>
      <c r="E23" t="s">
        <v>123</v>
      </c>
      <c r="F23" t="s">
        <v>632</v>
      </c>
      <c r="G23" t="s">
        <v>633</v>
      </c>
      <c r="H23" t="s">
        <v>102</v>
      </c>
      <c r="I23" s="78">
        <v>571</v>
      </c>
      <c r="J23" s="78">
        <v>9250</v>
      </c>
      <c r="K23" s="78">
        <v>0</v>
      </c>
      <c r="L23" s="78">
        <v>52.817500000000003</v>
      </c>
      <c r="M23" s="79">
        <v>0</v>
      </c>
      <c r="N23" s="79">
        <v>6.1999999999999998E-3</v>
      </c>
      <c r="O23" s="79">
        <v>2.9999999999999997E-4</v>
      </c>
    </row>
    <row r="24" spans="2:15">
      <c r="B24" t="s">
        <v>634</v>
      </c>
      <c r="C24" t="s">
        <v>635</v>
      </c>
      <c r="D24" t="s">
        <v>100</v>
      </c>
      <c r="E24" t="s">
        <v>123</v>
      </c>
      <c r="F24" t="s">
        <v>325</v>
      </c>
      <c r="G24" t="s">
        <v>326</v>
      </c>
      <c r="H24" t="s">
        <v>102</v>
      </c>
      <c r="I24" s="78">
        <v>9238</v>
      </c>
      <c r="J24" s="78">
        <v>2010</v>
      </c>
      <c r="K24" s="78">
        <v>0</v>
      </c>
      <c r="L24" s="78">
        <v>185.68379999999999</v>
      </c>
      <c r="M24" s="79">
        <v>0</v>
      </c>
      <c r="N24" s="79">
        <v>2.18E-2</v>
      </c>
      <c r="O24" s="79">
        <v>1E-3</v>
      </c>
    </row>
    <row r="25" spans="2:15">
      <c r="B25" t="s">
        <v>636</v>
      </c>
      <c r="C25" t="s">
        <v>637</v>
      </c>
      <c r="D25" t="s">
        <v>100</v>
      </c>
      <c r="E25" t="s">
        <v>123</v>
      </c>
      <c r="F25" t="s">
        <v>638</v>
      </c>
      <c r="G25" t="s">
        <v>639</v>
      </c>
      <c r="H25" t="s">
        <v>102</v>
      </c>
      <c r="I25" s="78">
        <v>7710</v>
      </c>
      <c r="J25" s="78">
        <v>2269</v>
      </c>
      <c r="K25" s="78">
        <v>0</v>
      </c>
      <c r="L25" s="78">
        <v>174.93989999999999</v>
      </c>
      <c r="M25" s="79">
        <v>0</v>
      </c>
      <c r="N25" s="79">
        <v>2.0500000000000001E-2</v>
      </c>
      <c r="O25" s="79">
        <v>1E-3</v>
      </c>
    </row>
    <row r="26" spans="2:15">
      <c r="B26" t="s">
        <v>640</v>
      </c>
      <c r="C26" t="s">
        <v>641</v>
      </c>
      <c r="D26" t="s">
        <v>100</v>
      </c>
      <c r="E26" t="s">
        <v>123</v>
      </c>
      <c r="F26" t="s">
        <v>642</v>
      </c>
      <c r="G26" t="s">
        <v>340</v>
      </c>
      <c r="H26" t="s">
        <v>102</v>
      </c>
      <c r="I26" s="78">
        <v>8023</v>
      </c>
      <c r="J26" s="78">
        <v>2720</v>
      </c>
      <c r="K26" s="78">
        <v>0</v>
      </c>
      <c r="L26" s="78">
        <v>218.22559999999999</v>
      </c>
      <c r="M26" s="79">
        <v>0</v>
      </c>
      <c r="N26" s="79">
        <v>2.5600000000000001E-2</v>
      </c>
      <c r="O26" s="79">
        <v>1.1999999999999999E-3</v>
      </c>
    </row>
    <row r="27" spans="2:15">
      <c r="B27" t="s">
        <v>643</v>
      </c>
      <c r="C27" t="s">
        <v>644</v>
      </c>
      <c r="D27" t="s">
        <v>100</v>
      </c>
      <c r="E27" t="s">
        <v>123</v>
      </c>
      <c r="F27" t="s">
        <v>645</v>
      </c>
      <c r="G27" t="s">
        <v>317</v>
      </c>
      <c r="H27" t="s">
        <v>102</v>
      </c>
      <c r="I27" s="78">
        <v>8654</v>
      </c>
      <c r="J27" s="78">
        <v>4130</v>
      </c>
      <c r="K27" s="78">
        <v>2.5096599999999998</v>
      </c>
      <c r="L27" s="78">
        <v>359.91986000000003</v>
      </c>
      <c r="M27" s="79">
        <v>1E-4</v>
      </c>
      <c r="N27" s="79">
        <v>4.2200000000000001E-2</v>
      </c>
      <c r="O27" s="79">
        <v>2E-3</v>
      </c>
    </row>
    <row r="28" spans="2:15">
      <c r="B28" t="s">
        <v>646</v>
      </c>
      <c r="C28" t="s">
        <v>647</v>
      </c>
      <c r="D28" t="s">
        <v>100</v>
      </c>
      <c r="E28" t="s">
        <v>123</v>
      </c>
      <c r="F28" t="s">
        <v>316</v>
      </c>
      <c r="G28" t="s">
        <v>317</v>
      </c>
      <c r="H28" t="s">
        <v>102</v>
      </c>
      <c r="I28" s="78">
        <v>8433</v>
      </c>
      <c r="J28" s="78">
        <v>2100</v>
      </c>
      <c r="K28" s="78">
        <v>0</v>
      </c>
      <c r="L28" s="78">
        <v>177.09299999999999</v>
      </c>
      <c r="M28" s="79">
        <v>0</v>
      </c>
      <c r="N28" s="79">
        <v>2.0799999999999999E-2</v>
      </c>
      <c r="O28" s="79">
        <v>1E-3</v>
      </c>
    </row>
    <row r="29" spans="2:15">
      <c r="B29" t="s">
        <v>648</v>
      </c>
      <c r="C29" t="s">
        <v>649</v>
      </c>
      <c r="D29" t="s">
        <v>100</v>
      </c>
      <c r="E29" t="s">
        <v>123</v>
      </c>
      <c r="F29" t="s">
        <v>650</v>
      </c>
      <c r="G29" t="s">
        <v>317</v>
      </c>
      <c r="H29" t="s">
        <v>102</v>
      </c>
      <c r="I29" s="78">
        <v>1997</v>
      </c>
      <c r="J29" s="78">
        <v>13830</v>
      </c>
      <c r="K29" s="78">
        <v>0</v>
      </c>
      <c r="L29" s="78">
        <v>276.18509999999998</v>
      </c>
      <c r="M29" s="79">
        <v>0</v>
      </c>
      <c r="N29" s="79">
        <v>3.2399999999999998E-2</v>
      </c>
      <c r="O29" s="79">
        <v>1.5E-3</v>
      </c>
    </row>
    <row r="30" spans="2:15">
      <c r="B30" t="s">
        <v>651</v>
      </c>
      <c r="C30" t="s">
        <v>652</v>
      </c>
      <c r="D30" t="s">
        <v>100</v>
      </c>
      <c r="E30" t="s">
        <v>123</v>
      </c>
      <c r="F30" t="s">
        <v>653</v>
      </c>
      <c r="G30" t="s">
        <v>317</v>
      </c>
      <c r="H30" t="s">
        <v>102</v>
      </c>
      <c r="I30" s="78">
        <v>2270</v>
      </c>
      <c r="J30" s="78">
        <v>20480</v>
      </c>
      <c r="K30" s="78">
        <v>0</v>
      </c>
      <c r="L30" s="78">
        <v>464.89600000000002</v>
      </c>
      <c r="M30" s="79">
        <v>0</v>
      </c>
      <c r="N30" s="79">
        <v>5.45E-2</v>
      </c>
      <c r="O30" s="79">
        <v>2.5999999999999999E-3</v>
      </c>
    </row>
    <row r="31" spans="2:15">
      <c r="B31" t="s">
        <v>654</v>
      </c>
      <c r="C31" t="s">
        <v>655</v>
      </c>
      <c r="D31" t="s">
        <v>100</v>
      </c>
      <c r="E31" t="s">
        <v>123</v>
      </c>
      <c r="F31" t="s">
        <v>656</v>
      </c>
      <c r="G31" t="s">
        <v>132</v>
      </c>
      <c r="H31" t="s">
        <v>102</v>
      </c>
      <c r="I31" s="78">
        <v>24759</v>
      </c>
      <c r="J31" s="78">
        <v>256.8</v>
      </c>
      <c r="K31" s="78">
        <v>0</v>
      </c>
      <c r="L31" s="78">
        <v>63.581111999999997</v>
      </c>
      <c r="M31" s="79">
        <v>0</v>
      </c>
      <c r="N31" s="79">
        <v>7.4999999999999997E-3</v>
      </c>
      <c r="O31" s="79">
        <v>4.0000000000000002E-4</v>
      </c>
    </row>
    <row r="32" spans="2:15">
      <c r="B32" s="80" t="s">
        <v>657</v>
      </c>
      <c r="E32" s="16"/>
      <c r="F32" s="16"/>
      <c r="G32" s="16"/>
      <c r="I32" s="82">
        <v>55225.66</v>
      </c>
      <c r="K32" s="82">
        <v>1.79996</v>
      </c>
      <c r="L32" s="82">
        <v>1156.2944233000001</v>
      </c>
      <c r="N32" s="81">
        <v>0.13569999999999999</v>
      </c>
      <c r="O32" s="81">
        <v>6.4000000000000003E-3</v>
      </c>
    </row>
    <row r="33" spans="2:15">
      <c r="B33" t="s">
        <v>658</v>
      </c>
      <c r="C33" t="s">
        <v>659</v>
      </c>
      <c r="D33" t="s">
        <v>100</v>
      </c>
      <c r="E33" t="s">
        <v>123</v>
      </c>
      <c r="F33" t="s">
        <v>660</v>
      </c>
      <c r="G33" t="s">
        <v>101</v>
      </c>
      <c r="H33" t="s">
        <v>102</v>
      </c>
      <c r="I33" s="78">
        <v>625</v>
      </c>
      <c r="J33" s="78">
        <v>11790</v>
      </c>
      <c r="K33" s="78">
        <v>0</v>
      </c>
      <c r="L33" s="78">
        <v>73.6875</v>
      </c>
      <c r="M33" s="79">
        <v>0</v>
      </c>
      <c r="N33" s="79">
        <v>8.6E-3</v>
      </c>
      <c r="O33" s="79">
        <v>4.0000000000000002E-4</v>
      </c>
    </row>
    <row r="34" spans="2:15">
      <c r="B34" t="s">
        <v>661</v>
      </c>
      <c r="C34" t="s">
        <v>662</v>
      </c>
      <c r="D34" t="s">
        <v>100</v>
      </c>
      <c r="E34" t="s">
        <v>123</v>
      </c>
      <c r="F34" t="s">
        <v>663</v>
      </c>
      <c r="G34" t="s">
        <v>326</v>
      </c>
      <c r="H34" t="s">
        <v>102</v>
      </c>
      <c r="I34" s="78">
        <v>5329</v>
      </c>
      <c r="J34" s="78">
        <v>1392</v>
      </c>
      <c r="K34" s="78">
        <v>0</v>
      </c>
      <c r="L34" s="78">
        <v>74.179680000000005</v>
      </c>
      <c r="M34" s="79">
        <v>1E-4</v>
      </c>
      <c r="N34" s="79">
        <v>8.6999999999999994E-3</v>
      </c>
      <c r="O34" s="79">
        <v>4.0000000000000002E-4</v>
      </c>
    </row>
    <row r="35" spans="2:15">
      <c r="B35" t="s">
        <v>664</v>
      </c>
      <c r="C35" t="s">
        <v>665</v>
      </c>
      <c r="D35" t="s">
        <v>100</v>
      </c>
      <c r="E35" t="s">
        <v>123</v>
      </c>
      <c r="F35" t="s">
        <v>666</v>
      </c>
      <c r="G35" t="s">
        <v>326</v>
      </c>
      <c r="H35" t="s">
        <v>102</v>
      </c>
      <c r="I35" s="78">
        <v>11800</v>
      </c>
      <c r="J35" s="78">
        <v>862</v>
      </c>
      <c r="K35" s="78">
        <v>0</v>
      </c>
      <c r="L35" s="78">
        <v>101.71599999999999</v>
      </c>
      <c r="M35" s="79">
        <v>1E-4</v>
      </c>
      <c r="N35" s="79">
        <v>1.1900000000000001E-2</v>
      </c>
      <c r="O35" s="79">
        <v>5.9999999999999995E-4</v>
      </c>
    </row>
    <row r="36" spans="2:15">
      <c r="B36" t="s">
        <v>667</v>
      </c>
      <c r="C36" t="s">
        <v>668</v>
      </c>
      <c r="D36" t="s">
        <v>100</v>
      </c>
      <c r="E36" t="s">
        <v>123</v>
      </c>
      <c r="F36" t="s">
        <v>669</v>
      </c>
      <c r="G36" t="s">
        <v>639</v>
      </c>
      <c r="H36" t="s">
        <v>102</v>
      </c>
      <c r="I36" s="78">
        <v>16045</v>
      </c>
      <c r="J36" s="78">
        <v>1226</v>
      </c>
      <c r="K36" s="78">
        <v>0</v>
      </c>
      <c r="L36" s="78">
        <v>196.71170000000001</v>
      </c>
      <c r="M36" s="79">
        <v>1E-4</v>
      </c>
      <c r="N36" s="79">
        <v>2.3099999999999999E-2</v>
      </c>
      <c r="O36" s="79">
        <v>1.1000000000000001E-3</v>
      </c>
    </row>
    <row r="37" spans="2:15">
      <c r="B37" t="s">
        <v>670</v>
      </c>
      <c r="C37" t="s">
        <v>671</v>
      </c>
      <c r="D37" t="s">
        <v>100</v>
      </c>
      <c r="E37" t="s">
        <v>123</v>
      </c>
      <c r="F37" t="s">
        <v>321</v>
      </c>
      <c r="G37" t="s">
        <v>317</v>
      </c>
      <c r="H37" t="s">
        <v>102</v>
      </c>
      <c r="I37" s="78">
        <v>78</v>
      </c>
      <c r="J37" s="78">
        <v>207340</v>
      </c>
      <c r="K37" s="78">
        <v>0</v>
      </c>
      <c r="L37" s="78">
        <v>161.7252</v>
      </c>
      <c r="M37" s="79">
        <v>0</v>
      </c>
      <c r="N37" s="79">
        <v>1.9E-2</v>
      </c>
      <c r="O37" s="79">
        <v>8.9999999999999998E-4</v>
      </c>
    </row>
    <row r="38" spans="2:15">
      <c r="B38" t="s">
        <v>672</v>
      </c>
      <c r="C38" t="s">
        <v>673</v>
      </c>
      <c r="D38" t="s">
        <v>100</v>
      </c>
      <c r="E38" t="s">
        <v>123</v>
      </c>
      <c r="F38" t="s">
        <v>674</v>
      </c>
      <c r="G38" t="s">
        <v>317</v>
      </c>
      <c r="H38" t="s">
        <v>102</v>
      </c>
      <c r="I38" s="78">
        <v>2000</v>
      </c>
      <c r="J38" s="78">
        <v>6344</v>
      </c>
      <c r="K38" s="78">
        <v>0</v>
      </c>
      <c r="L38" s="78">
        <v>126.88</v>
      </c>
      <c r="M38" s="79">
        <v>1E-4</v>
      </c>
      <c r="N38" s="79">
        <v>1.49E-2</v>
      </c>
      <c r="O38" s="79">
        <v>6.9999999999999999E-4</v>
      </c>
    </row>
    <row r="39" spans="2:15">
      <c r="B39" t="s">
        <v>675</v>
      </c>
      <c r="C39" t="s">
        <v>676</v>
      </c>
      <c r="D39" t="s">
        <v>100</v>
      </c>
      <c r="E39" t="s">
        <v>123</v>
      </c>
      <c r="F39" t="s">
        <v>677</v>
      </c>
      <c r="G39" t="s">
        <v>317</v>
      </c>
      <c r="H39" t="s">
        <v>102</v>
      </c>
      <c r="I39" s="78">
        <v>10588</v>
      </c>
      <c r="J39" s="78">
        <v>1726</v>
      </c>
      <c r="K39" s="78">
        <v>1.79996</v>
      </c>
      <c r="L39" s="78">
        <v>184.54884000000001</v>
      </c>
      <c r="M39" s="79">
        <v>1E-4</v>
      </c>
      <c r="N39" s="79">
        <v>2.1700000000000001E-2</v>
      </c>
      <c r="O39" s="79">
        <v>1E-3</v>
      </c>
    </row>
    <row r="40" spans="2:15">
      <c r="B40" t="s">
        <v>678</v>
      </c>
      <c r="C40" t="s">
        <v>679</v>
      </c>
      <c r="D40" t="s">
        <v>100</v>
      </c>
      <c r="E40" t="s">
        <v>123</v>
      </c>
      <c r="F40" t="s">
        <v>680</v>
      </c>
      <c r="G40" t="s">
        <v>681</v>
      </c>
      <c r="H40" t="s">
        <v>102</v>
      </c>
      <c r="I40" s="78">
        <v>1183</v>
      </c>
      <c r="J40" s="78">
        <v>11160</v>
      </c>
      <c r="K40" s="78">
        <v>0</v>
      </c>
      <c r="L40" s="78">
        <v>132.02279999999999</v>
      </c>
      <c r="M40" s="79">
        <v>1E-4</v>
      </c>
      <c r="N40" s="79">
        <v>1.55E-2</v>
      </c>
      <c r="O40" s="79">
        <v>6.9999999999999999E-4</v>
      </c>
    </row>
    <row r="41" spans="2:15">
      <c r="B41" t="s">
        <v>682</v>
      </c>
      <c r="C41" t="s">
        <v>683</v>
      </c>
      <c r="D41" t="s">
        <v>100</v>
      </c>
      <c r="E41" t="s">
        <v>123</v>
      </c>
      <c r="F41" t="s">
        <v>684</v>
      </c>
      <c r="G41" t="s">
        <v>127</v>
      </c>
      <c r="H41" t="s">
        <v>102</v>
      </c>
      <c r="I41" s="78">
        <v>74</v>
      </c>
      <c r="J41" s="78">
        <v>24770</v>
      </c>
      <c r="K41" s="78">
        <v>0</v>
      </c>
      <c r="L41" s="78">
        <v>18.329799999999999</v>
      </c>
      <c r="M41" s="79">
        <v>0</v>
      </c>
      <c r="N41" s="79">
        <v>2.2000000000000001E-3</v>
      </c>
      <c r="O41" s="79">
        <v>1E-4</v>
      </c>
    </row>
    <row r="42" spans="2:15">
      <c r="B42" t="s">
        <v>685</v>
      </c>
      <c r="C42" t="s">
        <v>686</v>
      </c>
      <c r="D42" t="s">
        <v>100</v>
      </c>
      <c r="E42" t="s">
        <v>123</v>
      </c>
      <c r="F42" t="s">
        <v>687</v>
      </c>
      <c r="G42" t="s">
        <v>128</v>
      </c>
      <c r="H42" t="s">
        <v>102</v>
      </c>
      <c r="I42" s="78">
        <v>1919.66</v>
      </c>
      <c r="J42" s="78">
        <v>950.5</v>
      </c>
      <c r="K42" s="78">
        <v>0</v>
      </c>
      <c r="L42" s="78">
        <v>18.2463683</v>
      </c>
      <c r="M42" s="79">
        <v>0</v>
      </c>
      <c r="N42" s="79">
        <v>2.0999999999999999E-3</v>
      </c>
      <c r="O42" s="79">
        <v>1E-4</v>
      </c>
    </row>
    <row r="43" spans="2:15">
      <c r="B43" t="s">
        <v>688</v>
      </c>
      <c r="C43" t="s">
        <v>689</v>
      </c>
      <c r="D43" t="s">
        <v>100</v>
      </c>
      <c r="E43" t="s">
        <v>123</v>
      </c>
      <c r="F43" t="s">
        <v>690</v>
      </c>
      <c r="G43" t="s">
        <v>128</v>
      </c>
      <c r="H43" t="s">
        <v>102</v>
      </c>
      <c r="I43" s="78">
        <v>2225</v>
      </c>
      <c r="J43" s="78">
        <v>917.5</v>
      </c>
      <c r="K43" s="78">
        <v>0</v>
      </c>
      <c r="L43" s="78">
        <v>20.414375</v>
      </c>
      <c r="M43" s="79">
        <v>0</v>
      </c>
      <c r="N43" s="79">
        <v>2.3999999999999998E-3</v>
      </c>
      <c r="O43" s="79">
        <v>1E-4</v>
      </c>
    </row>
    <row r="44" spans="2:15">
      <c r="B44" t="s">
        <v>691</v>
      </c>
      <c r="C44" t="s">
        <v>692</v>
      </c>
      <c r="D44" t="s">
        <v>100</v>
      </c>
      <c r="E44" t="s">
        <v>123</v>
      </c>
      <c r="F44" t="s">
        <v>693</v>
      </c>
      <c r="G44" t="s">
        <v>128</v>
      </c>
      <c r="H44" t="s">
        <v>102</v>
      </c>
      <c r="I44" s="78">
        <v>3359</v>
      </c>
      <c r="J44" s="78">
        <v>1424</v>
      </c>
      <c r="K44" s="78">
        <v>0</v>
      </c>
      <c r="L44" s="78">
        <v>47.832160000000002</v>
      </c>
      <c r="M44" s="79">
        <v>1E-4</v>
      </c>
      <c r="N44" s="79">
        <v>5.5999999999999999E-3</v>
      </c>
      <c r="O44" s="79">
        <v>2.9999999999999997E-4</v>
      </c>
    </row>
    <row r="45" spans="2:15">
      <c r="B45" s="80" t="s">
        <v>694</v>
      </c>
      <c r="E45" s="16"/>
      <c r="F45" s="16"/>
      <c r="G45" s="16"/>
      <c r="I45" s="82">
        <v>116390</v>
      </c>
      <c r="K45" s="82">
        <v>0.21468000000000001</v>
      </c>
      <c r="L45" s="82">
        <v>488.71120000000002</v>
      </c>
      <c r="N45" s="81">
        <v>5.7299999999999997E-2</v>
      </c>
      <c r="O45" s="81">
        <v>2.7000000000000001E-3</v>
      </c>
    </row>
    <row r="46" spans="2:15">
      <c r="B46" t="s">
        <v>695</v>
      </c>
      <c r="C46" t="s">
        <v>696</v>
      </c>
      <c r="D46" t="s">
        <v>100</v>
      </c>
      <c r="E46" t="s">
        <v>123</v>
      </c>
      <c r="F46" t="s">
        <v>697</v>
      </c>
      <c r="G46" t="s">
        <v>698</v>
      </c>
      <c r="H46" t="s">
        <v>102</v>
      </c>
      <c r="I46" s="78">
        <v>30000</v>
      </c>
      <c r="J46" s="78">
        <v>34.299999999999997</v>
      </c>
      <c r="K46" s="78">
        <v>0</v>
      </c>
      <c r="L46" s="78">
        <v>10.29</v>
      </c>
      <c r="M46" s="79">
        <v>2.0000000000000001E-4</v>
      </c>
      <c r="N46" s="79">
        <v>1.1999999999999999E-3</v>
      </c>
      <c r="O46" s="79">
        <v>1E-4</v>
      </c>
    </row>
    <row r="47" spans="2:15">
      <c r="B47" t="s">
        <v>699</v>
      </c>
      <c r="C47" t="s">
        <v>700</v>
      </c>
      <c r="D47" t="s">
        <v>100</v>
      </c>
      <c r="E47" t="s">
        <v>123</v>
      </c>
      <c r="F47" t="s">
        <v>701</v>
      </c>
      <c r="G47" t="s">
        <v>702</v>
      </c>
      <c r="H47" t="s">
        <v>102</v>
      </c>
      <c r="I47" s="78">
        <v>21600</v>
      </c>
      <c r="J47" s="78">
        <v>1163</v>
      </c>
      <c r="K47" s="78">
        <v>0</v>
      </c>
      <c r="L47" s="78">
        <v>251.208</v>
      </c>
      <c r="M47" s="79">
        <v>1.1000000000000001E-3</v>
      </c>
      <c r="N47" s="79">
        <v>2.9499999999999998E-2</v>
      </c>
      <c r="O47" s="79">
        <v>1.4E-3</v>
      </c>
    </row>
    <row r="48" spans="2:15">
      <c r="B48" t="s">
        <v>703</v>
      </c>
      <c r="C48" t="s">
        <v>704</v>
      </c>
      <c r="D48" t="s">
        <v>100</v>
      </c>
      <c r="E48" t="s">
        <v>123</v>
      </c>
      <c r="F48" t="s">
        <v>705</v>
      </c>
      <c r="G48" t="s">
        <v>702</v>
      </c>
      <c r="H48" t="s">
        <v>102</v>
      </c>
      <c r="I48" s="78">
        <v>18300</v>
      </c>
      <c r="J48" s="78">
        <v>25.4</v>
      </c>
      <c r="K48" s="78">
        <v>0</v>
      </c>
      <c r="L48" s="78">
        <v>4.6482000000000001</v>
      </c>
      <c r="M48" s="79">
        <v>1E-4</v>
      </c>
      <c r="N48" s="79">
        <v>5.0000000000000001E-4</v>
      </c>
      <c r="O48" s="79">
        <v>0</v>
      </c>
    </row>
    <row r="49" spans="2:15">
      <c r="B49" t="s">
        <v>706</v>
      </c>
      <c r="C49" t="s">
        <v>707</v>
      </c>
      <c r="D49" t="s">
        <v>100</v>
      </c>
      <c r="E49" t="s">
        <v>123</v>
      </c>
      <c r="F49" t="s">
        <v>345</v>
      </c>
      <c r="G49" t="s">
        <v>346</v>
      </c>
      <c r="H49" t="s">
        <v>102</v>
      </c>
      <c r="I49" s="78">
        <v>6500</v>
      </c>
      <c r="J49" s="78">
        <v>185</v>
      </c>
      <c r="K49" s="78">
        <v>0</v>
      </c>
      <c r="L49" s="78">
        <v>12.025</v>
      </c>
      <c r="M49" s="79">
        <v>1E-4</v>
      </c>
      <c r="N49" s="79">
        <v>1.4E-3</v>
      </c>
      <c r="O49" s="79">
        <v>1E-4</v>
      </c>
    </row>
    <row r="50" spans="2:15">
      <c r="B50" t="s">
        <v>708</v>
      </c>
      <c r="C50" t="s">
        <v>709</v>
      </c>
      <c r="D50" t="s">
        <v>100</v>
      </c>
      <c r="E50" t="s">
        <v>123</v>
      </c>
      <c r="F50" t="s">
        <v>710</v>
      </c>
      <c r="G50" t="s">
        <v>629</v>
      </c>
      <c r="H50" t="s">
        <v>102</v>
      </c>
      <c r="I50" s="78">
        <v>67</v>
      </c>
      <c r="J50" s="78">
        <v>20520</v>
      </c>
      <c r="K50" s="78">
        <v>0</v>
      </c>
      <c r="L50" s="78">
        <v>13.7484</v>
      </c>
      <c r="M50" s="79">
        <v>0</v>
      </c>
      <c r="N50" s="79">
        <v>1.6000000000000001E-3</v>
      </c>
      <c r="O50" s="79">
        <v>1E-4</v>
      </c>
    </row>
    <row r="51" spans="2:15">
      <c r="B51" t="s">
        <v>711</v>
      </c>
      <c r="C51" t="s">
        <v>712</v>
      </c>
      <c r="D51" t="s">
        <v>100</v>
      </c>
      <c r="E51" t="s">
        <v>123</v>
      </c>
      <c r="F51" t="s">
        <v>713</v>
      </c>
      <c r="G51" t="s">
        <v>633</v>
      </c>
      <c r="H51" t="s">
        <v>102</v>
      </c>
      <c r="I51" s="78">
        <v>780</v>
      </c>
      <c r="J51" s="78">
        <v>3351</v>
      </c>
      <c r="K51" s="78">
        <v>0</v>
      </c>
      <c r="L51" s="78">
        <v>26.137799999999999</v>
      </c>
      <c r="M51" s="79">
        <v>1E-4</v>
      </c>
      <c r="N51" s="79">
        <v>3.0999999999999999E-3</v>
      </c>
      <c r="O51" s="79">
        <v>1E-4</v>
      </c>
    </row>
    <row r="52" spans="2:15">
      <c r="B52" t="s">
        <v>714</v>
      </c>
      <c r="C52" t="s">
        <v>715</v>
      </c>
      <c r="D52" t="s">
        <v>100</v>
      </c>
      <c r="E52" t="s">
        <v>123</v>
      </c>
      <c r="F52" t="s">
        <v>716</v>
      </c>
      <c r="G52" t="s">
        <v>317</v>
      </c>
      <c r="H52" t="s">
        <v>102</v>
      </c>
      <c r="I52" s="78">
        <v>561</v>
      </c>
      <c r="J52" s="78">
        <v>12000</v>
      </c>
      <c r="K52" s="78">
        <v>0</v>
      </c>
      <c r="L52" s="78">
        <v>67.319999999999993</v>
      </c>
      <c r="M52" s="79">
        <v>0</v>
      </c>
      <c r="N52" s="79">
        <v>7.9000000000000008E-3</v>
      </c>
      <c r="O52" s="79">
        <v>4.0000000000000002E-4</v>
      </c>
    </row>
    <row r="53" spans="2:15">
      <c r="B53" t="s">
        <v>717</v>
      </c>
      <c r="C53" t="s">
        <v>718</v>
      </c>
      <c r="D53" t="s">
        <v>100</v>
      </c>
      <c r="E53" t="s">
        <v>123</v>
      </c>
      <c r="F53" t="s">
        <v>719</v>
      </c>
      <c r="G53" t="s">
        <v>127</v>
      </c>
      <c r="H53" t="s">
        <v>102</v>
      </c>
      <c r="I53" s="78">
        <v>19800</v>
      </c>
      <c r="J53" s="78">
        <v>88</v>
      </c>
      <c r="K53" s="78">
        <v>0</v>
      </c>
      <c r="L53" s="78">
        <v>17.423999999999999</v>
      </c>
      <c r="M53" s="79">
        <v>2.0000000000000001E-4</v>
      </c>
      <c r="N53" s="79">
        <v>2E-3</v>
      </c>
      <c r="O53" s="79">
        <v>1E-4</v>
      </c>
    </row>
    <row r="54" spans="2:15">
      <c r="B54" t="s">
        <v>720</v>
      </c>
      <c r="C54" t="s">
        <v>721</v>
      </c>
      <c r="D54" t="s">
        <v>100</v>
      </c>
      <c r="E54" t="s">
        <v>123</v>
      </c>
      <c r="F54" t="s">
        <v>722</v>
      </c>
      <c r="G54" t="s">
        <v>127</v>
      </c>
      <c r="H54" t="s">
        <v>102</v>
      </c>
      <c r="I54" s="78">
        <v>10500</v>
      </c>
      <c r="J54" s="78">
        <v>316.89999999999998</v>
      </c>
      <c r="K54" s="78">
        <v>0</v>
      </c>
      <c r="L54" s="78">
        <v>33.274500000000003</v>
      </c>
      <c r="M54" s="79">
        <v>1E-4</v>
      </c>
      <c r="N54" s="79">
        <v>3.8999999999999998E-3</v>
      </c>
      <c r="O54" s="79">
        <v>2.0000000000000001E-4</v>
      </c>
    </row>
    <row r="55" spans="2:15">
      <c r="B55" t="s">
        <v>723</v>
      </c>
      <c r="C55" t="s">
        <v>724</v>
      </c>
      <c r="D55" t="s">
        <v>100</v>
      </c>
      <c r="E55" t="s">
        <v>123</v>
      </c>
      <c r="F55" t="s">
        <v>725</v>
      </c>
      <c r="G55" t="s">
        <v>128</v>
      </c>
      <c r="H55" t="s">
        <v>102</v>
      </c>
      <c r="I55" s="78">
        <v>1982</v>
      </c>
      <c r="J55" s="78">
        <v>1806</v>
      </c>
      <c r="K55" s="78">
        <v>0</v>
      </c>
      <c r="L55" s="78">
        <v>35.794919999999998</v>
      </c>
      <c r="M55" s="79">
        <v>1E-4</v>
      </c>
      <c r="N55" s="79">
        <v>4.1999999999999997E-3</v>
      </c>
      <c r="O55" s="79">
        <v>2.0000000000000001E-4</v>
      </c>
    </row>
    <row r="56" spans="2:15">
      <c r="B56" t="s">
        <v>726</v>
      </c>
      <c r="C56" t="s">
        <v>727</v>
      </c>
      <c r="D56" t="s">
        <v>100</v>
      </c>
      <c r="E56" t="s">
        <v>123</v>
      </c>
      <c r="F56" t="s">
        <v>728</v>
      </c>
      <c r="G56" t="s">
        <v>128</v>
      </c>
      <c r="H56" t="s">
        <v>102</v>
      </c>
      <c r="I56" s="78">
        <v>6300</v>
      </c>
      <c r="J56" s="78">
        <v>263.89999999999998</v>
      </c>
      <c r="K56" s="78">
        <v>0.21468000000000001</v>
      </c>
      <c r="L56" s="78">
        <v>16.84038</v>
      </c>
      <c r="M56" s="79">
        <v>1E-4</v>
      </c>
      <c r="N56" s="79">
        <v>2E-3</v>
      </c>
      <c r="O56" s="79">
        <v>1E-4</v>
      </c>
    </row>
    <row r="57" spans="2:15">
      <c r="B57" s="80" t="s">
        <v>729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221</v>
      </c>
      <c r="C58" t="s">
        <v>221</v>
      </c>
      <c r="E58" s="16"/>
      <c r="F58" s="16"/>
      <c r="G58" t="s">
        <v>221</v>
      </c>
      <c r="H58" t="s">
        <v>221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226</v>
      </c>
      <c r="E59" s="16"/>
      <c r="F59" s="16"/>
      <c r="G59" s="16"/>
      <c r="I59" s="82">
        <v>25643</v>
      </c>
      <c r="K59" s="82">
        <v>0</v>
      </c>
      <c r="L59" s="82">
        <v>2415.6424418872002</v>
      </c>
      <c r="N59" s="81">
        <v>0.28339999999999999</v>
      </c>
      <c r="O59" s="81">
        <v>1.3299999999999999E-2</v>
      </c>
    </row>
    <row r="60" spans="2:15">
      <c r="B60" s="80" t="s">
        <v>294</v>
      </c>
      <c r="E60" s="16"/>
      <c r="F60" s="16"/>
      <c r="G60" s="16"/>
      <c r="I60" s="82">
        <v>423</v>
      </c>
      <c r="K60" s="82">
        <v>0</v>
      </c>
      <c r="L60" s="82">
        <v>152.03605590000001</v>
      </c>
      <c r="N60" s="81">
        <v>1.78E-2</v>
      </c>
      <c r="O60" s="81">
        <v>8.0000000000000004E-4</v>
      </c>
    </row>
    <row r="61" spans="2:15">
      <c r="B61" t="s">
        <v>730</v>
      </c>
      <c r="C61" t="s">
        <v>731</v>
      </c>
      <c r="D61" t="s">
        <v>732</v>
      </c>
      <c r="E61" t="s">
        <v>355</v>
      </c>
      <c r="F61" t="s">
        <v>733</v>
      </c>
      <c r="G61" t="s">
        <v>392</v>
      </c>
      <c r="H61" t="s">
        <v>106</v>
      </c>
      <c r="I61" s="78">
        <v>423</v>
      </c>
      <c r="J61" s="78">
        <v>10082</v>
      </c>
      <c r="K61" s="78">
        <v>0</v>
      </c>
      <c r="L61" s="78">
        <v>152.03605590000001</v>
      </c>
      <c r="M61" s="79">
        <v>0</v>
      </c>
      <c r="N61" s="79">
        <v>1.78E-2</v>
      </c>
      <c r="O61" s="79">
        <v>8.0000000000000004E-4</v>
      </c>
    </row>
    <row r="62" spans="2:15">
      <c r="B62" s="80" t="s">
        <v>295</v>
      </c>
      <c r="E62" s="16"/>
      <c r="F62" s="16"/>
      <c r="G62" s="16"/>
      <c r="I62" s="82">
        <v>25220</v>
      </c>
      <c r="K62" s="82">
        <v>0</v>
      </c>
      <c r="L62" s="82">
        <v>2263.6063859872002</v>
      </c>
      <c r="N62" s="81">
        <v>0.2656</v>
      </c>
      <c r="O62" s="81">
        <v>1.2500000000000001E-2</v>
      </c>
    </row>
    <row r="63" spans="2:15">
      <c r="B63" t="s">
        <v>734</v>
      </c>
      <c r="C63" t="s">
        <v>735</v>
      </c>
      <c r="D63" t="s">
        <v>732</v>
      </c>
      <c r="E63" t="s">
        <v>355</v>
      </c>
      <c r="F63" t="s">
        <v>736</v>
      </c>
      <c r="G63" t="s">
        <v>401</v>
      </c>
      <c r="H63" t="s">
        <v>106</v>
      </c>
      <c r="I63" s="78">
        <v>505</v>
      </c>
      <c r="J63" s="78">
        <v>4515</v>
      </c>
      <c r="K63" s="78">
        <v>0</v>
      </c>
      <c r="L63" s="78">
        <v>81.284673749999996</v>
      </c>
      <c r="M63" s="79">
        <v>0</v>
      </c>
      <c r="N63" s="79">
        <v>9.4999999999999998E-3</v>
      </c>
      <c r="O63" s="79">
        <v>4.0000000000000002E-4</v>
      </c>
    </row>
    <row r="64" spans="2:15">
      <c r="B64" t="s">
        <v>737</v>
      </c>
      <c r="C64" t="s">
        <v>738</v>
      </c>
      <c r="D64" t="s">
        <v>739</v>
      </c>
      <c r="E64" t="s">
        <v>355</v>
      </c>
      <c r="F64" t="s">
        <v>740</v>
      </c>
      <c r="G64" t="s">
        <v>480</v>
      </c>
      <c r="H64" t="s">
        <v>106</v>
      </c>
      <c r="I64" s="78">
        <v>407</v>
      </c>
      <c r="J64" s="78">
        <v>18283</v>
      </c>
      <c r="K64" s="78">
        <v>0</v>
      </c>
      <c r="L64" s="78">
        <v>265.27810264999999</v>
      </c>
      <c r="M64" s="79">
        <v>0</v>
      </c>
      <c r="N64" s="79">
        <v>3.1099999999999999E-2</v>
      </c>
      <c r="O64" s="79">
        <v>1.5E-3</v>
      </c>
    </row>
    <row r="65" spans="2:15">
      <c r="B65" t="s">
        <v>741</v>
      </c>
      <c r="C65" t="s">
        <v>742</v>
      </c>
      <c r="D65" t="s">
        <v>739</v>
      </c>
      <c r="E65" t="s">
        <v>355</v>
      </c>
      <c r="F65" t="s">
        <v>743</v>
      </c>
      <c r="G65" t="s">
        <v>480</v>
      </c>
      <c r="H65" t="s">
        <v>106</v>
      </c>
      <c r="I65" s="78">
        <v>1775</v>
      </c>
      <c r="J65" s="78">
        <v>1609</v>
      </c>
      <c r="K65" s="78">
        <v>0</v>
      </c>
      <c r="L65" s="78">
        <v>101.81550875000001</v>
      </c>
      <c r="M65" s="79">
        <v>0</v>
      </c>
      <c r="N65" s="79">
        <v>1.1900000000000001E-2</v>
      </c>
      <c r="O65" s="79">
        <v>5.9999999999999995E-4</v>
      </c>
    </row>
    <row r="66" spans="2:15">
      <c r="B66" t="s">
        <v>744</v>
      </c>
      <c r="C66" t="s">
        <v>745</v>
      </c>
      <c r="D66" t="s">
        <v>123</v>
      </c>
      <c r="E66" t="s">
        <v>355</v>
      </c>
      <c r="F66" t="s">
        <v>746</v>
      </c>
      <c r="G66" t="s">
        <v>388</v>
      </c>
      <c r="H66" t="s">
        <v>204</v>
      </c>
      <c r="I66" s="78">
        <v>2454</v>
      </c>
      <c r="J66" s="78">
        <v>15865</v>
      </c>
      <c r="K66" s="78">
        <v>0</v>
      </c>
      <c r="L66" s="78">
        <v>132.44907942</v>
      </c>
      <c r="M66" s="79">
        <v>0</v>
      </c>
      <c r="N66" s="79">
        <v>1.55E-2</v>
      </c>
      <c r="O66" s="79">
        <v>6.9999999999999999E-4</v>
      </c>
    </row>
    <row r="67" spans="2:15">
      <c r="B67" t="s">
        <v>747</v>
      </c>
      <c r="C67" t="s">
        <v>748</v>
      </c>
      <c r="D67" t="s">
        <v>739</v>
      </c>
      <c r="E67" t="s">
        <v>355</v>
      </c>
      <c r="F67" t="s">
        <v>749</v>
      </c>
      <c r="G67" t="s">
        <v>576</v>
      </c>
      <c r="H67" t="s">
        <v>106</v>
      </c>
      <c r="I67" s="78">
        <v>563</v>
      </c>
      <c r="J67" s="78">
        <v>5941</v>
      </c>
      <c r="K67" s="78">
        <v>0</v>
      </c>
      <c r="L67" s="78">
        <v>119.24151395</v>
      </c>
      <c r="M67" s="79">
        <v>0</v>
      </c>
      <c r="N67" s="79">
        <v>1.4E-2</v>
      </c>
      <c r="O67" s="79">
        <v>6.9999999999999999E-4</v>
      </c>
    </row>
    <row r="68" spans="2:15">
      <c r="B68" t="s">
        <v>750</v>
      </c>
      <c r="C68" t="s">
        <v>751</v>
      </c>
      <c r="D68" t="s">
        <v>752</v>
      </c>
      <c r="E68" t="s">
        <v>355</v>
      </c>
      <c r="F68" t="s">
        <v>753</v>
      </c>
      <c r="G68" t="s">
        <v>754</v>
      </c>
      <c r="H68" t="s">
        <v>113</v>
      </c>
      <c r="I68" s="78">
        <v>8158</v>
      </c>
      <c r="J68" s="78">
        <v>124.4</v>
      </c>
      <c r="K68" s="78">
        <v>0</v>
      </c>
      <c r="L68" s="78">
        <v>44.639420827199999</v>
      </c>
      <c r="M68" s="79">
        <v>0</v>
      </c>
      <c r="N68" s="79">
        <v>5.1999999999999998E-3</v>
      </c>
      <c r="O68" s="79">
        <v>2.0000000000000001E-4</v>
      </c>
    </row>
    <row r="69" spans="2:15">
      <c r="B69" t="s">
        <v>755</v>
      </c>
      <c r="C69" t="s">
        <v>756</v>
      </c>
      <c r="D69" t="s">
        <v>732</v>
      </c>
      <c r="E69" t="s">
        <v>355</v>
      </c>
      <c r="F69" t="s">
        <v>757</v>
      </c>
      <c r="G69" t="s">
        <v>364</v>
      </c>
      <c r="H69" t="s">
        <v>106</v>
      </c>
      <c r="I69" s="78">
        <v>1023</v>
      </c>
      <c r="J69" s="78">
        <v>196</v>
      </c>
      <c r="K69" s="78">
        <v>0</v>
      </c>
      <c r="L69" s="78">
        <v>7.1481101999999996</v>
      </c>
      <c r="M69" s="79">
        <v>1E-4</v>
      </c>
      <c r="N69" s="79">
        <v>8.0000000000000004E-4</v>
      </c>
      <c r="O69" s="79">
        <v>0</v>
      </c>
    </row>
    <row r="70" spans="2:15">
      <c r="B70" t="s">
        <v>758</v>
      </c>
      <c r="C70" t="s">
        <v>759</v>
      </c>
      <c r="D70" t="s">
        <v>123</v>
      </c>
      <c r="E70" t="s">
        <v>355</v>
      </c>
      <c r="F70" t="s">
        <v>760</v>
      </c>
      <c r="G70" t="s">
        <v>470</v>
      </c>
      <c r="H70" t="s">
        <v>110</v>
      </c>
      <c r="I70" s="78">
        <v>7880</v>
      </c>
      <c r="J70" s="78">
        <v>271</v>
      </c>
      <c r="K70" s="78">
        <v>0</v>
      </c>
      <c r="L70" s="78">
        <v>83.290126439999995</v>
      </c>
      <c r="M70" s="79">
        <v>0</v>
      </c>
      <c r="N70" s="79">
        <v>9.7999999999999997E-3</v>
      </c>
      <c r="O70" s="79">
        <v>5.0000000000000001E-4</v>
      </c>
    </row>
    <row r="71" spans="2:15">
      <c r="B71" t="s">
        <v>761</v>
      </c>
      <c r="C71" t="s">
        <v>762</v>
      </c>
      <c r="D71" t="s">
        <v>739</v>
      </c>
      <c r="E71" t="s">
        <v>355</v>
      </c>
      <c r="F71" t="s">
        <v>763</v>
      </c>
      <c r="G71" t="s">
        <v>764</v>
      </c>
      <c r="H71" t="s">
        <v>106</v>
      </c>
      <c r="I71" s="78">
        <v>237</v>
      </c>
      <c r="J71" s="78">
        <v>19448</v>
      </c>
      <c r="K71" s="78">
        <v>0</v>
      </c>
      <c r="L71" s="78">
        <v>164.31712440000001</v>
      </c>
      <c r="M71" s="79">
        <v>0</v>
      </c>
      <c r="N71" s="79">
        <v>1.9300000000000001E-2</v>
      </c>
      <c r="O71" s="79">
        <v>8.9999999999999998E-4</v>
      </c>
    </row>
    <row r="72" spans="2:15">
      <c r="B72" t="s">
        <v>765</v>
      </c>
      <c r="C72" t="s">
        <v>766</v>
      </c>
      <c r="D72" t="s">
        <v>732</v>
      </c>
      <c r="E72" t="s">
        <v>355</v>
      </c>
      <c r="F72" t="s">
        <v>767</v>
      </c>
      <c r="G72" t="s">
        <v>392</v>
      </c>
      <c r="H72" t="s">
        <v>106</v>
      </c>
      <c r="I72" s="78">
        <v>488</v>
      </c>
      <c r="J72" s="78">
        <v>10117</v>
      </c>
      <c r="K72" s="78">
        <v>0</v>
      </c>
      <c r="L72" s="78">
        <v>176.00747240000001</v>
      </c>
      <c r="M72" s="79">
        <v>0</v>
      </c>
      <c r="N72" s="79">
        <v>2.06E-2</v>
      </c>
      <c r="O72" s="79">
        <v>1E-3</v>
      </c>
    </row>
    <row r="73" spans="2:15">
      <c r="B73" t="s">
        <v>768</v>
      </c>
      <c r="C73" t="s">
        <v>769</v>
      </c>
      <c r="D73" t="s">
        <v>739</v>
      </c>
      <c r="E73" t="s">
        <v>355</v>
      </c>
      <c r="F73" t="s">
        <v>391</v>
      </c>
      <c r="G73" t="s">
        <v>392</v>
      </c>
      <c r="H73" t="s">
        <v>106</v>
      </c>
      <c r="I73" s="78">
        <v>374</v>
      </c>
      <c r="J73" s="78">
        <v>24156</v>
      </c>
      <c r="K73" s="78">
        <v>0</v>
      </c>
      <c r="L73" s="78">
        <v>322.07436360000003</v>
      </c>
      <c r="M73" s="79">
        <v>0</v>
      </c>
      <c r="N73" s="79">
        <v>3.78E-2</v>
      </c>
      <c r="O73" s="79">
        <v>1.8E-3</v>
      </c>
    </row>
    <row r="74" spans="2:15">
      <c r="B74" t="s">
        <v>770</v>
      </c>
      <c r="C74" t="s">
        <v>771</v>
      </c>
      <c r="D74" t="s">
        <v>732</v>
      </c>
      <c r="E74" t="s">
        <v>355</v>
      </c>
      <c r="F74" t="s">
        <v>772</v>
      </c>
      <c r="G74" t="s">
        <v>392</v>
      </c>
      <c r="H74" t="s">
        <v>106</v>
      </c>
      <c r="I74" s="78">
        <v>450</v>
      </c>
      <c r="J74" s="78">
        <v>3492</v>
      </c>
      <c r="K74" s="78">
        <v>0</v>
      </c>
      <c r="L74" s="78">
        <v>56.020409999999998</v>
      </c>
      <c r="M74" s="79">
        <v>0</v>
      </c>
      <c r="N74" s="79">
        <v>6.6E-3</v>
      </c>
      <c r="O74" s="79">
        <v>2.9999999999999997E-4</v>
      </c>
    </row>
    <row r="75" spans="2:15">
      <c r="B75" t="s">
        <v>773</v>
      </c>
      <c r="C75" t="s">
        <v>774</v>
      </c>
      <c r="D75" t="s">
        <v>739</v>
      </c>
      <c r="E75" t="s">
        <v>355</v>
      </c>
      <c r="F75" t="s">
        <v>775</v>
      </c>
      <c r="G75" t="s">
        <v>392</v>
      </c>
      <c r="H75" t="s">
        <v>106</v>
      </c>
      <c r="I75" s="78">
        <v>566</v>
      </c>
      <c r="J75" s="78">
        <v>16112</v>
      </c>
      <c r="K75" s="78">
        <v>0</v>
      </c>
      <c r="L75" s="78">
        <v>325.10632479999998</v>
      </c>
      <c r="M75" s="79">
        <v>0</v>
      </c>
      <c r="N75" s="79">
        <v>3.8100000000000002E-2</v>
      </c>
      <c r="O75" s="79">
        <v>1.8E-3</v>
      </c>
    </row>
    <row r="76" spans="2:15">
      <c r="B76" t="s">
        <v>776</v>
      </c>
      <c r="C76" t="s">
        <v>777</v>
      </c>
      <c r="D76" t="s">
        <v>739</v>
      </c>
      <c r="E76" t="s">
        <v>355</v>
      </c>
      <c r="F76" t="s">
        <v>778</v>
      </c>
      <c r="G76" t="s">
        <v>779</v>
      </c>
      <c r="H76" t="s">
        <v>106</v>
      </c>
      <c r="I76" s="78">
        <v>277</v>
      </c>
      <c r="J76" s="78">
        <v>16396</v>
      </c>
      <c r="K76" s="78">
        <v>0</v>
      </c>
      <c r="L76" s="78">
        <v>161.9113198</v>
      </c>
      <c r="M76" s="79">
        <v>0</v>
      </c>
      <c r="N76" s="79">
        <v>1.9E-2</v>
      </c>
      <c r="O76" s="79">
        <v>8.9999999999999998E-4</v>
      </c>
    </row>
    <row r="77" spans="2:15">
      <c r="B77" t="s">
        <v>780</v>
      </c>
      <c r="C77" t="s">
        <v>781</v>
      </c>
      <c r="D77" t="s">
        <v>752</v>
      </c>
      <c r="E77" t="s">
        <v>355</v>
      </c>
      <c r="F77" t="s">
        <v>782</v>
      </c>
      <c r="G77" t="s">
        <v>779</v>
      </c>
      <c r="H77" t="s">
        <v>106</v>
      </c>
      <c r="I77" s="78">
        <v>63</v>
      </c>
      <c r="J77" s="78">
        <v>99300</v>
      </c>
      <c r="K77" s="78">
        <v>0</v>
      </c>
      <c r="L77" s="78">
        <v>223.02283499999999</v>
      </c>
      <c r="M77" s="79">
        <v>0</v>
      </c>
      <c r="N77" s="79">
        <v>2.6200000000000001E-2</v>
      </c>
      <c r="O77" s="79">
        <v>1.1999999999999999E-3</v>
      </c>
    </row>
    <row r="78" spans="2:15">
      <c r="B78" t="s">
        <v>228</v>
      </c>
      <c r="E78" s="16"/>
      <c r="F78" s="16"/>
      <c r="G78" s="16"/>
    </row>
    <row r="79" spans="2:15">
      <c r="B79" t="s">
        <v>288</v>
      </c>
      <c r="E79" s="16"/>
      <c r="F79" s="16"/>
      <c r="G79" s="16"/>
    </row>
    <row r="80" spans="2:15">
      <c r="B80" t="s">
        <v>289</v>
      </c>
      <c r="E80" s="16"/>
      <c r="F80" s="16"/>
      <c r="G80" s="16"/>
    </row>
    <row r="81" spans="2:7">
      <c r="B81" t="s">
        <v>290</v>
      </c>
      <c r="E81" s="16"/>
      <c r="F81" s="16"/>
      <c r="G81" s="16"/>
    </row>
    <row r="82" spans="2:7">
      <c r="B82" t="s">
        <v>291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1403</v>
      </c>
    </row>
    <row r="3" spans="2:63">
      <c r="B3" s="2" t="s">
        <v>2</v>
      </c>
      <c r="C3" t="s">
        <v>1404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24900</v>
      </c>
      <c r="I11" s="7"/>
      <c r="J11" s="76">
        <v>0</v>
      </c>
      <c r="K11" s="76">
        <v>4302.9208167500001</v>
      </c>
      <c r="L11" s="7"/>
      <c r="M11" s="77">
        <v>1</v>
      </c>
      <c r="N11" s="77">
        <v>2.3800000000000002E-2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4330</v>
      </c>
      <c r="J12" s="82">
        <v>0</v>
      </c>
      <c r="K12" s="82">
        <v>560.30200000000002</v>
      </c>
      <c r="M12" s="81">
        <v>0.13020000000000001</v>
      </c>
      <c r="N12" s="81">
        <v>3.0999999999999999E-3</v>
      </c>
    </row>
    <row r="13" spans="2:63">
      <c r="B13" s="80" t="s">
        <v>783</v>
      </c>
      <c r="D13" s="16"/>
      <c r="E13" s="16"/>
      <c r="F13" s="16"/>
      <c r="G13" s="16"/>
      <c r="H13" s="82">
        <v>4330</v>
      </c>
      <c r="J13" s="82">
        <v>0</v>
      </c>
      <c r="K13" s="82">
        <v>560.30200000000002</v>
      </c>
      <c r="M13" s="81">
        <v>0.13020000000000001</v>
      </c>
      <c r="N13" s="81">
        <v>3.0999999999999999E-3</v>
      </c>
    </row>
    <row r="14" spans="2:63">
      <c r="B14" t="s">
        <v>784</v>
      </c>
      <c r="C14" t="s">
        <v>785</v>
      </c>
      <c r="D14" t="s">
        <v>100</v>
      </c>
      <c r="E14" t="s">
        <v>786</v>
      </c>
      <c r="F14" t="s">
        <v>787</v>
      </c>
      <c r="G14" t="s">
        <v>102</v>
      </c>
      <c r="H14" s="78">
        <v>4330</v>
      </c>
      <c r="I14" s="78">
        <v>12940</v>
      </c>
      <c r="J14" s="78">
        <v>0</v>
      </c>
      <c r="K14" s="78">
        <v>560.30200000000002</v>
      </c>
      <c r="L14" s="79">
        <v>2.0000000000000001E-4</v>
      </c>
      <c r="M14" s="79">
        <v>0.13020000000000001</v>
      </c>
      <c r="N14" s="79">
        <v>3.0999999999999999E-3</v>
      </c>
    </row>
    <row r="15" spans="2:63">
      <c r="B15" s="80" t="s">
        <v>788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790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791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20570</v>
      </c>
      <c r="J25" s="82">
        <v>0</v>
      </c>
      <c r="K25" s="82">
        <v>3742.61881675</v>
      </c>
      <c r="M25" s="81">
        <v>0.86980000000000002</v>
      </c>
      <c r="N25" s="81">
        <v>2.07E-2</v>
      </c>
    </row>
    <row r="26" spans="2:14">
      <c r="B26" s="80" t="s">
        <v>792</v>
      </c>
      <c r="D26" s="16"/>
      <c r="E26" s="16"/>
      <c r="F26" s="16"/>
      <c r="G26" s="16"/>
      <c r="H26" s="82">
        <v>15045</v>
      </c>
      <c r="J26" s="82">
        <v>0</v>
      </c>
      <c r="K26" s="82">
        <v>1309.888663</v>
      </c>
      <c r="M26" s="81">
        <v>0.3044</v>
      </c>
      <c r="N26" s="81">
        <v>7.1999999999999998E-3</v>
      </c>
    </row>
    <row r="27" spans="2:14">
      <c r="B27" t="s">
        <v>793</v>
      </c>
      <c r="C27" t="s">
        <v>794</v>
      </c>
      <c r="D27" t="s">
        <v>732</v>
      </c>
      <c r="E27" t="s">
        <v>795</v>
      </c>
      <c r="F27" t="s">
        <v>787</v>
      </c>
      <c r="G27" t="s">
        <v>106</v>
      </c>
      <c r="H27" s="78">
        <v>110</v>
      </c>
      <c r="I27" s="78">
        <v>19040</v>
      </c>
      <c r="J27" s="78">
        <v>0</v>
      </c>
      <c r="K27" s="78">
        <v>74.665360000000007</v>
      </c>
      <c r="L27" s="79">
        <v>0</v>
      </c>
      <c r="M27" s="79">
        <v>1.7399999999999999E-2</v>
      </c>
      <c r="N27" s="79">
        <v>4.0000000000000002E-4</v>
      </c>
    </row>
    <row r="28" spans="2:14">
      <c r="B28" t="s">
        <v>796</v>
      </c>
      <c r="C28" t="s">
        <v>797</v>
      </c>
      <c r="D28" t="s">
        <v>739</v>
      </c>
      <c r="E28" t="s">
        <v>798</v>
      </c>
      <c r="F28" t="s">
        <v>787</v>
      </c>
      <c r="G28" t="s">
        <v>106</v>
      </c>
      <c r="H28" s="78">
        <v>14785</v>
      </c>
      <c r="I28" s="78">
        <v>2082</v>
      </c>
      <c r="J28" s="78">
        <v>0</v>
      </c>
      <c r="K28" s="78">
        <v>1097.3914904999999</v>
      </c>
      <c r="L28" s="79">
        <v>0</v>
      </c>
      <c r="M28" s="79">
        <v>0.255</v>
      </c>
      <c r="N28" s="79">
        <v>6.1000000000000004E-3</v>
      </c>
    </row>
    <row r="29" spans="2:14">
      <c r="B29" t="s">
        <v>799</v>
      </c>
      <c r="C29" t="s">
        <v>800</v>
      </c>
      <c r="D29" t="s">
        <v>739</v>
      </c>
      <c r="E29" t="s">
        <v>798</v>
      </c>
      <c r="F29" t="s">
        <v>787</v>
      </c>
      <c r="G29" t="s">
        <v>106</v>
      </c>
      <c r="H29" s="78">
        <v>150</v>
      </c>
      <c r="I29" s="78">
        <v>25775</v>
      </c>
      <c r="J29" s="78">
        <v>0</v>
      </c>
      <c r="K29" s="78">
        <v>137.83181250000001</v>
      </c>
      <c r="L29" s="79">
        <v>0</v>
      </c>
      <c r="M29" s="79">
        <v>3.2000000000000001E-2</v>
      </c>
      <c r="N29" s="79">
        <v>8.0000000000000004E-4</v>
      </c>
    </row>
    <row r="30" spans="2:14">
      <c r="B30" s="80" t="s">
        <v>801</v>
      </c>
      <c r="D30" s="16"/>
      <c r="E30" s="16"/>
      <c r="F30" s="16"/>
      <c r="G30" s="16"/>
      <c r="H30" s="82">
        <v>5525</v>
      </c>
      <c r="J30" s="82">
        <v>0</v>
      </c>
      <c r="K30" s="82">
        <v>2432.7301537500002</v>
      </c>
      <c r="M30" s="81">
        <v>0.56540000000000001</v>
      </c>
      <c r="N30" s="81">
        <v>1.34E-2</v>
      </c>
    </row>
    <row r="31" spans="2:14">
      <c r="B31" t="s">
        <v>802</v>
      </c>
      <c r="C31" t="s">
        <v>803</v>
      </c>
      <c r="D31" t="s">
        <v>739</v>
      </c>
      <c r="E31" t="s">
        <v>804</v>
      </c>
      <c r="F31" t="s">
        <v>805</v>
      </c>
      <c r="G31" t="s">
        <v>106</v>
      </c>
      <c r="H31" s="78">
        <v>5525</v>
      </c>
      <c r="I31" s="78">
        <v>12351</v>
      </c>
      <c r="J31" s="78">
        <v>0</v>
      </c>
      <c r="K31" s="78">
        <v>2432.7301537500002</v>
      </c>
      <c r="L31" s="79">
        <v>0</v>
      </c>
      <c r="M31" s="79">
        <v>0.56540000000000001</v>
      </c>
      <c r="N31" s="79">
        <v>1.34E-2</v>
      </c>
    </row>
    <row r="32" spans="2:14">
      <c r="B32" s="80" t="s">
        <v>352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791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228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289</v>
      </c>
      <c r="D38" s="16"/>
      <c r="E38" s="16"/>
      <c r="F38" s="16"/>
      <c r="G38" s="16"/>
    </row>
    <row r="39" spans="2:14">
      <c r="B39" t="s">
        <v>290</v>
      </c>
      <c r="D39" s="16"/>
      <c r="E39" s="16"/>
      <c r="F39" s="16"/>
      <c r="G39" s="16"/>
    </row>
    <row r="40" spans="2:14">
      <c r="B40" t="s">
        <v>291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1403</v>
      </c>
    </row>
    <row r="3" spans="2:65">
      <c r="B3" s="2" t="s">
        <v>2</v>
      </c>
      <c r="C3" t="s">
        <v>1404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14154.02</v>
      </c>
      <c r="K11" s="7"/>
      <c r="L11" s="76">
        <v>2240.0809312285701</v>
      </c>
      <c r="M11" s="7"/>
      <c r="N11" s="77">
        <v>1</v>
      </c>
      <c r="O11" s="77">
        <v>1.24E-2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14154.02</v>
      </c>
      <c r="L21" s="82">
        <v>2240.0809312285701</v>
      </c>
      <c r="N21" s="81">
        <v>1</v>
      </c>
      <c r="O21" s="81">
        <v>1.24E-2</v>
      </c>
    </row>
    <row r="22" spans="2:15">
      <c r="B22" s="80" t="s">
        <v>806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807</v>
      </c>
      <c r="C24" s="16"/>
      <c r="D24" s="16"/>
      <c r="E24" s="16"/>
      <c r="J24" s="82">
        <v>1383.31</v>
      </c>
      <c r="L24" s="82">
        <v>736.47023240099998</v>
      </c>
      <c r="N24" s="81">
        <v>0.32879999999999998</v>
      </c>
      <c r="O24" s="81">
        <v>4.1000000000000003E-3</v>
      </c>
    </row>
    <row r="25" spans="2:15">
      <c r="B25" t="s">
        <v>808</v>
      </c>
      <c r="C25" t="s">
        <v>809</v>
      </c>
      <c r="D25" t="s">
        <v>123</v>
      </c>
      <c r="E25" t="s">
        <v>810</v>
      </c>
      <c r="F25" t="s">
        <v>805</v>
      </c>
      <c r="G25" t="s">
        <v>221</v>
      </c>
      <c r="H25" t="s">
        <v>335</v>
      </c>
      <c r="I25" t="s">
        <v>106</v>
      </c>
      <c r="J25" s="78">
        <v>1383.31</v>
      </c>
      <c r="K25" s="78">
        <v>14934</v>
      </c>
      <c r="L25" s="78">
        <v>736.47023240099998</v>
      </c>
      <c r="M25" s="79">
        <v>6.9999999999999999E-4</v>
      </c>
      <c r="N25" s="79">
        <v>0.32879999999999998</v>
      </c>
      <c r="O25" s="79">
        <v>4.1000000000000003E-3</v>
      </c>
    </row>
    <row r="26" spans="2:15">
      <c r="B26" s="80" t="s">
        <v>92</v>
      </c>
      <c r="C26" s="16"/>
      <c r="D26" s="16"/>
      <c r="E26" s="16"/>
      <c r="J26" s="82">
        <v>12770.71</v>
      </c>
      <c r="L26" s="82">
        <v>1503.6106988275701</v>
      </c>
      <c r="N26" s="81">
        <v>0.67120000000000002</v>
      </c>
      <c r="O26" s="81">
        <v>8.3000000000000001E-3</v>
      </c>
    </row>
    <row r="27" spans="2:15">
      <c r="B27" t="s">
        <v>811</v>
      </c>
      <c r="C27" t="s">
        <v>812</v>
      </c>
      <c r="D27" t="s">
        <v>123</v>
      </c>
      <c r="E27" t="s">
        <v>813</v>
      </c>
      <c r="F27" t="s">
        <v>787</v>
      </c>
      <c r="G27" t="s">
        <v>221</v>
      </c>
      <c r="H27" t="s">
        <v>335</v>
      </c>
      <c r="I27" t="s">
        <v>106</v>
      </c>
      <c r="J27" s="78">
        <v>37</v>
      </c>
      <c r="K27" s="78">
        <v>106542</v>
      </c>
      <c r="L27" s="78">
        <v>140.53422509999999</v>
      </c>
      <c r="M27" s="79">
        <v>1E-4</v>
      </c>
      <c r="N27" s="79">
        <v>6.2700000000000006E-2</v>
      </c>
      <c r="O27" s="79">
        <v>8.0000000000000004E-4</v>
      </c>
    </row>
    <row r="28" spans="2:15">
      <c r="B28" t="s">
        <v>814</v>
      </c>
      <c r="C28" t="s">
        <v>815</v>
      </c>
      <c r="D28" t="s">
        <v>123</v>
      </c>
      <c r="E28" t="s">
        <v>816</v>
      </c>
      <c r="F28" t="s">
        <v>787</v>
      </c>
      <c r="G28" t="s">
        <v>221</v>
      </c>
      <c r="H28" t="s">
        <v>335</v>
      </c>
      <c r="I28" t="s">
        <v>106</v>
      </c>
      <c r="J28" s="78">
        <v>2077</v>
      </c>
      <c r="K28" s="78">
        <v>1466.34</v>
      </c>
      <c r="L28" s="78">
        <v>108.575218617</v>
      </c>
      <c r="M28" s="79">
        <v>0</v>
      </c>
      <c r="N28" s="79">
        <v>4.8500000000000001E-2</v>
      </c>
      <c r="O28" s="79">
        <v>5.9999999999999995E-4</v>
      </c>
    </row>
    <row r="29" spans="2:15">
      <c r="B29" t="s">
        <v>817</v>
      </c>
      <c r="C29" t="s">
        <v>818</v>
      </c>
      <c r="D29" t="s">
        <v>123</v>
      </c>
      <c r="E29" t="s">
        <v>819</v>
      </c>
      <c r="F29" t="s">
        <v>787</v>
      </c>
      <c r="G29" t="s">
        <v>221</v>
      </c>
      <c r="H29" t="s">
        <v>335</v>
      </c>
      <c r="I29" t="s">
        <v>106</v>
      </c>
      <c r="J29" s="78">
        <v>14</v>
      </c>
      <c r="K29" s="78">
        <v>100037</v>
      </c>
      <c r="L29" s="78">
        <v>49.928466700000001</v>
      </c>
      <c r="M29" s="79">
        <v>1E-4</v>
      </c>
      <c r="N29" s="79">
        <v>2.23E-2</v>
      </c>
      <c r="O29" s="79">
        <v>2.9999999999999997E-4</v>
      </c>
    </row>
    <row r="30" spans="2:15">
      <c r="B30" t="s">
        <v>820</v>
      </c>
      <c r="C30" t="s">
        <v>821</v>
      </c>
      <c r="D30" t="s">
        <v>123</v>
      </c>
      <c r="E30" t="s">
        <v>822</v>
      </c>
      <c r="F30" t="s">
        <v>787</v>
      </c>
      <c r="G30" t="s">
        <v>221</v>
      </c>
      <c r="H30" t="s">
        <v>335</v>
      </c>
      <c r="I30" t="s">
        <v>110</v>
      </c>
      <c r="J30" s="78">
        <v>1493</v>
      </c>
      <c r="K30" s="78">
        <v>3477</v>
      </c>
      <c r="L30" s="78">
        <v>202.47085248299999</v>
      </c>
      <c r="M30" s="79">
        <v>1E-4</v>
      </c>
      <c r="N30" s="79">
        <v>9.0399999999999994E-2</v>
      </c>
      <c r="O30" s="79">
        <v>1.1000000000000001E-3</v>
      </c>
    </row>
    <row r="31" spans="2:15">
      <c r="B31" t="s">
        <v>823</v>
      </c>
      <c r="C31" t="s">
        <v>824</v>
      </c>
      <c r="D31" t="s">
        <v>123</v>
      </c>
      <c r="E31" t="s">
        <v>825</v>
      </c>
      <c r="F31" t="s">
        <v>787</v>
      </c>
      <c r="G31" t="s">
        <v>221</v>
      </c>
      <c r="H31" t="s">
        <v>335</v>
      </c>
      <c r="I31" t="s">
        <v>106</v>
      </c>
      <c r="J31" s="78">
        <v>300</v>
      </c>
      <c r="K31" s="78">
        <v>24328</v>
      </c>
      <c r="L31" s="78">
        <v>260.18795999999998</v>
      </c>
      <c r="M31" s="79">
        <v>0</v>
      </c>
      <c r="N31" s="79">
        <v>0.1162</v>
      </c>
      <c r="O31" s="79">
        <v>1.4E-3</v>
      </c>
    </row>
    <row r="32" spans="2:15">
      <c r="B32" t="s">
        <v>826</v>
      </c>
      <c r="C32" t="s">
        <v>827</v>
      </c>
      <c r="D32" t="s">
        <v>828</v>
      </c>
      <c r="E32" t="s">
        <v>829</v>
      </c>
      <c r="F32" t="s">
        <v>787</v>
      </c>
      <c r="G32" t="s">
        <v>221</v>
      </c>
      <c r="H32" t="s">
        <v>335</v>
      </c>
      <c r="I32" t="s">
        <v>202</v>
      </c>
      <c r="J32" s="78">
        <v>164</v>
      </c>
      <c r="K32" s="78">
        <v>19000</v>
      </c>
      <c r="L32" s="78">
        <v>114.837064</v>
      </c>
      <c r="M32" s="79">
        <v>0</v>
      </c>
      <c r="N32" s="79">
        <v>5.1299999999999998E-2</v>
      </c>
      <c r="O32" s="79">
        <v>5.9999999999999995E-4</v>
      </c>
    </row>
    <row r="33" spans="2:15">
      <c r="B33" t="s">
        <v>830</v>
      </c>
      <c r="C33" t="s">
        <v>831</v>
      </c>
      <c r="D33" t="s">
        <v>123</v>
      </c>
      <c r="E33" t="s">
        <v>795</v>
      </c>
      <c r="F33" t="s">
        <v>787</v>
      </c>
      <c r="G33" t="s">
        <v>221</v>
      </c>
      <c r="H33" t="s">
        <v>335</v>
      </c>
      <c r="I33" t="s">
        <v>106</v>
      </c>
      <c r="J33" s="78">
        <v>2761</v>
      </c>
      <c r="K33" s="78">
        <v>1271</v>
      </c>
      <c r="L33" s="78">
        <v>125.10408515</v>
      </c>
      <c r="M33" s="79">
        <v>1E-4</v>
      </c>
      <c r="N33" s="79">
        <v>5.5800000000000002E-2</v>
      </c>
      <c r="O33" s="79">
        <v>6.9999999999999999E-4</v>
      </c>
    </row>
    <row r="34" spans="2:15">
      <c r="B34" t="s">
        <v>832</v>
      </c>
      <c r="C34" t="s">
        <v>833</v>
      </c>
      <c r="D34" t="s">
        <v>123</v>
      </c>
      <c r="E34" t="s">
        <v>834</v>
      </c>
      <c r="F34" t="s">
        <v>787</v>
      </c>
      <c r="G34" t="s">
        <v>221</v>
      </c>
      <c r="H34" t="s">
        <v>335</v>
      </c>
      <c r="I34" t="s">
        <v>106</v>
      </c>
      <c r="J34" s="78">
        <v>4651.71</v>
      </c>
      <c r="K34" s="78">
        <v>1128.18</v>
      </c>
      <c r="L34" s="78">
        <v>187.08999459507001</v>
      </c>
      <c r="M34" s="79">
        <v>0</v>
      </c>
      <c r="N34" s="79">
        <v>8.3500000000000005E-2</v>
      </c>
      <c r="O34" s="79">
        <v>1E-3</v>
      </c>
    </row>
    <row r="35" spans="2:15">
      <c r="B35" t="s">
        <v>835</v>
      </c>
      <c r="C35" t="s">
        <v>836</v>
      </c>
      <c r="D35" t="s">
        <v>123</v>
      </c>
      <c r="E35" t="s">
        <v>221</v>
      </c>
      <c r="F35" t="s">
        <v>787</v>
      </c>
      <c r="G35" t="s">
        <v>221</v>
      </c>
      <c r="H35" t="s">
        <v>335</v>
      </c>
      <c r="I35" t="s">
        <v>106</v>
      </c>
      <c r="J35" s="78">
        <v>403</v>
      </c>
      <c r="K35" s="78">
        <v>8321.44</v>
      </c>
      <c r="L35" s="78">
        <v>119.553712408</v>
      </c>
      <c r="M35" s="79">
        <v>0</v>
      </c>
      <c r="N35" s="79">
        <v>5.3400000000000003E-2</v>
      </c>
      <c r="O35" s="79">
        <v>6.9999999999999999E-4</v>
      </c>
    </row>
    <row r="36" spans="2:15">
      <c r="B36" t="s">
        <v>837</v>
      </c>
      <c r="C36" t="s">
        <v>838</v>
      </c>
      <c r="D36" t="s">
        <v>123</v>
      </c>
      <c r="E36" t="s">
        <v>839</v>
      </c>
      <c r="F36" t="s">
        <v>787</v>
      </c>
      <c r="G36" t="s">
        <v>221</v>
      </c>
      <c r="H36" t="s">
        <v>335</v>
      </c>
      <c r="I36" t="s">
        <v>110</v>
      </c>
      <c r="J36" s="78">
        <v>178</v>
      </c>
      <c r="K36" s="78">
        <v>7240</v>
      </c>
      <c r="L36" s="78">
        <v>50.263946160000003</v>
      </c>
      <c r="M36" s="79">
        <v>1E-4</v>
      </c>
      <c r="N36" s="79">
        <v>2.24E-2</v>
      </c>
      <c r="O36" s="79">
        <v>2.9999999999999997E-4</v>
      </c>
    </row>
    <row r="37" spans="2:15">
      <c r="B37" t="s">
        <v>840</v>
      </c>
      <c r="C37" t="s">
        <v>841</v>
      </c>
      <c r="D37" t="s">
        <v>123</v>
      </c>
      <c r="E37" t="s">
        <v>842</v>
      </c>
      <c r="F37" t="s">
        <v>787</v>
      </c>
      <c r="G37" t="s">
        <v>221</v>
      </c>
      <c r="H37" t="s">
        <v>335</v>
      </c>
      <c r="I37" t="s">
        <v>106</v>
      </c>
      <c r="J37" s="78">
        <v>305</v>
      </c>
      <c r="K37" s="78">
        <v>12030</v>
      </c>
      <c r="L37" s="78">
        <v>130.80519749999999</v>
      </c>
      <c r="M37" s="79">
        <v>1E-4</v>
      </c>
      <c r="N37" s="79">
        <v>5.8400000000000001E-2</v>
      </c>
      <c r="O37" s="79">
        <v>6.9999999999999999E-4</v>
      </c>
    </row>
    <row r="38" spans="2:15">
      <c r="B38" t="s">
        <v>843</v>
      </c>
      <c r="C38" t="s">
        <v>844</v>
      </c>
      <c r="D38" t="s">
        <v>123</v>
      </c>
      <c r="E38" t="s">
        <v>845</v>
      </c>
      <c r="F38" t="s">
        <v>787</v>
      </c>
      <c r="G38" t="s">
        <v>221</v>
      </c>
      <c r="H38" t="s">
        <v>335</v>
      </c>
      <c r="I38" t="s">
        <v>106</v>
      </c>
      <c r="J38" s="78">
        <v>387</v>
      </c>
      <c r="K38" s="78">
        <v>1033.5899999999999</v>
      </c>
      <c r="L38" s="78">
        <v>14.259976114500001</v>
      </c>
      <c r="M38" s="79">
        <v>0</v>
      </c>
      <c r="N38" s="79">
        <v>6.4000000000000003E-3</v>
      </c>
      <c r="O38" s="79">
        <v>1E-4</v>
      </c>
    </row>
    <row r="39" spans="2:15">
      <c r="B39" s="80" t="s">
        <v>352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I40" t="s">
        <v>221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228</v>
      </c>
      <c r="C41" s="16"/>
      <c r="D41" s="16"/>
      <c r="E41" s="16"/>
    </row>
    <row r="42" spans="2:15">
      <c r="B42" t="s">
        <v>288</v>
      </c>
      <c r="C42" s="16"/>
      <c r="D42" s="16"/>
      <c r="E42" s="16"/>
    </row>
    <row r="43" spans="2:15">
      <c r="B43" t="s">
        <v>289</v>
      </c>
      <c r="C43" s="16"/>
      <c r="D43" s="16"/>
      <c r="E43" s="16"/>
    </row>
    <row r="44" spans="2:15">
      <c r="B44" t="s">
        <v>290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1403</v>
      </c>
    </row>
    <row r="3" spans="2:60">
      <c r="B3" s="2" t="s">
        <v>2</v>
      </c>
      <c r="C3" t="s">
        <v>1404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2020-06-03T10:43:41Z</dcterms:modified>
</cp:coreProperties>
</file>