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2" i="27"/>
  <c r="C12" i="27"/>
</calcChain>
</file>

<file path=xl/sharedStrings.xml><?xml version="1.0" encoding="utf-8"?>
<sst xmlns="http://schemas.openxmlformats.org/spreadsheetml/2006/main" count="4708" uniqueCount="1387">
  <si>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</si>
  <si>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</si>
  <si>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</si>
  <si>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</si>
  <si>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</si>
  <si>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</si>
  <si>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</si>
  <si>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</si>
  <si>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</si>
  <si>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</si>
  <si>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</si>
  <si>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</si>
  <si>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</si>
  <si>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</si>
  <si>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</si>
  <si>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</si>
  <si>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</si>
  <si>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</si>
  <si>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</si>
  <si>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</si>
  <si>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</si>
  <si>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</si>
  <si>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</si>
  <si>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</si>
  <si>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</si>
  <si>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</si>
  <si>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</si>
  <si>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</si>
  <si>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</si>
  <si>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</si>
  <si>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</si>
  <si>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</si>
  <si>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</si>
  <si>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</si>
  <si>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</si>
  <si>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</si>
  <si>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</si>
  <si>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</si>
  <si>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</si>
  <si>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</si>
  <si>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</si>
  <si>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</si>
  <si>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</si>
  <si>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</si>
  <si>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</si>
  <si>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</si>
  <si>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</si>
  <si>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</si>
  <si>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</si>
  <si>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</si>
  <si>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</si>
  <si>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</si>
  <si>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</si>
  <si>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</si>
  <si>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</si>
  <si>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</si>
  <si>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</si>
  <si>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</si>
  <si>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</si>
  <si>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</si>
  <si>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</si>
  <si>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</si>
  <si>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</si>
  <si>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</si>
  <si>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</si>
  <si>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</si>
  <si>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</si>
  <si>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</si>
  <si>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</si>
  <si>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</si>
  <si>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</si>
  <si>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</si>
  <si>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</si>
  <si>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</si>
  <si>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</si>
  <si>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</si>
  <si>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</si>
  <si>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</si>
  <si>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</si>
  <si>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</si>
  <si>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</si>
  <si>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</si>
  <si>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</si>
  <si>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</si>
  <si>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</si>
  <si>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</si>
  <si>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</si>
  <si>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</si>
  <si>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</si>
  <si>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</si>
  <si>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</si>
  <si>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</si>
  <si>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</si>
  <si>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</si>
  <si>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</si>
  <si>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</si>
  <si>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</si>
  <si>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</si>
  <si>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</si>
  <si>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</si>
  <si>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</si>
  <si>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</si>
  <si>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</si>
  <si>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</si>
  <si>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</si>
  <si>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</si>
  <si>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</si>
  <si>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</si>
  <si>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</si>
  <si>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</si>
  <si>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</si>
  <si>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</si>
  <si>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</si>
  <si>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</si>
  <si>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</si>
  <si>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</si>
  <si>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</si>
  <si>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</si>
  <si>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</si>
  <si>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</si>
  <si>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</si>
  <si>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</si>
  <si>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</si>
  <si>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</si>
  <si>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</si>
  <si>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</si>
  <si>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</si>
  <si>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</si>
  <si>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</si>
  <si>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</si>
  <si>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</si>
  <si>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</si>
  <si>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</si>
  <si>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</si>
  <si>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</si>
  <si>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</si>
  <si>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</si>
  <si>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</si>
  <si>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</si>
  <si>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</si>
  <si>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</si>
  <si>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</si>
  <si>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</si>
  <si>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</si>
  <si>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</si>
  <si>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</si>
  <si>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</si>
  <si>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</si>
  <si>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</si>
  <si>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</si>
  <si>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</si>
  <si>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</si>
  <si>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</si>
  <si>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</si>
  <si>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</si>
  <si>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</si>
  <si>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</si>
  <si>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</si>
  <si>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</si>
  <si>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</si>
  <si>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</si>
  <si>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</si>
  <si>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</si>
  <si>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</si>
  <si>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</si>
  <si>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</si>
  <si>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</si>
  <si>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</si>
  <si>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</si>
  <si>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</si>
  <si>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</si>
  <si>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</si>
  <si>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</si>
  <si>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</si>
  <si>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</si>
  <si>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</si>
  <si>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</si>
  <si>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</si>
  <si>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</si>
  <si>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</si>
  <si>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</si>
  <si>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</si>
  <si>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</si>
  <si>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</si>
  <si>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</si>
  <si>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</si>
  <si>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</si>
  <si>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</si>
  <si>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</si>
  <si>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</si>
  <si>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</si>
  <si>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</si>
  <si>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</si>
  <si>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</si>
  <si>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</si>
  <si>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</si>
  <si>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</si>
  <si>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</si>
  <si>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1376</t>
  </si>
  <si>
    <t>קוד קופת הגמל</t>
  </si>
  <si>
    <t>513173393-00000000001092-1376-000</t>
  </si>
  <si>
    <t>בהתאם לשיטה שיושמה בדוח הכספי *</t>
  </si>
  <si>
    <t>כתר שבדי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</si>
  <si>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</si>
  <si>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</si>
  <si>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</si>
  <si>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</si>
  <si>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</si>
  <si>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</si>
  <si>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</si>
  <si>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</si>
  <si>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</si>
  <si>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</si>
  <si>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</si>
  <si>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</si>
  <si>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</si>
  <si>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</si>
  <si>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</si>
  <si>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</si>
  <si>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</si>
  <si>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</si>
  <si>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</si>
  <si>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</si>
  <si>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</si>
  <si>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</si>
  <si>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</si>
  <si>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</si>
  <si>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</si>
  <si>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</si>
  <si>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</si>
  <si>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</si>
  <si>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</si>
  <si>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</si>
  <si>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</si>
  <si>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</si>
  <si>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</si>
  <si>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</si>
  <si>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</si>
  <si>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</si>
  <si>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</si>
  <si>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</si>
  <si>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</si>
  <si>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</si>
  <si>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</si>
  <si>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</si>
  <si>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</si>
  <si>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</si>
  <si>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</si>
  <si>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</si>
  <si>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</si>
  <si>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</si>
  <si>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</si>
  <si>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</si>
  <si>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</si>
  <si>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</si>
  <si>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מלווה קצר מועד 111- בנק ישראל- מק"מ</t>
  </si>
  <si>
    <t>8210114</t>
  </si>
  <si>
    <t>09/01/20</t>
  </si>
  <si>
    <t>מלווה קצר מועד 211- בנק ישראל- מק"מ</t>
  </si>
  <si>
    <t>8210213</t>
  </si>
  <si>
    <t>04/02/20</t>
  </si>
  <si>
    <t>סה"כ שחר</t>
  </si>
  <si>
    <t>ממשל שקלית 0121- שחר</t>
  </si>
  <si>
    <t>1142223</t>
  </si>
  <si>
    <t>04/11/18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</si>
  <si>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</si>
  <si>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</si>
  <si>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</si>
  <si>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</si>
  <si>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</si>
  <si>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</si>
  <si>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</si>
  <si>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</si>
  <si>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</si>
  <si>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</si>
  <si>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</si>
  <si>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27/02/20</t>
  </si>
  <si>
    <t>ממשלתי שקלית 0142- שחר</t>
  </si>
  <si>
    <t>1125400</t>
  </si>
  <si>
    <t>16/05/13</t>
  </si>
  <si>
    <t>ממשלתית שקלית 0.75% 07/22- שחר</t>
  </si>
  <si>
    <t>1158104</t>
  </si>
  <si>
    <t>16/03/20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</si>
  <si>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</si>
  <si>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</si>
  <si>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</si>
  <si>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</si>
  <si>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</si>
  <si>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</si>
  <si>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</si>
  <si>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</si>
  <si>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</si>
  <si>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</si>
  <si>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</si>
  <si>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</si>
  <si>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</si>
  <si>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</si>
  <si>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</si>
  <si>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</si>
  <si>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</si>
  <si>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מזרחי טפ הנפק אגח 38- מזרחי טפחות חברה להנפקות בע"מ</t>
  </si>
  <si>
    <t>2310142</t>
  </si>
  <si>
    <t>520032046</t>
  </si>
  <si>
    <t>11/09/14</t>
  </si>
  <si>
    <t>מזרחי טפחות הנפקות אגח 51- מזרחי טפחות חברה להנפקות בע"מ</t>
  </si>
  <si>
    <t>2310324</t>
  </si>
  <si>
    <t>29/10/19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</si>
  <si>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</si>
  <si>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</si>
  <si>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</si>
  <si>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</si>
  <si>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</si>
  <si>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</si>
  <si>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</si>
  <si>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</si>
  <si>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</si>
  <si>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</si>
  <si>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נתיבי גז אגח ד- נתיבי הגז הטבעי לישראל בע"מ</t>
  </si>
  <si>
    <t>1147503</t>
  </si>
  <si>
    <t>513436394</t>
  </si>
  <si>
    <t>ilAA+</t>
  </si>
  <si>
    <t>07/06/18</t>
  </si>
  <si>
    <t>אמות אגח ג- אמות השקעות בע"מ</t>
  </si>
  <si>
    <t>1117357</t>
  </si>
  <si>
    <t>520026683</t>
  </si>
  <si>
    <t>נדל"ן מניב בישראל</t>
  </si>
  <si>
    <t>ilAA</t>
  </si>
  <si>
    <t>גב ים אגח ח- חברת גב-ים לקרקעות בע"מ</t>
  </si>
  <si>
    <t>7590151</t>
  </si>
  <si>
    <t>520001736</t>
  </si>
  <si>
    <t>23/12/19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</si>
  <si>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</si>
  <si>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</si>
  <si>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</si>
  <si>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</si>
  <si>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</si>
  <si>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</si>
  <si>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</si>
  <si>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</si>
  <si>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</si>
  <si>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</si>
  <si>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</si>
  <si>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</si>
  <si>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</si>
  <si>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</si>
  <si>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</si>
  <si>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</si>
  <si>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</si>
  <si>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</si>
  <si>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</si>
  <si>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</si>
  <si>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</si>
  <si>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</si>
  <si>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</si>
  <si>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</si>
  <si>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</si>
  <si>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</si>
  <si>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</si>
  <si>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</si>
  <si>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</si>
  <si>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</si>
  <si>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</si>
  <si>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</si>
  <si>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</si>
  <si>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</si>
  <si>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</si>
  <si>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</si>
  <si>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</si>
  <si>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</si>
  <si>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</si>
  <si>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</si>
  <si>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</si>
  <si>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</si>
  <si>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</si>
  <si>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</si>
  <si>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Pfe 2.625 01/04/2030- PFIZER INC</t>
  </si>
  <si>
    <t>US717081EW90</t>
  </si>
  <si>
    <t>10627</t>
  </si>
  <si>
    <t>AA-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</si>
  <si>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</si>
  <si>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</si>
  <si>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</si>
  <si>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</si>
  <si>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</si>
  <si>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</si>
  <si>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</si>
  <si>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24/03/20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</si>
  <si>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</si>
  <si>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</si>
  <si>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</si>
  <si>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</si>
  <si>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</si>
  <si>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</si>
  <si>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</si>
  <si>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</si>
  <si>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</si>
  <si>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</si>
  <si>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</si>
  <si>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</si>
  <si>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</si>
  <si>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</si>
  <si>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</si>
  <si>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Mmm 3.05 04/15/30 C- 3M CO</t>
  </si>
  <si>
    <t>US88579YBN04</t>
  </si>
  <si>
    <t>10631</t>
  </si>
  <si>
    <t>Capital Goods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</si>
  <si>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</si>
  <si>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</si>
  <si>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</si>
  <si>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</si>
  <si>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</si>
  <si>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</si>
  <si>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</si>
  <si>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</si>
  <si>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A2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</si>
  <si>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</si>
  <si>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</si>
  <si>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</si>
  <si>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</si>
  <si>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</si>
  <si>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</si>
  <si>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</si>
  <si>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</si>
  <si>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</si>
  <si>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</si>
  <si>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</si>
  <si>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</si>
  <si>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</si>
  <si>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</si>
  <si>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</si>
  <si>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</si>
  <si>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</si>
  <si>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</si>
  <si>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25/06/14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</si>
  <si>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</si>
  <si>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</si>
  <si>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</si>
  <si>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</si>
  <si>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</si>
  <si>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</si>
  <si>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</si>
  <si>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</si>
  <si>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</si>
  <si>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</si>
  <si>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</si>
  <si>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</si>
  <si>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</si>
  <si>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</si>
  <si>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</si>
  <si>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</si>
  <si>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27/03/20</t>
  </si>
  <si>
    <t>Orcl 2.95 01/04/30- ORACLE CORP</t>
  </si>
  <si>
    <t>US68389XBV64</t>
  </si>
  <si>
    <t>10772</t>
  </si>
  <si>
    <t>31/03/20</t>
  </si>
  <si>
    <t>Wfc 2.164 02/11/26- WELLS FARGO COMPANY</t>
  </si>
  <si>
    <t>US95000U2K82</t>
  </si>
  <si>
    <t>10486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</si>
  <si>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</si>
  <si>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</si>
  <si>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</si>
  <si>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</si>
  <si>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</si>
  <si>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</si>
  <si>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</si>
  <si>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</si>
  <si>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</si>
  <si>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</si>
  <si>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</si>
  <si>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</si>
  <si>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</si>
  <si>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</si>
  <si>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</si>
  <si>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</si>
  <si>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</si>
  <si>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</si>
  <si>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</si>
  <si>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</si>
  <si>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</si>
  <si>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</si>
  <si>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</si>
  <si>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</si>
  <si>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</si>
  <si>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</si>
  <si>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</si>
  <si>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</si>
  <si>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</si>
  <si>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</si>
  <si>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</si>
  <si>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</si>
  <si>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</si>
  <si>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</si>
  <si>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</si>
  <si>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</si>
  <si>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</si>
  <si>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</si>
  <si>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</si>
  <si>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</si>
  <si>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</si>
  <si>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</si>
  <si>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</si>
  <si>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</si>
  <si>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</si>
  <si>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</si>
  <si>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</si>
  <si>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Whr 4.75% 26/02/29- WHIRLPOOL CORP</t>
  </si>
  <si>
    <t>US963320AW61</t>
  </si>
  <si>
    <t>10623</t>
  </si>
  <si>
    <t>14/04/19</t>
  </si>
  <si>
    <t>Wpp LN 3.75 19/09/24</t>
  </si>
  <si>
    <t>US92936MAF41</t>
  </si>
  <si>
    <t>12987</t>
  </si>
  <si>
    <t>Media</t>
  </si>
  <si>
    <t>01/05/16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</si>
  <si>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</si>
  <si>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</si>
  <si>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</si>
  <si>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</si>
  <si>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</si>
  <si>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</si>
  <si>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</si>
  <si>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</si>
  <si>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</si>
  <si>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</si>
  <si>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</si>
  <si>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</si>
  <si>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</si>
  <si>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</si>
  <si>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</si>
  <si>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</si>
  <si>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</si>
  <si>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</si>
  <si>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</si>
  <si>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</si>
  <si>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</si>
  <si>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</si>
  <si>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</si>
  <si>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</si>
  <si>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</si>
  <si>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</si>
  <si>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</si>
  <si>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</si>
  <si>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</si>
  <si>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</si>
  <si>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</si>
  <si>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</si>
  <si>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</si>
  <si>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</si>
  <si>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</si>
  <si>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</si>
  <si>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</si>
  <si>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</si>
  <si>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</si>
  <si>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</si>
  <si>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</si>
  <si>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</si>
  <si>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</si>
  <si>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</si>
  <si>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</si>
  <si>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</si>
  <si>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</si>
  <si>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</si>
  <si>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</si>
  <si>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</si>
  <si>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</si>
  <si>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</si>
  <si>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</si>
  <si>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</si>
  <si>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</si>
  <si>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</si>
  <si>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</si>
  <si>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</si>
  <si>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</si>
  <si>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</si>
  <si>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</si>
  <si>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</si>
  <si>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</si>
  <si>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</si>
  <si>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</si>
  <si>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</si>
  <si>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</si>
  <si>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</si>
  <si>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</si>
  <si>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</si>
  <si>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</si>
  <si>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</si>
  <si>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</si>
  <si>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</si>
  <si>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</si>
  <si>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</si>
  <si>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</si>
  <si>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</si>
  <si>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</si>
  <si>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</si>
  <si>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</si>
  <si>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</si>
  <si>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</si>
  <si>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</si>
  <si>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</si>
  <si>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</si>
  <si>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</si>
  <si>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</si>
  <si>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</si>
  <si>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</si>
  <si>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</si>
  <si>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</si>
  <si>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</si>
  <si>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</si>
  <si>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</si>
  <si>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</si>
  <si>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</si>
  <si>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</si>
  <si>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</si>
  <si>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</si>
  <si>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</si>
  <si>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</si>
  <si>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</si>
  <si>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</si>
  <si>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</si>
  <si>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</si>
  <si>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</si>
  <si>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</si>
  <si>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</si>
  <si>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</si>
  <si>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</si>
  <si>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</si>
  <si>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</si>
  <si>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</si>
  <si>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</si>
  <si>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BlackRock Inc</t>
  </si>
  <si>
    <t>US4642872422</t>
  </si>
  <si>
    <t>NYSE</t>
  </si>
  <si>
    <t>27796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</si>
  <si>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</si>
  <si>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</si>
  <si>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</si>
  <si>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</si>
  <si>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</si>
  <si>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</si>
  <si>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</si>
  <si>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</si>
  <si>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</si>
  <si>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</si>
  <si>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</si>
  <si>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</si>
  <si>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</si>
  <si>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TYM0- חוזים עתידיים בחול</t>
  </si>
  <si>
    <t>70295803</t>
  </si>
  <si>
    <t>Other</t>
  </si>
  <si>
    <t>USM0- חוזים עתידיים בחול</t>
  </si>
  <si>
    <t>70400486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</si>
  <si>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</si>
  <si>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</si>
  <si>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</si>
  <si>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</si>
  <si>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</si>
  <si>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</si>
  <si>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</si>
  <si>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</si>
  <si>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</si>
  <si>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</si>
  <si>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</si>
  <si>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</si>
  <si>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</si>
  <si>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</si>
  <si>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</si>
  <si>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</si>
  <si>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</si>
  <si>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</si>
  <si>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</si>
  <si>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</si>
  <si>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</si>
  <si>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</si>
  <si>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</si>
  <si>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</si>
  <si>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</si>
  <si>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</si>
  <si>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</si>
  <si>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</si>
  <si>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</si>
  <si>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</si>
  <si>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</si>
  <si>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</si>
  <si>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דרך ארץ אגח ב מזנין- דרך ארץ הייווייז (1997) בע"מ</t>
  </si>
  <si>
    <t>299916680</t>
  </si>
  <si>
    <t>512475203</t>
  </si>
  <si>
    <t>ilA-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</si>
  <si>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</si>
  <si>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</si>
  <si>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</si>
  <si>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</si>
  <si>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</si>
  <si>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</si>
  <si>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</si>
  <si>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</si>
  <si>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</si>
  <si>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</si>
  <si>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</si>
  <si>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</si>
  <si>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</si>
  <si>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</si>
  <si>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</si>
  <si>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</si>
  <si>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</si>
  <si>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</si>
  <si>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</si>
  <si>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</si>
  <si>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</si>
  <si>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דן בוש FL  Randy BV- FL RANDY BV</t>
  </si>
  <si>
    <t>299926600</t>
  </si>
  <si>
    <t>Hema אמסטרדם- MMZ Properties Den Bosch Adam One BV</t>
  </si>
  <si>
    <t>299930161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</si>
  <si>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</si>
  <si>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</si>
  <si>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</si>
  <si>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</si>
  <si>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</si>
  <si>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</si>
  <si>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</si>
  <si>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</si>
  <si>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</si>
  <si>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</si>
  <si>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</si>
  <si>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</si>
  <si>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</si>
  <si>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</si>
  <si>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</si>
  <si>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</si>
  <si>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</si>
  <si>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</si>
  <si>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</si>
  <si>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</si>
  <si>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</si>
  <si>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</si>
  <si>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</si>
  <si>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</si>
  <si>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</si>
  <si>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</si>
  <si>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</si>
  <si>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</si>
  <si>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</si>
  <si>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</si>
  <si>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</si>
  <si>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</si>
  <si>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</si>
  <si>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</si>
  <si>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</si>
  <si>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</si>
  <si>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</si>
  <si>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</si>
  <si>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</si>
  <si>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</si>
  <si>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</si>
  <si>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</si>
  <si>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</si>
  <si>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</si>
  <si>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</si>
  <si>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</si>
  <si>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</si>
  <si>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</si>
  <si>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</si>
  <si>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</si>
  <si>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</si>
  <si>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</si>
  <si>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</si>
  <si>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</si>
  <si>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</si>
  <si>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</si>
  <si>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</si>
  <si>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</si>
  <si>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</si>
  <si>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</si>
  <si>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</si>
  <si>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</si>
  <si>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</si>
  <si>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</si>
  <si>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</si>
  <si>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</si>
  <si>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</si>
  <si>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</si>
  <si>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</si>
  <si>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</si>
  <si>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</si>
  <si>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</si>
  <si>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</si>
  <si>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</si>
  <si>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</si>
  <si>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</si>
  <si>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</si>
  <si>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</si>
  <si>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</si>
  <si>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</si>
  <si>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</si>
  <si>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</si>
  <si>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</si>
  <si>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</si>
  <si>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</si>
  <si>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</si>
  <si>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HYG 79.1692- בנק לאומי לישראל בע"מ</t>
  </si>
  <si>
    <t>29993678</t>
  </si>
  <si>
    <t>15/03/20</t>
  </si>
  <si>
    <t>HYG UP 77.8246- בנק לאומי לישראל בע"מ</t>
  </si>
  <si>
    <t>29993673</t>
  </si>
  <si>
    <t>12/03/20</t>
  </si>
  <si>
    <t>HYG UP 81.1746- בנק לאומי לישראל בע"מ</t>
  </si>
  <si>
    <t>29993669</t>
  </si>
  <si>
    <t>11/03/20</t>
  </si>
  <si>
    <t>LQD 122.14- בנק לאומי לישראל בע"מ</t>
  </si>
  <si>
    <t>29993679</t>
  </si>
  <si>
    <t>LQD UP 119.5803- בנק לאומי לישראל בע"מ</t>
  </si>
  <si>
    <t>29993675</t>
  </si>
  <si>
    <t>LQD UP 131.4128- בנק לאומי לישראל בע"מ</t>
  </si>
  <si>
    <t>29993670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</si>
  <si>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</si>
  <si>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</si>
  <si>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</si>
  <si>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</si>
  <si>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</si>
  <si>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</si>
  <si>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</si>
  <si>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</si>
  <si>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</si>
  <si>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</si>
  <si>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</si>
  <si>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</si>
  <si>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</si>
  <si>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</si>
  <si>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</si>
  <si>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</si>
  <si>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</si>
  <si>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</si>
  <si>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20191029 USD\ILS 3.4993000 20200402- בנק לאומי לישראל בע"מ</t>
  </si>
  <si>
    <t>90009300</t>
  </si>
  <si>
    <t>FWD CCY\ILS 20191209 USD\ILS 3.4342000 20200609- בנק לאומי לישראל בע"מ</t>
  </si>
  <si>
    <t>90009470</t>
  </si>
  <si>
    <t>09/12/19</t>
  </si>
  <si>
    <t>FWD CCY\ILS 20200113 USD\ILS 3.4500000 20200506- בנק לאומי לישראל בע"מ</t>
  </si>
  <si>
    <t>90009621</t>
  </si>
  <si>
    <t>13/01/20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</si>
  <si>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</si>
  <si>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</si>
  <si>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</si>
  <si>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</si>
  <si>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</si>
  <si>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</si>
  <si>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</si>
  <si>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</si>
  <si>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</si>
  <si>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</si>
  <si>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20200205 USD\ILS 3.4386000 20200506- בנק לאומי לישראל בע"מ</t>
  </si>
  <si>
    <t>90009778</t>
  </si>
  <si>
    <t>05/02/20</t>
  </si>
  <si>
    <t>FWD CCY\ILS 20200206 SEK\ILS 0.3590000 20200805- בנק לאומי לישראל בע"מ</t>
  </si>
  <si>
    <t>90009783</t>
  </si>
  <si>
    <t>FWD CCY\ILS 20200210 EUR\ILS 3.7572000 20200422- בנק לאומי לישראל בע"מ</t>
  </si>
  <si>
    <t>90009794</t>
  </si>
  <si>
    <t>10/02/20</t>
  </si>
  <si>
    <t>FWD CCY\ILS 20200210 EUR\ILS 3.7590000 20200422- בנק לאומי לישראל בע"מ</t>
  </si>
  <si>
    <t>90009791</t>
  </si>
  <si>
    <t>FWD CCY\ILS 20200210 EUR\ILS 3.7592000 20200422- בנק לאומי לישראל בע"מ</t>
  </si>
  <si>
    <t>90009793</t>
  </si>
  <si>
    <t>FWD CCY\ILS 20200224 EUR\ILS 3.7276500 20200505- בנק לאומי לישראל בע"מ</t>
  </si>
  <si>
    <t>90009884</t>
  </si>
  <si>
    <t>24/02/20</t>
  </si>
  <si>
    <t>FWD CCY\ILS 20200304 EUR\ILS 3.8387000 20200505- בנק לאומי לישראל בע"מ</t>
  </si>
  <si>
    <t>90009925</t>
  </si>
  <si>
    <t>04/03/20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</si>
  <si>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</si>
  <si>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</si>
  <si>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</si>
  <si>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</si>
  <si>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</si>
  <si>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</si>
  <si>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</si>
  <si>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</si>
  <si>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</si>
  <si>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09/03/20</t>
  </si>
  <si>
    <t>FWD CCY\ILS 20200323 GBP\ILS 4.2960000 20200505- בנק לאומי לישראל בע"מ</t>
  </si>
  <si>
    <t>90010047</t>
  </si>
  <si>
    <t>FWD CCY\ILS 20200323 SEK\ILS 0.3534000 20200805- בנק לאומי לישראל בע"מ</t>
  </si>
  <si>
    <t>90010048</t>
  </si>
  <si>
    <t>FWD CCY\ILS 20200331 EUR\ILS 3.9064500 20200430- בנק לאומי לישראל בע"מ</t>
  </si>
  <si>
    <t>90010125</t>
  </si>
  <si>
    <t>FWD CCY\ILS 20200331 EUR\ILS 3.9070000 20200402 SP- בנק לאומי לישראל בע"מ</t>
  </si>
  <si>
    <t>90010124</t>
  </si>
  <si>
    <t>FWD CCY\ILS 20200331 USD\ILS 3.5630000 20200402 SP- בנק לאומי לישראל בע"מ</t>
  </si>
  <si>
    <t>90010126</t>
  </si>
  <si>
    <t>FWD CCY\CCY 20200309 EUR\USD 1.1454300 20200420- בנק לאומי לישראל בע"מ</t>
  </si>
  <si>
    <t>90009948</t>
  </si>
  <si>
    <t>004 20250831 ILS ILS TELBOR FLOAT FIXED 0 1.435- בנק לאומי לישראל בע"מ</t>
  </si>
  <si>
    <t>90004786</t>
  </si>
  <si>
    <t>09/08/17</t>
  </si>
  <si>
    <t>004 20250831 ILS ILS TELBOR FLOAT FIXED 0 1.715- בנק לאומי לישראל בע"מ</t>
  </si>
  <si>
    <t>90002823</t>
  </si>
  <si>
    <t>16/11/16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</si>
  <si>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</si>
  <si>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</si>
  <si>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</si>
  <si>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</si>
  <si>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</si>
  <si>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</si>
  <si>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</si>
  <si>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</si>
  <si>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</si>
  <si>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</si>
  <si>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</si>
  <si>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</si>
  <si>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</si>
  <si>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</si>
  <si>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</si>
  <si>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</si>
  <si>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</si>
  <si>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</si>
  <si>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</si>
  <si>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</si>
  <si>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</si>
  <si>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</si>
  <si>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</si>
  <si>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</si>
  <si>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</si>
  <si>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</si>
  <si>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</si>
  <si>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</si>
  <si>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</si>
  <si>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</si>
  <si>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</si>
  <si>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</si>
  <si>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</si>
  <si>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</si>
  <si>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</si>
  <si>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</si>
  <si>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</si>
  <si>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</si>
  <si>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</si>
  <si>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</si>
  <si>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</si>
  <si>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</si>
  <si>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</si>
  <si>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</si>
  <si>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</si>
  <si>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</si>
  <si>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</si>
  <si>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</si>
  <si>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</si>
  <si>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</si>
  <si>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</si>
  <si>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</si>
  <si>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</si>
  <si>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</si>
  <si>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</si>
  <si>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</si>
  <si>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</si>
  <si>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</si>
  <si>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</si>
  <si>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</si>
  <si>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</si>
  <si>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</si>
  <si>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</si>
  <si>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</si>
  <si>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</si>
  <si>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</si>
  <si>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</si>
  <si>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</si>
  <si>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</si>
  <si>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</si>
  <si>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</si>
  <si>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</si>
  <si>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</si>
  <si>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</si>
  <si>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</si>
  <si>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</si>
  <si>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</si>
  <si>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</si>
  <si>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</si>
  <si>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</si>
  <si>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</si>
  <si>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</si>
  <si>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</si>
  <si>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</si>
  <si>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</si>
  <si>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</si>
  <si>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</si>
  <si>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</si>
  <si>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</si>
  <si>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</si>
  <si>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</si>
  <si>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</si>
  <si>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</si>
  <si>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</si>
  <si>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</si>
  <si>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</si>
  <si>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</si>
  <si>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</si>
  <si>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</si>
  <si>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</si>
  <si>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</si>
  <si>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</si>
  <si>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</si>
  <si>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</si>
  <si>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</si>
  <si>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</si>
  <si>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</si>
  <si>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</si>
  <si>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</si>
  <si>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</si>
  <si>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</si>
  <si>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</si>
  <si>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</si>
  <si>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</si>
  <si>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</si>
  <si>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</si>
  <si>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</si>
  <si>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</si>
  <si>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</si>
  <si>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</si>
  <si>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</si>
  <si>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</si>
  <si>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</si>
  <si>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</si>
  <si>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</si>
  <si>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</si>
  <si>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</si>
  <si>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</si>
  <si>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</si>
  <si>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</si>
  <si>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</si>
  <si>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</si>
  <si>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</si>
  <si>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</si>
  <si>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</si>
  <si>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</si>
  <si>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</si>
  <si>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</si>
  <si>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</si>
  <si>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</si>
  <si>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</si>
  <si>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</si>
  <si>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</si>
  <si>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</si>
  <si>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</si>
  <si>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</si>
  <si>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</si>
  <si>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 03/2017</t>
  </si>
  <si>
    <t>29992758</t>
  </si>
  <si>
    <t>520038506</t>
  </si>
  <si>
    <t>10/03/19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</si>
  <si>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</si>
  <si>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</si>
  <si>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</si>
  <si>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</si>
  <si>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</si>
  <si>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</si>
  <si>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</si>
  <si>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</si>
  <si>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</si>
  <si>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</si>
  <si>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</si>
  <si>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</si>
  <si>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</si>
  <si>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</si>
  <si>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</si>
  <si>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</si>
  <si>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הלוואה 83 03/2020</t>
  </si>
  <si>
    <t>29993693</t>
  </si>
  <si>
    <t>הלוואה 9 06/2013</t>
  </si>
  <si>
    <t>29992039</t>
  </si>
  <si>
    <t>12399</t>
  </si>
  <si>
    <t>ilA</t>
  </si>
  <si>
    <t>13/06/13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</si>
  <si>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</si>
  <si>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</si>
  <si>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</si>
  <si>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</si>
  <si>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</si>
  <si>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</si>
  <si>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</si>
  <si>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</si>
  <si>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</si>
  <si>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</si>
  <si>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</si>
  <si>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</si>
  <si>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</si>
  <si>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</si>
  <si>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</si>
  <si>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</si>
  <si>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</si>
  <si>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</si>
  <si>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</si>
  <si>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</si>
  <si>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</si>
  <si>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</si>
  <si>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</si>
  <si>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</si>
  <si>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</si>
  <si>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</si>
  <si>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</si>
  <si>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63 02/2019</t>
  </si>
  <si>
    <t>29993306</t>
  </si>
  <si>
    <t>13105</t>
  </si>
  <si>
    <t>03/02/19</t>
  </si>
  <si>
    <t>הלוואה 67 04/2019</t>
  </si>
  <si>
    <t>29993370</t>
  </si>
  <si>
    <t>12967</t>
  </si>
  <si>
    <t>02/04/19</t>
  </si>
  <si>
    <t>מזון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</si>
  <si>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</si>
  <si>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</si>
  <si>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</si>
  <si>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</si>
  <si>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</si>
  <si>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</si>
  <si>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</si>
  <si>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</si>
  <si>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</si>
  <si>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31 10/2016</t>
  </si>
  <si>
    <t>29992726</t>
  </si>
  <si>
    <t>13016</t>
  </si>
  <si>
    <t>28/10/16</t>
  </si>
  <si>
    <t>הלוואה 76  12/19</t>
  </si>
  <si>
    <t>29993600</t>
  </si>
  <si>
    <t>19/12/19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</si>
  <si>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</si>
  <si>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</si>
  <si>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</si>
  <si>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</si>
  <si>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</si>
  <si>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</si>
  <si>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</si>
  <si>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</si>
  <si>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</si>
  <si>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</si>
  <si>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</si>
  <si>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</si>
  <si>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</si>
  <si>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</si>
  <si>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</si>
  <si>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</si>
  <si>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</si>
  <si>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</si>
  <si>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</si>
  <si>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29993601</t>
  </si>
  <si>
    <t>13154</t>
  </si>
  <si>
    <t>24/12/19</t>
  </si>
  <si>
    <t>הלוואה 80 02/2020</t>
  </si>
  <si>
    <t>29993643</t>
  </si>
  <si>
    <t>13160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</si>
  <si>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</si>
  <si>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</si>
  <si>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</si>
  <si>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</si>
  <si>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</si>
  <si>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</si>
  <si>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</si>
  <si>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</si>
  <si>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</si>
  <si>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</si>
  <si>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B</t>
  </si>
  <si>
    <t>23/02/17</t>
  </si>
  <si>
    <t>כימיה, גומי ופלסטיק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</si>
  <si>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</si>
  <si>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</si>
  <si>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</si>
  <si>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</si>
  <si>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</si>
  <si>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</si>
  <si>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</si>
  <si>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</si>
  <si>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</si>
  <si>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</si>
  <si>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</si>
  <si>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</si>
  <si>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</si>
  <si>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</si>
  <si>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</si>
  <si>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</si>
  <si>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</si>
  <si>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</si>
  <si>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</si>
  <si>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</si>
  <si>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</si>
  <si>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</si>
  <si>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</si>
  <si>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</si>
  <si>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</si>
  <si>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</si>
  <si>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</si>
  <si>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</si>
  <si>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</si>
  <si>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</si>
  <si>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</si>
  <si>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</si>
  <si>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</si>
  <si>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</si>
  <si>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</si>
  <si>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</si>
  <si>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</si>
  <si>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</si>
  <si>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ניהול קרקעות חקלאיות- ריאליטי קרן השקעות בנדל"ן 3</t>
  </si>
  <si>
    <t>20/01/20</t>
  </si>
  <si>
    <t>נס ציונה , חלקה 9 בגוש 3755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</si>
  <si>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</si>
  <si>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</si>
  <si>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</si>
  <si>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</si>
  <si>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</si>
  <si>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</si>
  <si>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</si>
  <si>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</si>
  <si>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</si>
  <si>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</si>
  <si>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אגח ללא מניות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</si>
  <si>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</si>
  <si>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</si>
  <si>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</si>
  <si>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</si>
  <si>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</si>
  <si>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</si>
  <si>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</si>
  <si>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</si>
  <si>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</si>
  <si>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</si>
  <si>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</si>
  <si>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</si>
  <si>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</si>
  <si>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</si>
  <si>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</si>
  <si>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</si>
  <si>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</si>
  <si>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</si>
  <si>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</si>
  <si>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</si>
  <si>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</si>
  <si>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</si>
  <si>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</si>
  <si>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</si>
  <si>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</si>
  <si>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</si>
  <si>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</si>
  <si>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</si>
  <si>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</si>
  <si>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</si>
  <si>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</si>
  <si>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</si>
  <si>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</si>
  <si>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FIMI2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</si>
  <si>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</si>
  <si>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</si>
  <si>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</si>
  <si>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</si>
  <si>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</si>
  <si>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</si>
  <si>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</si>
  <si>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</si>
  <si>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</si>
  <si>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</si>
  <si>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</si>
  <si>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</si>
  <si>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</si>
  <si>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</si>
  <si>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</si>
  <si>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</si>
  <si>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</si>
  <si>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</si>
  <si>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</si>
  <si>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</si>
  <si>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</si>
  <si>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</si>
  <si>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</si>
  <si>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</si>
  <si>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</si>
  <si>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</si>
  <si>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</si>
  <si>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</si>
  <si>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</si>
  <si>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</si>
  <si>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</si>
  <si>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</si>
  <si>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</si>
  <si>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</si>
  <si>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</si>
  <si>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</si>
  <si>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</si>
  <si>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</si>
  <si>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</si>
  <si>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</si>
  <si>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</si>
  <si>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</si>
  <si>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</si>
  <si>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</si>
  <si>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</si>
  <si>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</si>
  <si>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</si>
  <si>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</si>
  <si>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</si>
  <si>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</si>
  <si>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</si>
  <si>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</si>
  <si>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</si>
  <si>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</si>
  <si>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</si>
  <si>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</si>
  <si>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</si>
  <si>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</si>
  <si>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</si>
  <si>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</si>
  <si>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</si>
  <si>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</si>
  <si>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</si>
  <si>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</si>
  <si>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</si>
  <si>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</si>
  <si>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</si>
  <si>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15/8/2012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</si>
  <si>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</si>
  <si>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</si>
  <si>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</si>
  <si>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</si>
  <si>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</si>
  <si>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</si>
  <si>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</si>
  <si>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</si>
  <si>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</si>
  <si>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</si>
  <si>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</si>
  <si>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</si>
  <si>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</si>
  <si>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</si>
  <si>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</si>
  <si>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</si>
  <si>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</si>
  <si>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</si>
  <si>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</si>
  <si>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</si>
  <si>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</si>
  <si>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</si>
  <si>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</si>
  <si>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</si>
  <si>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</si>
  <si>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</si>
  <si>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1/10/2019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</si>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</sst>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1384</v>
      </c>
    </row>
    <row r="2" spans="1:36">
      <c r="B2" s="2" t="s">
        <v>1</v>
      </c>
      <c r="C2" s="83" t="s">
        <v>1209</v>
      </c>
      <c r="E2" s="109"/>
    </row>
    <row r="3" spans="1:36">
      <c r="B3" s="2" t="s">
        <v>2</v>
      </c>
      <c r="C3" t="s">
        <v>1210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54244.902918132997</v>
      </c>
      <c r="D11" s="77">
        <v>0.1026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303470.42987180001</v>
      </c>
      <c r="D13" s="79">
        <v>0.57420000000000004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74348.374352370723</v>
      </c>
      <c r="D15" s="79">
        <v>0.14069999999999999</v>
      </c>
      <c r="E15" s="109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9"/>
    </row>
    <row r="17" spans="1:5">
      <c r="A17" s="10" t="s">
        <v>13</v>
      </c>
      <c r="B17" s="70" t="s">
        <v>195</v>
      </c>
      <c r="C17" s="78">
        <v>8418.7874279999996</v>
      </c>
      <c r="D17" s="79">
        <v>1.5900000000000001E-2</v>
      </c>
      <c r="E17" s="109"/>
    </row>
    <row r="18" spans="1:5">
      <c r="A18" s="10" t="s">
        <v>13</v>
      </c>
      <c r="B18" s="70" t="s">
        <v>20</v>
      </c>
      <c r="C18" s="78">
        <v>1725.435113448</v>
      </c>
      <c r="D18" s="79">
        <v>3.3E-3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9"/>
    </row>
    <row r="21" spans="1:5">
      <c r="A21" s="10" t="s">
        <v>13</v>
      </c>
      <c r="B21" s="70" t="s">
        <v>23</v>
      </c>
      <c r="C21" s="78">
        <v>10.098429335000001</v>
      </c>
      <c r="D21" s="79">
        <v>0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32337.889647550001</v>
      </c>
      <c r="D26" s="79">
        <v>6.1199999999999997E-2</v>
      </c>
      <c r="E26" s="109"/>
    </row>
    <row r="27" spans="1:5">
      <c r="A27" s="10" t="s">
        <v>13</v>
      </c>
      <c r="B27" s="70" t="s">
        <v>28</v>
      </c>
      <c r="C27" s="78">
        <v>2625.6930834995919</v>
      </c>
      <c r="D27" s="79">
        <v>5.0000000000000001E-3</v>
      </c>
      <c r="E27" s="109"/>
    </row>
    <row r="28" spans="1:5">
      <c r="A28" s="10" t="s">
        <v>13</v>
      </c>
      <c r="B28" s="70" t="s">
        <v>29</v>
      </c>
      <c r="C28" s="78">
        <v>7309.4524438329281</v>
      </c>
      <c r="D28" s="79">
        <v>1.38E-2</v>
      </c>
      <c r="E28" s="109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-16.85803774239</v>
      </c>
      <c r="D30" s="79">
        <v>0</v>
      </c>
      <c r="E30" s="109"/>
    </row>
    <row r="31" spans="1:5">
      <c r="A31" s="10" t="s">
        <v>13</v>
      </c>
      <c r="B31" s="70" t="s">
        <v>32</v>
      </c>
      <c r="C31" s="78">
        <v>-4821.8579477606927</v>
      </c>
      <c r="D31" s="79">
        <v>-9.1000000000000004E-3</v>
      </c>
      <c r="E31" s="109"/>
    </row>
    <row r="32" spans="1:5">
      <c r="A32" s="10" t="s">
        <v>13</v>
      </c>
      <c r="B32" s="70" t="s">
        <v>33</v>
      </c>
      <c r="C32" s="78">
        <v>13989.493432535</v>
      </c>
      <c r="D32" s="79">
        <v>2.6499999999999999E-2</v>
      </c>
      <c r="E32" s="109"/>
    </row>
    <row r="33" spans="1:5">
      <c r="A33" s="10" t="s">
        <v>13</v>
      </c>
      <c r="B33" s="69" t="s">
        <v>34</v>
      </c>
      <c r="C33" s="78">
        <v>26159.09212301462</v>
      </c>
      <c r="D33" s="79">
        <v>4.9500000000000002E-2</v>
      </c>
      <c r="E33" s="109"/>
    </row>
    <row r="34" spans="1:5">
      <c r="A34" s="10" t="s">
        <v>13</v>
      </c>
      <c r="B34" s="69" t="s">
        <v>35</v>
      </c>
      <c r="C34" s="78">
        <v>6065.6286258747896</v>
      </c>
      <c r="D34" s="79">
        <v>1.15E-2</v>
      </c>
      <c r="E34" s="109"/>
    </row>
    <row r="35" spans="1:5">
      <c r="A35" s="10" t="s">
        <v>13</v>
      </c>
      <c r="B35" s="69" t="s">
        <v>36</v>
      </c>
      <c r="C35" s="78">
        <v>2668.7028699624798</v>
      </c>
      <c r="D35" s="79">
        <v>5.0000000000000001E-3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-65.169889999999995</v>
      </c>
      <c r="D37" s="79">
        <v>-1E-4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528470.09446385305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3.5649999999999999</v>
      </c>
      <c r="E47" s="109"/>
    </row>
    <row r="48" spans="1:5">
      <c r="C48" t="s">
        <v>110</v>
      </c>
      <c r="D48">
        <v>3.9003000000000001</v>
      </c>
      <c r="E48" s="109"/>
    </row>
    <row r="49" spans="1:5">
      <c r="C49" t="s">
        <v>113</v>
      </c>
      <c r="D49">
        <v>4.3986000000000001</v>
      </c>
      <c r="E49" s="109"/>
    </row>
    <row r="50" spans="1:5">
      <c r="C50" t="s">
        <v>120</v>
      </c>
      <c r="D50">
        <v>2.1722000000000001</v>
      </c>
      <c r="E50" s="109"/>
    </row>
    <row r="51" spans="1:5">
      <c r="C51" t="s">
        <v>202</v>
      </c>
      <c r="D51">
        <v>0.35189999999999999</v>
      </c>
      <c r="E51" s="109"/>
    </row>
    <row r="52" spans="1:5">
      <c r="A52" s="109" t="s">
        <v>1385</v>
      </c>
      <c r="B52" s="109"/>
      <c r="C52" s="109"/>
      <c r="D52" s="109"/>
    </row>
    <row r="53" spans="1:5">
      <c r="A53" s="109" t="s">
        <v>1386</v>
      </c>
      <c r="B53" s="109"/>
      <c r="C53" s="109"/>
      <c r="D53" s="109"/>
    </row>
  </sheetData>
  <mergeCells count="4">
    <mergeCell ref="B6:D6"/>
    <mergeCell ref="E1:E51"/>
    <mergeCell ref="A52:D52"/>
    <mergeCell ref="A53:D53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1209</v>
      </c>
    </row>
    <row r="3" spans="2:61">
      <c r="B3" s="2" t="s">
        <v>2</v>
      </c>
      <c r="C3" t="s">
        <v>1210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641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642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643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641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644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643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645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1209</v>
      </c>
    </row>
    <row r="3" spans="1:60">
      <c r="B3" s="2" t="s">
        <v>2</v>
      </c>
      <c r="C3" t="s">
        <v>1210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-52</v>
      </c>
      <c r="H11" s="25"/>
      <c r="I11" s="76">
        <v>10.098429335000001</v>
      </c>
      <c r="J11" s="77">
        <v>1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-52</v>
      </c>
      <c r="H14" s="19"/>
      <c r="I14" s="82">
        <v>10.098429335000001</v>
      </c>
      <c r="J14" s="81">
        <v>1</v>
      </c>
      <c r="K14" s="81">
        <v>0</v>
      </c>
      <c r="BF14" s="16" t="s">
        <v>126</v>
      </c>
    </row>
    <row r="15" spans="1:60">
      <c r="B15" t="s">
        <v>646</v>
      </c>
      <c r="C15" t="s">
        <v>647</v>
      </c>
      <c r="D15" t="s">
        <v>123</v>
      </c>
      <c r="E15" t="s">
        <v>648</v>
      </c>
      <c r="F15" t="s">
        <v>106</v>
      </c>
      <c r="G15" s="78">
        <v>-29</v>
      </c>
      <c r="H15" s="78">
        <v>41158.817241381534</v>
      </c>
      <c r="I15" s="78">
        <v>-42.552043205002299</v>
      </c>
      <c r="J15" s="79">
        <v>-4.2137000000000002</v>
      </c>
      <c r="K15" s="79">
        <v>-1E-4</v>
      </c>
      <c r="BF15" s="16" t="s">
        <v>127</v>
      </c>
    </row>
    <row r="16" spans="1:60">
      <c r="B16" t="s">
        <v>649</v>
      </c>
      <c r="C16" t="s">
        <v>650</v>
      </c>
      <c r="D16" t="s">
        <v>123</v>
      </c>
      <c r="E16" t="s">
        <v>648</v>
      </c>
      <c r="F16" t="s">
        <v>106</v>
      </c>
      <c r="G16" s="78">
        <v>-23</v>
      </c>
      <c r="H16" s="78">
        <v>-64211.808695654981</v>
      </c>
      <c r="I16" s="78">
        <v>52.650472540002298</v>
      </c>
      <c r="J16" s="79">
        <v>5.2137000000000002</v>
      </c>
      <c r="K16" s="79">
        <v>1E-4</v>
      </c>
      <c r="BF16" s="16" t="s">
        <v>128</v>
      </c>
    </row>
    <row r="17" spans="2:58">
      <c r="B17" t="s">
        <v>227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1209</v>
      </c>
    </row>
    <row r="3" spans="2:81">
      <c r="B3" s="2" t="s">
        <v>2</v>
      </c>
      <c r="C3" t="s">
        <v>1210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651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652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653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654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655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656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657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651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653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654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655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656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657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1209</v>
      </c>
    </row>
    <row r="3" spans="2:72">
      <c r="B3" s="2" t="s">
        <v>2</v>
      </c>
      <c r="C3" t="s">
        <v>1210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658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659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660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661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662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1209</v>
      </c>
    </row>
    <row r="3" spans="2:65">
      <c r="B3" s="2" t="s">
        <v>2</v>
      </c>
      <c r="C3" t="s">
        <v>1210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663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664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665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666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1209</v>
      </c>
    </row>
    <row r="3" spans="2:81">
      <c r="B3" s="2" t="s">
        <v>2</v>
      </c>
      <c r="C3" t="s">
        <v>1210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4.68</v>
      </c>
      <c r="K11" s="7"/>
      <c r="L11" s="7"/>
      <c r="M11" s="77">
        <v>2.0400000000000001E-2</v>
      </c>
      <c r="N11" s="76">
        <v>27491854.34</v>
      </c>
      <c r="O11" s="7"/>
      <c r="P11" s="76">
        <v>32337.889647550001</v>
      </c>
      <c r="Q11" s="7"/>
      <c r="R11" s="77">
        <v>1</v>
      </c>
      <c r="S11" s="77">
        <v>6.1199999999999997E-2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4.68</v>
      </c>
      <c r="M12" s="81">
        <v>2.0400000000000001E-2</v>
      </c>
      <c r="N12" s="82">
        <v>27491854.34</v>
      </c>
      <c r="P12" s="82">
        <v>32337.889647550001</v>
      </c>
      <c r="R12" s="81">
        <v>1</v>
      </c>
      <c r="S12" s="81">
        <v>6.1199999999999997E-2</v>
      </c>
    </row>
    <row r="13" spans="2:81">
      <c r="B13" s="80" t="s">
        <v>663</v>
      </c>
      <c r="C13" s="16"/>
      <c r="D13" s="16"/>
      <c r="E13" s="16"/>
      <c r="J13" s="82">
        <v>4.92</v>
      </c>
      <c r="M13" s="81">
        <v>1.83E-2</v>
      </c>
      <c r="N13" s="82">
        <v>21522748.219999999</v>
      </c>
      <c r="P13" s="82">
        <v>26317.854930105001</v>
      </c>
      <c r="R13" s="81">
        <v>0.81379999999999997</v>
      </c>
      <c r="S13" s="81">
        <v>4.9799999999999997E-2</v>
      </c>
    </row>
    <row r="14" spans="2:81">
      <c r="B14" t="s">
        <v>667</v>
      </c>
      <c r="C14" t="s">
        <v>668</v>
      </c>
      <c r="D14" t="s">
        <v>123</v>
      </c>
      <c r="E14" t="s">
        <v>669</v>
      </c>
      <c r="F14" t="s">
        <v>127</v>
      </c>
      <c r="G14" t="s">
        <v>208</v>
      </c>
      <c r="H14" t="s">
        <v>209</v>
      </c>
      <c r="I14" t="s">
        <v>670</v>
      </c>
      <c r="J14" s="78">
        <v>7.57</v>
      </c>
      <c r="K14" t="s">
        <v>102</v>
      </c>
      <c r="L14" s="79">
        <v>4.9000000000000002E-2</v>
      </c>
      <c r="M14" s="79">
        <v>1.55E-2</v>
      </c>
      <c r="N14" s="78">
        <v>397000</v>
      </c>
      <c r="O14" s="78">
        <v>154.69999999999999</v>
      </c>
      <c r="P14" s="78">
        <v>614.15899999999999</v>
      </c>
      <c r="Q14" s="79">
        <v>2.0000000000000001E-4</v>
      </c>
      <c r="R14" s="79">
        <v>1.9E-2</v>
      </c>
      <c r="S14" s="79">
        <v>1.1999999999999999E-3</v>
      </c>
    </row>
    <row r="15" spans="2:81">
      <c r="B15" t="s">
        <v>671</v>
      </c>
      <c r="C15" t="s">
        <v>672</v>
      </c>
      <c r="D15" t="s">
        <v>123</v>
      </c>
      <c r="E15" t="s">
        <v>669</v>
      </c>
      <c r="F15" t="s">
        <v>127</v>
      </c>
      <c r="G15" t="s">
        <v>208</v>
      </c>
      <c r="H15" t="s">
        <v>209</v>
      </c>
      <c r="I15" t="s">
        <v>673</v>
      </c>
      <c r="J15" s="78">
        <v>11.19</v>
      </c>
      <c r="K15" t="s">
        <v>102</v>
      </c>
      <c r="L15" s="79">
        <v>4.1000000000000002E-2</v>
      </c>
      <c r="M15" s="79">
        <v>2.06E-2</v>
      </c>
      <c r="N15" s="78">
        <v>6288606.8899999997</v>
      </c>
      <c r="O15" s="78">
        <v>131.69</v>
      </c>
      <c r="P15" s="78">
        <v>8281.4664134409995</v>
      </c>
      <c r="Q15" s="79">
        <v>1.5E-3</v>
      </c>
      <c r="R15" s="79">
        <v>0.25609999999999999</v>
      </c>
      <c r="S15" s="79">
        <v>1.5699999999999999E-2</v>
      </c>
    </row>
    <row r="16" spans="2:81">
      <c r="B16" t="s">
        <v>674</v>
      </c>
      <c r="C16" t="s">
        <v>675</v>
      </c>
      <c r="D16" t="s">
        <v>123</v>
      </c>
      <c r="E16" t="s">
        <v>319</v>
      </c>
      <c r="F16" t="s">
        <v>127</v>
      </c>
      <c r="G16" t="s">
        <v>320</v>
      </c>
      <c r="H16" t="s">
        <v>209</v>
      </c>
      <c r="I16" t="s">
        <v>676</v>
      </c>
      <c r="J16" s="78">
        <v>3.52</v>
      </c>
      <c r="K16" t="s">
        <v>102</v>
      </c>
      <c r="L16" s="79">
        <v>5.6000000000000001E-2</v>
      </c>
      <c r="M16" s="79">
        <v>0.01</v>
      </c>
      <c r="N16" s="78">
        <v>1668559.23</v>
      </c>
      <c r="O16" s="78">
        <v>143.28</v>
      </c>
      <c r="P16" s="78">
        <v>2390.7116647439998</v>
      </c>
      <c r="Q16" s="79">
        <v>2.2000000000000001E-3</v>
      </c>
      <c r="R16" s="79">
        <v>7.3899999999999993E-2</v>
      </c>
      <c r="S16" s="79">
        <v>4.4999999999999997E-3</v>
      </c>
    </row>
    <row r="17" spans="2:19">
      <c r="B17" t="s">
        <v>677</v>
      </c>
      <c r="C17" t="s">
        <v>678</v>
      </c>
      <c r="D17" t="s">
        <v>123</v>
      </c>
      <c r="E17" t="s">
        <v>679</v>
      </c>
      <c r="F17" t="s">
        <v>680</v>
      </c>
      <c r="G17" t="s">
        <v>681</v>
      </c>
      <c r="H17" t="s">
        <v>150</v>
      </c>
      <c r="I17" t="s">
        <v>682</v>
      </c>
      <c r="J17" s="78">
        <v>1.5</v>
      </c>
      <c r="K17" t="s">
        <v>102</v>
      </c>
      <c r="L17" s="79">
        <v>0.06</v>
      </c>
      <c r="M17" s="79">
        <v>1.84E-2</v>
      </c>
      <c r="N17" s="78">
        <v>12512000</v>
      </c>
      <c r="O17" s="78">
        <v>113.55</v>
      </c>
      <c r="P17" s="78">
        <v>14207.376</v>
      </c>
      <c r="Q17" s="79">
        <v>3.3999999999999998E-3</v>
      </c>
      <c r="R17" s="79">
        <v>0.43930000000000002</v>
      </c>
      <c r="S17" s="79">
        <v>2.69E-2</v>
      </c>
    </row>
    <row r="18" spans="2:19">
      <c r="B18" t="s">
        <v>683</v>
      </c>
      <c r="C18" t="s">
        <v>684</v>
      </c>
      <c r="D18" t="s">
        <v>123</v>
      </c>
      <c r="E18" t="s">
        <v>685</v>
      </c>
      <c r="F18" t="s">
        <v>112</v>
      </c>
      <c r="G18" t="s">
        <v>686</v>
      </c>
      <c r="H18" t="s">
        <v>209</v>
      </c>
      <c r="I18" t="s">
        <v>233</v>
      </c>
      <c r="J18" s="78">
        <v>2.99</v>
      </c>
      <c r="K18" t="s">
        <v>102</v>
      </c>
      <c r="L18" s="79">
        <v>7.1499999999999994E-2</v>
      </c>
      <c r="M18" s="79">
        <v>2.0899999999999998E-2</v>
      </c>
      <c r="N18" s="78">
        <v>656582.1</v>
      </c>
      <c r="O18" s="78">
        <v>125.52</v>
      </c>
      <c r="P18" s="78">
        <v>824.14185192000002</v>
      </c>
      <c r="Q18" s="79">
        <v>5.9999999999999995E-4</v>
      </c>
      <c r="R18" s="79">
        <v>2.5499999999999998E-2</v>
      </c>
      <c r="S18" s="79">
        <v>1.6000000000000001E-3</v>
      </c>
    </row>
    <row r="19" spans="2:19">
      <c r="B19" s="80" t="s">
        <v>664</v>
      </c>
      <c r="C19" s="16"/>
      <c r="D19" s="16"/>
      <c r="E19" s="16"/>
      <c r="J19" s="82">
        <v>3.61</v>
      </c>
      <c r="M19" s="81">
        <v>2.93E-2</v>
      </c>
      <c r="N19" s="82">
        <v>5969106.1200000001</v>
      </c>
      <c r="P19" s="82">
        <v>6020.0347174449998</v>
      </c>
      <c r="R19" s="81">
        <v>0.1862</v>
      </c>
      <c r="S19" s="81">
        <v>1.14E-2</v>
      </c>
    </row>
    <row r="20" spans="2:19">
      <c r="B20" t="s">
        <v>687</v>
      </c>
      <c r="C20" t="s">
        <v>688</v>
      </c>
      <c r="D20" t="s">
        <v>123</v>
      </c>
      <c r="E20" t="s">
        <v>689</v>
      </c>
      <c r="F20" t="s">
        <v>325</v>
      </c>
      <c r="G20" t="s">
        <v>681</v>
      </c>
      <c r="H20" t="s">
        <v>150</v>
      </c>
      <c r="I20" t="s">
        <v>690</v>
      </c>
      <c r="J20" s="78">
        <v>4.67</v>
      </c>
      <c r="K20" t="s">
        <v>102</v>
      </c>
      <c r="L20" s="79">
        <v>3.1E-2</v>
      </c>
      <c r="M20" s="79">
        <v>2.8500000000000001E-2</v>
      </c>
      <c r="N20" s="78">
        <v>2584660.96</v>
      </c>
      <c r="O20" s="78">
        <v>101.29</v>
      </c>
      <c r="P20" s="78">
        <v>2618.0030863840002</v>
      </c>
      <c r="Q20" s="79">
        <v>3.8999999999999998E-3</v>
      </c>
      <c r="R20" s="79">
        <v>8.1000000000000003E-2</v>
      </c>
      <c r="S20" s="79">
        <v>5.0000000000000001E-3</v>
      </c>
    </row>
    <row r="21" spans="2:19">
      <c r="B21" t="s">
        <v>691</v>
      </c>
      <c r="C21" t="s">
        <v>692</v>
      </c>
      <c r="D21" t="s">
        <v>123</v>
      </c>
      <c r="E21" t="s">
        <v>693</v>
      </c>
      <c r="F21" t="s">
        <v>128</v>
      </c>
      <c r="G21" t="s">
        <v>694</v>
      </c>
      <c r="H21" t="s">
        <v>209</v>
      </c>
      <c r="I21" t="s">
        <v>695</v>
      </c>
      <c r="J21" s="78">
        <v>1.95</v>
      </c>
      <c r="K21" t="s">
        <v>102</v>
      </c>
      <c r="L21" s="79">
        <v>2.1899999999999999E-2</v>
      </c>
      <c r="M21" s="79">
        <v>2.0400000000000001E-2</v>
      </c>
      <c r="N21" s="78">
        <v>598229.69999999995</v>
      </c>
      <c r="O21" s="78">
        <v>100.85</v>
      </c>
      <c r="P21" s="78">
        <v>603.31465245000004</v>
      </c>
      <c r="Q21" s="79">
        <v>5.9999999999999995E-4</v>
      </c>
      <c r="R21" s="79">
        <v>1.8700000000000001E-2</v>
      </c>
      <c r="S21" s="79">
        <v>1.1000000000000001E-3</v>
      </c>
    </row>
    <row r="22" spans="2:19">
      <c r="B22" t="s">
        <v>696</v>
      </c>
      <c r="C22" t="s">
        <v>697</v>
      </c>
      <c r="D22" t="s">
        <v>123</v>
      </c>
      <c r="E22" t="s">
        <v>693</v>
      </c>
      <c r="F22" t="s">
        <v>128</v>
      </c>
      <c r="G22" t="s">
        <v>694</v>
      </c>
      <c r="H22" t="s">
        <v>209</v>
      </c>
      <c r="I22" t="s">
        <v>698</v>
      </c>
      <c r="J22" s="78">
        <v>1.1599999999999999</v>
      </c>
      <c r="K22" t="s">
        <v>102</v>
      </c>
      <c r="L22" s="79">
        <v>1.14E-2</v>
      </c>
      <c r="M22" s="79">
        <v>1.8200000000000001E-2</v>
      </c>
      <c r="N22" s="78">
        <v>1161255.45</v>
      </c>
      <c r="O22" s="78">
        <v>99.42</v>
      </c>
      <c r="P22" s="78">
        <v>1154.52016839</v>
      </c>
      <c r="Q22" s="79">
        <v>2.0999999999999999E-3</v>
      </c>
      <c r="R22" s="79">
        <v>3.5700000000000003E-2</v>
      </c>
      <c r="S22" s="79">
        <v>2.2000000000000001E-3</v>
      </c>
    </row>
    <row r="23" spans="2:19">
      <c r="B23" t="s">
        <v>699</v>
      </c>
      <c r="C23" t="s">
        <v>700</v>
      </c>
      <c r="D23" t="s">
        <v>123</v>
      </c>
      <c r="E23" t="s">
        <v>329</v>
      </c>
      <c r="F23" t="s">
        <v>325</v>
      </c>
      <c r="G23" t="s">
        <v>701</v>
      </c>
      <c r="H23" t="s">
        <v>209</v>
      </c>
      <c r="I23" t="s">
        <v>702</v>
      </c>
      <c r="J23" s="78">
        <v>4</v>
      </c>
      <c r="K23" t="s">
        <v>102</v>
      </c>
      <c r="L23" s="79">
        <v>3.5499999999999997E-2</v>
      </c>
      <c r="M23" s="79">
        <v>3.8399999999999997E-2</v>
      </c>
      <c r="N23" s="78">
        <v>706560</v>
      </c>
      <c r="O23" s="78">
        <v>99.85</v>
      </c>
      <c r="P23" s="78">
        <v>705.50016000000005</v>
      </c>
      <c r="Q23" s="79">
        <v>2.3E-3</v>
      </c>
      <c r="R23" s="79">
        <v>2.18E-2</v>
      </c>
      <c r="S23" s="79">
        <v>1.2999999999999999E-3</v>
      </c>
    </row>
    <row r="24" spans="2:19">
      <c r="B24" t="s">
        <v>703</v>
      </c>
      <c r="C24" t="s">
        <v>704</v>
      </c>
      <c r="D24" t="s">
        <v>123</v>
      </c>
      <c r="E24" t="s">
        <v>705</v>
      </c>
      <c r="F24" t="s">
        <v>112</v>
      </c>
      <c r="G24" t="s">
        <v>706</v>
      </c>
      <c r="H24" t="s">
        <v>150</v>
      </c>
      <c r="I24" t="s">
        <v>707</v>
      </c>
      <c r="J24" s="78">
        <v>4.4400000000000004</v>
      </c>
      <c r="K24" t="s">
        <v>102</v>
      </c>
      <c r="L24" s="79">
        <v>4.5999999999999999E-2</v>
      </c>
      <c r="M24" s="79">
        <v>4.3999999999999997E-2</v>
      </c>
      <c r="N24" s="78">
        <v>918400.01</v>
      </c>
      <c r="O24" s="78">
        <v>102.21</v>
      </c>
      <c r="P24" s="78">
        <v>938.69665022100003</v>
      </c>
      <c r="Q24" s="79">
        <v>1.6000000000000001E-3</v>
      </c>
      <c r="R24" s="79">
        <v>2.9000000000000001E-2</v>
      </c>
      <c r="S24" s="79">
        <v>1.8E-3</v>
      </c>
    </row>
    <row r="25" spans="2:19">
      <c r="B25" s="80" t="s">
        <v>292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J26" s="78">
        <v>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360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J28" s="78">
        <v>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293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J31" s="78">
        <v>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294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J33" s="78">
        <v>0</v>
      </c>
      <c r="K33" t="s">
        <v>220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227</v>
      </c>
      <c r="C34" s="16"/>
      <c r="D34" s="16"/>
      <c r="E34" s="16"/>
    </row>
    <row r="35" spans="2:19">
      <c r="B35" t="s">
        <v>287</v>
      </c>
      <c r="C35" s="16"/>
      <c r="D35" s="16"/>
      <c r="E35" s="16"/>
    </row>
    <row r="36" spans="2:19">
      <c r="B36" t="s">
        <v>288</v>
      </c>
      <c r="C36" s="16"/>
      <c r="D36" s="16"/>
      <c r="E36" s="16"/>
    </row>
    <row r="37" spans="2:19">
      <c r="B37" t="s">
        <v>289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1209</v>
      </c>
    </row>
    <row r="3" spans="2:98">
      <c r="B3" s="2" t="s">
        <v>2</v>
      </c>
      <c r="C3" t="s">
        <v>1210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3384</v>
      </c>
      <c r="I11" s="7"/>
      <c r="J11" s="76">
        <v>2625.6930834995919</v>
      </c>
      <c r="K11" s="7"/>
      <c r="L11" s="77">
        <v>1</v>
      </c>
      <c r="M11" s="77">
        <v>5.0000000000000001E-3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3384</v>
      </c>
      <c r="J14" s="82">
        <v>2625.6930834995919</v>
      </c>
      <c r="L14" s="81">
        <v>1</v>
      </c>
      <c r="M14" s="81">
        <v>5.0000000000000001E-3</v>
      </c>
    </row>
    <row r="15" spans="2:98">
      <c r="B15" s="80" t="s">
        <v>293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294</v>
      </c>
      <c r="C17" s="16"/>
      <c r="D17" s="16"/>
      <c r="E17" s="16"/>
      <c r="H17" s="82">
        <v>3384</v>
      </c>
      <c r="J17" s="82">
        <v>2625.6930834995919</v>
      </c>
      <c r="L17" s="81">
        <v>1</v>
      </c>
      <c r="M17" s="81">
        <v>5.0000000000000001E-3</v>
      </c>
    </row>
    <row r="18" spans="2:13">
      <c r="B18" t="s">
        <v>708</v>
      </c>
      <c r="C18" t="s">
        <v>709</v>
      </c>
      <c r="D18" t="s">
        <v>123</v>
      </c>
      <c r="E18" t="s">
        <v>220</v>
      </c>
      <c r="F18" t="s">
        <v>489</v>
      </c>
      <c r="G18" t="s">
        <v>110</v>
      </c>
      <c r="H18" s="78">
        <v>76</v>
      </c>
      <c r="I18" s="78">
        <v>304510.20400000003</v>
      </c>
      <c r="J18" s="78">
        <v>902.63767298251196</v>
      </c>
      <c r="K18" s="79">
        <v>7.6E-3</v>
      </c>
      <c r="L18" s="79">
        <v>0.34379999999999999</v>
      </c>
      <c r="M18" s="79">
        <v>1.6999999999999999E-3</v>
      </c>
    </row>
    <row r="19" spans="2:13">
      <c r="B19" t="s">
        <v>710</v>
      </c>
      <c r="C19" t="s">
        <v>711</v>
      </c>
      <c r="D19" t="s">
        <v>123</v>
      </c>
      <c r="E19" t="s">
        <v>220</v>
      </c>
      <c r="F19" t="s">
        <v>489</v>
      </c>
      <c r="G19" t="s">
        <v>110</v>
      </c>
      <c r="H19" s="78">
        <v>3308</v>
      </c>
      <c r="I19" s="78">
        <v>13354.749000000031</v>
      </c>
      <c r="J19" s="78">
        <v>1723.05541051708</v>
      </c>
      <c r="K19" s="79">
        <v>4.0000000000000001E-3</v>
      </c>
      <c r="L19" s="79">
        <v>0.65620000000000001</v>
      </c>
      <c r="M19" s="79">
        <v>3.3E-3</v>
      </c>
    </row>
    <row r="20" spans="2:13">
      <c r="B20" t="s">
        <v>227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B23" t="s">
        <v>289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1209</v>
      </c>
    </row>
    <row r="3" spans="2:55">
      <c r="B3" s="2" t="s">
        <v>2</v>
      </c>
      <c r="C3" t="s">
        <v>1210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3566533.14</v>
      </c>
      <c r="G11" s="7"/>
      <c r="H11" s="76">
        <v>7309.4524438329281</v>
      </c>
      <c r="I11" s="7"/>
      <c r="J11" s="77">
        <v>1</v>
      </c>
      <c r="K11" s="77">
        <v>1.38E-2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2473915.0699999998</v>
      </c>
      <c r="H12" s="82">
        <v>2718.2517308747601</v>
      </c>
      <c r="J12" s="81">
        <v>0.37190000000000001</v>
      </c>
      <c r="K12" s="81">
        <v>5.1000000000000004E-3</v>
      </c>
    </row>
    <row r="13" spans="2:55">
      <c r="B13" s="80" t="s">
        <v>712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713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714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715</v>
      </c>
      <c r="C19" s="16"/>
      <c r="F19" s="82">
        <v>2473915.0699999998</v>
      </c>
      <c r="H19" s="82">
        <v>2718.2517308747601</v>
      </c>
      <c r="J19" s="81">
        <v>0.37190000000000001</v>
      </c>
      <c r="K19" s="81">
        <v>5.1000000000000004E-3</v>
      </c>
    </row>
    <row r="20" spans="2:11">
      <c r="B20" t="s">
        <v>716</v>
      </c>
      <c r="C20" t="s">
        <v>717</v>
      </c>
      <c r="D20" t="s">
        <v>102</v>
      </c>
      <c r="E20" t="s">
        <v>718</v>
      </c>
      <c r="F20" s="78">
        <v>1046400</v>
      </c>
      <c r="G20" s="78">
        <v>99.587000000000003</v>
      </c>
      <c r="H20" s="78">
        <v>1042.078368</v>
      </c>
      <c r="I20" s="79">
        <v>5.1999999999999998E-3</v>
      </c>
      <c r="J20" s="79">
        <v>0.1426</v>
      </c>
      <c r="K20" s="79">
        <v>2E-3</v>
      </c>
    </row>
    <row r="21" spans="2:11">
      <c r="B21" t="s">
        <v>719</v>
      </c>
      <c r="C21" t="s">
        <v>720</v>
      </c>
      <c r="D21" t="s">
        <v>102</v>
      </c>
      <c r="E21" t="s">
        <v>721</v>
      </c>
      <c r="F21" s="78">
        <v>156609</v>
      </c>
      <c r="G21" s="78">
        <v>97.858999999999995</v>
      </c>
      <c r="H21" s="78">
        <v>153.25600130999999</v>
      </c>
      <c r="I21" s="79">
        <v>6.4000000000000003E-3</v>
      </c>
      <c r="J21" s="79">
        <v>2.1000000000000001E-2</v>
      </c>
      <c r="K21" s="79">
        <v>2.9999999999999997E-4</v>
      </c>
    </row>
    <row r="22" spans="2:11">
      <c r="B22" t="s">
        <v>722</v>
      </c>
      <c r="C22" t="s">
        <v>723</v>
      </c>
      <c r="D22" t="s">
        <v>102</v>
      </c>
      <c r="E22" t="s">
        <v>724</v>
      </c>
      <c r="F22" s="78">
        <v>802035.51</v>
      </c>
      <c r="G22" s="78">
        <v>112.71559999999999</v>
      </c>
      <c r="H22" s="78">
        <v>904.01913730956005</v>
      </c>
      <c r="I22" s="79">
        <v>1.5E-3</v>
      </c>
      <c r="J22" s="79">
        <v>0.1237</v>
      </c>
      <c r="K22" s="79">
        <v>1.6999999999999999E-3</v>
      </c>
    </row>
    <row r="23" spans="2:11">
      <c r="B23" t="s">
        <v>725</v>
      </c>
      <c r="C23" t="s">
        <v>726</v>
      </c>
      <c r="D23" t="s">
        <v>102</v>
      </c>
      <c r="E23" t="s">
        <v>727</v>
      </c>
      <c r="F23" s="78">
        <v>66995.710000000006</v>
      </c>
      <c r="G23" s="78">
        <v>312.49900000000002</v>
      </c>
      <c r="H23" s="78">
        <v>209.3609237929</v>
      </c>
      <c r="I23" s="79">
        <v>2.5000000000000001E-3</v>
      </c>
      <c r="J23" s="79">
        <v>2.86E-2</v>
      </c>
      <c r="K23" s="79">
        <v>4.0000000000000002E-4</v>
      </c>
    </row>
    <row r="24" spans="2:11">
      <c r="B24" t="s">
        <v>728</v>
      </c>
      <c r="C24" t="s">
        <v>729</v>
      </c>
      <c r="D24" t="s">
        <v>102</v>
      </c>
      <c r="E24" t="s">
        <v>730</v>
      </c>
      <c r="F24" s="78">
        <v>10847.03</v>
      </c>
      <c r="G24" s="78">
        <v>170.64099999999999</v>
      </c>
      <c r="H24" s="78">
        <v>18.509480462300001</v>
      </c>
      <c r="I24" s="79">
        <v>2.8E-3</v>
      </c>
      <c r="J24" s="79">
        <v>2.5000000000000001E-3</v>
      </c>
      <c r="K24" s="79">
        <v>0</v>
      </c>
    </row>
    <row r="25" spans="2:11">
      <c r="B25" t="s">
        <v>731</v>
      </c>
      <c r="C25" t="s">
        <v>732</v>
      </c>
      <c r="D25" t="s">
        <v>102</v>
      </c>
      <c r="E25" t="s">
        <v>733</v>
      </c>
      <c r="F25" s="78">
        <v>391027.82</v>
      </c>
      <c r="G25" s="78">
        <v>100</v>
      </c>
      <c r="H25" s="78">
        <v>391.02782000000002</v>
      </c>
      <c r="I25" s="79">
        <v>1E-3</v>
      </c>
      <c r="J25" s="79">
        <v>5.3499999999999999E-2</v>
      </c>
      <c r="K25" s="79">
        <v>6.9999999999999999E-4</v>
      </c>
    </row>
    <row r="26" spans="2:11">
      <c r="B26" s="80" t="s">
        <v>225</v>
      </c>
      <c r="C26" s="16"/>
      <c r="F26" s="82">
        <v>1092618.07</v>
      </c>
      <c r="H26" s="82">
        <v>4591.200712958168</v>
      </c>
      <c r="J26" s="81">
        <v>0.62809999999999999</v>
      </c>
      <c r="K26" s="81">
        <v>8.6999999999999994E-3</v>
      </c>
    </row>
    <row r="27" spans="2:11">
      <c r="B27" s="80" t="s">
        <v>734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735</v>
      </c>
      <c r="C29" s="16"/>
      <c r="F29" s="82">
        <v>396207</v>
      </c>
      <c r="H29" s="82">
        <v>1434.059082126153</v>
      </c>
      <c r="J29" s="81">
        <v>0.19620000000000001</v>
      </c>
      <c r="K29" s="81">
        <v>2.7000000000000001E-3</v>
      </c>
    </row>
    <row r="30" spans="2:11">
      <c r="B30" t="s">
        <v>736</v>
      </c>
      <c r="C30" t="s">
        <v>737</v>
      </c>
      <c r="D30" t="s">
        <v>110</v>
      </c>
      <c r="E30" t="s">
        <v>738</v>
      </c>
      <c r="F30" s="78">
        <v>186207</v>
      </c>
      <c r="G30" s="78">
        <v>97.492999999999995</v>
      </c>
      <c r="H30" s="78">
        <v>708.055744626153</v>
      </c>
      <c r="I30" s="79">
        <v>3.2000000000000002E-3</v>
      </c>
      <c r="J30" s="79">
        <v>9.69E-2</v>
      </c>
      <c r="K30" s="79">
        <v>1.2999999999999999E-3</v>
      </c>
    </row>
    <row r="31" spans="2:11">
      <c r="B31" t="s">
        <v>739</v>
      </c>
      <c r="C31" t="s">
        <v>740</v>
      </c>
      <c r="D31" t="s">
        <v>106</v>
      </c>
      <c r="E31" t="s">
        <v>741</v>
      </c>
      <c r="F31" s="78">
        <v>210000</v>
      </c>
      <c r="G31" s="78">
        <v>96.974999999999994</v>
      </c>
      <c r="H31" s="78">
        <v>726.00333750000004</v>
      </c>
      <c r="I31" s="79">
        <v>2E-3</v>
      </c>
      <c r="J31" s="79">
        <v>9.9299999999999999E-2</v>
      </c>
      <c r="K31" s="79">
        <v>1.4E-3</v>
      </c>
    </row>
    <row r="32" spans="2:11">
      <c r="B32" s="80" t="s">
        <v>742</v>
      </c>
      <c r="C32" s="16"/>
      <c r="F32" s="82">
        <v>137095.75</v>
      </c>
      <c r="H32" s="82">
        <v>523.692237709202</v>
      </c>
      <c r="J32" s="81">
        <v>7.1599999999999997E-2</v>
      </c>
      <c r="K32" s="81">
        <v>1E-3</v>
      </c>
    </row>
    <row r="33" spans="2:11">
      <c r="B33" t="s">
        <v>743</v>
      </c>
      <c r="C33" t="s">
        <v>744</v>
      </c>
      <c r="D33" t="s">
        <v>110</v>
      </c>
      <c r="E33" t="s">
        <v>745</v>
      </c>
      <c r="F33" s="78">
        <v>55141</v>
      </c>
      <c r="G33" s="78">
        <v>100.404</v>
      </c>
      <c r="H33" s="78">
        <v>215.935310726892</v>
      </c>
      <c r="I33" s="79">
        <v>1.1999999999999999E-3</v>
      </c>
      <c r="J33" s="79">
        <v>2.9499999999999998E-2</v>
      </c>
      <c r="K33" s="79">
        <v>4.0000000000000002E-4</v>
      </c>
    </row>
    <row r="34" spans="2:11">
      <c r="B34" t="s">
        <v>746</v>
      </c>
      <c r="C34" t="s">
        <v>747</v>
      </c>
      <c r="D34" t="s">
        <v>110</v>
      </c>
      <c r="E34" t="s">
        <v>748</v>
      </c>
      <c r="F34" s="78">
        <v>23169</v>
      </c>
      <c r="G34" s="78">
        <v>84.096000000000004</v>
      </c>
      <c r="H34" s="78">
        <v>75.994233996671994</v>
      </c>
      <c r="I34" s="79">
        <v>8.0000000000000004E-4</v>
      </c>
      <c r="J34" s="79">
        <v>1.04E-2</v>
      </c>
      <c r="K34" s="79">
        <v>1E-4</v>
      </c>
    </row>
    <row r="35" spans="2:11">
      <c r="B35" t="s">
        <v>749</v>
      </c>
      <c r="C35" t="s">
        <v>750</v>
      </c>
      <c r="D35" t="s">
        <v>106</v>
      </c>
      <c r="E35" t="s">
        <v>751</v>
      </c>
      <c r="F35" s="78">
        <v>58785.75</v>
      </c>
      <c r="G35" s="78">
        <v>110.58900000000024</v>
      </c>
      <c r="H35" s="78">
        <v>231.76269298563801</v>
      </c>
      <c r="I35" s="79">
        <v>3.7000000000000002E-3</v>
      </c>
      <c r="J35" s="79">
        <v>3.1699999999999999E-2</v>
      </c>
      <c r="K35" s="79">
        <v>4.0000000000000002E-4</v>
      </c>
    </row>
    <row r="36" spans="2:11">
      <c r="B36" s="80" t="s">
        <v>752</v>
      </c>
      <c r="C36" s="16"/>
      <c r="F36" s="82">
        <v>559315.31999999995</v>
      </c>
      <c r="H36" s="82">
        <v>2633.449393122813</v>
      </c>
      <c r="J36" s="81">
        <v>0.36030000000000001</v>
      </c>
      <c r="K36" s="81">
        <v>5.0000000000000001E-3</v>
      </c>
    </row>
    <row r="37" spans="2:11">
      <c r="B37" t="s">
        <v>753</v>
      </c>
      <c r="C37" t="s">
        <v>754</v>
      </c>
      <c r="D37" t="s">
        <v>110</v>
      </c>
      <c r="E37" t="s">
        <v>270</v>
      </c>
      <c r="F37" s="78">
        <v>99246.47</v>
      </c>
      <c r="G37" s="78">
        <v>120.87899999999991</v>
      </c>
      <c r="H37" s="78">
        <v>467.91173828021101</v>
      </c>
      <c r="I37" s="79">
        <v>1.5E-3</v>
      </c>
      <c r="J37" s="79">
        <v>6.4000000000000001E-2</v>
      </c>
      <c r="K37" s="79">
        <v>8.9999999999999998E-4</v>
      </c>
    </row>
    <row r="38" spans="2:11">
      <c r="B38" t="s">
        <v>755</v>
      </c>
      <c r="C38" t="s">
        <v>756</v>
      </c>
      <c r="D38" t="s">
        <v>110</v>
      </c>
      <c r="E38" t="s">
        <v>757</v>
      </c>
      <c r="F38" s="78">
        <v>24994</v>
      </c>
      <c r="G38" s="78">
        <v>99.72</v>
      </c>
      <c r="H38" s="78">
        <v>97.211142725040006</v>
      </c>
      <c r="I38" s="79">
        <v>8.0000000000000004E-4</v>
      </c>
      <c r="J38" s="79">
        <v>1.3299999999999999E-2</v>
      </c>
      <c r="K38" s="79">
        <v>2.0000000000000001E-4</v>
      </c>
    </row>
    <row r="39" spans="2:11">
      <c r="B39" t="s">
        <v>758</v>
      </c>
      <c r="C39" t="s">
        <v>759</v>
      </c>
      <c r="D39" t="s">
        <v>110</v>
      </c>
      <c r="E39" t="s">
        <v>760</v>
      </c>
      <c r="F39" s="78">
        <v>47925.67</v>
      </c>
      <c r="G39" s="78">
        <v>165.6660000000002</v>
      </c>
      <c r="H39" s="78">
        <v>309.67032676471899</v>
      </c>
      <c r="I39" s="79">
        <v>2.9999999999999997E-4</v>
      </c>
      <c r="J39" s="79">
        <v>4.24E-2</v>
      </c>
      <c r="K39" s="79">
        <v>5.9999999999999995E-4</v>
      </c>
    </row>
    <row r="40" spans="2:11">
      <c r="B40" t="s">
        <v>761</v>
      </c>
      <c r="C40" t="s">
        <v>762</v>
      </c>
      <c r="D40" t="s">
        <v>110</v>
      </c>
      <c r="E40" t="s">
        <v>763</v>
      </c>
      <c r="F40" s="78">
        <v>13113</v>
      </c>
      <c r="G40" s="78">
        <v>100</v>
      </c>
      <c r="H40" s="78">
        <v>51.144633900000002</v>
      </c>
      <c r="I40" s="79">
        <v>5.0000000000000001E-4</v>
      </c>
      <c r="J40" s="79">
        <v>7.0000000000000001E-3</v>
      </c>
      <c r="K40" s="79">
        <v>1E-4</v>
      </c>
    </row>
    <row r="41" spans="2:11">
      <c r="B41" t="s">
        <v>764</v>
      </c>
      <c r="C41" t="s">
        <v>765</v>
      </c>
      <c r="D41" t="s">
        <v>110</v>
      </c>
      <c r="E41" t="s">
        <v>766</v>
      </c>
      <c r="F41" s="78">
        <v>259239.2</v>
      </c>
      <c r="G41" s="78">
        <v>118.65349999999984</v>
      </c>
      <c r="H41" s="78">
        <v>1199.7181771860501</v>
      </c>
      <c r="I41" s="79">
        <v>3.5000000000000001E-3</v>
      </c>
      <c r="J41" s="79">
        <v>0.1641</v>
      </c>
      <c r="K41" s="79">
        <v>2.3E-3</v>
      </c>
    </row>
    <row r="42" spans="2:11">
      <c r="B42" t="s">
        <v>767</v>
      </c>
      <c r="C42" t="s">
        <v>768</v>
      </c>
      <c r="D42" t="s">
        <v>106</v>
      </c>
      <c r="E42" t="s">
        <v>769</v>
      </c>
      <c r="F42" s="78">
        <v>57539.19</v>
      </c>
      <c r="G42" s="78">
        <v>84.312699999999779</v>
      </c>
      <c r="H42" s="78">
        <v>172.948291167018</v>
      </c>
      <c r="I42" s="79">
        <v>2.2000000000000001E-3</v>
      </c>
      <c r="J42" s="79">
        <v>2.3699999999999999E-2</v>
      </c>
      <c r="K42" s="79">
        <v>2.9999999999999997E-4</v>
      </c>
    </row>
    <row r="43" spans="2:11">
      <c r="B43" t="s">
        <v>770</v>
      </c>
      <c r="C43" t="s">
        <v>771</v>
      </c>
      <c r="D43" t="s">
        <v>113</v>
      </c>
      <c r="E43" t="s">
        <v>772</v>
      </c>
      <c r="F43" s="78">
        <v>57257.79</v>
      </c>
      <c r="G43" s="78">
        <v>132.95200000000006</v>
      </c>
      <c r="H43" s="78">
        <v>334.84508309977502</v>
      </c>
      <c r="I43" s="79">
        <v>1.4E-3</v>
      </c>
      <c r="J43" s="79">
        <v>4.58E-2</v>
      </c>
      <c r="K43" s="79">
        <v>5.9999999999999995E-4</v>
      </c>
    </row>
    <row r="44" spans="2:11">
      <c r="B44" t="s">
        <v>227</v>
      </c>
      <c r="C44" s="16"/>
    </row>
    <row r="45" spans="2:11">
      <c r="B45" t="s">
        <v>287</v>
      </c>
      <c r="C45" s="16"/>
    </row>
    <row r="46" spans="2:11">
      <c r="B46" t="s">
        <v>288</v>
      </c>
      <c r="C46" s="16"/>
    </row>
    <row r="47" spans="2:11">
      <c r="B47" t="s">
        <v>289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1209</v>
      </c>
    </row>
    <row r="3" spans="2:59">
      <c r="B3" s="2" t="s">
        <v>2</v>
      </c>
      <c r="C3" t="s">
        <v>1210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773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640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1209</v>
      </c>
    </row>
    <row r="3" spans="2:52">
      <c r="B3" s="2" t="s">
        <v>2</v>
      </c>
      <c r="C3" t="s">
        <v>1210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2593200</v>
      </c>
      <c r="H11" s="7"/>
      <c r="I11" s="76">
        <v>-16.85803774239</v>
      </c>
      <c r="J11" s="7"/>
      <c r="K11" s="77">
        <v>1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2593200</v>
      </c>
      <c r="I12" s="82">
        <v>-16.85803774239</v>
      </c>
      <c r="K12" s="81">
        <v>1</v>
      </c>
      <c r="L12" s="81">
        <v>0</v>
      </c>
    </row>
    <row r="13" spans="2:52">
      <c r="B13" s="80" t="s">
        <v>641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642</v>
      </c>
      <c r="C15" s="16"/>
      <c r="D15" s="16"/>
      <c r="G15" s="82">
        <v>2593200</v>
      </c>
      <c r="I15" s="82">
        <v>-16.85803774239</v>
      </c>
      <c r="K15" s="81">
        <v>1</v>
      </c>
      <c r="L15" s="81">
        <v>0</v>
      </c>
    </row>
    <row r="16" spans="2:52">
      <c r="B16" t="s">
        <v>774</v>
      </c>
      <c r="C16" t="s">
        <v>775</v>
      </c>
      <c r="D16" t="s">
        <v>123</v>
      </c>
      <c r="E16" t="s">
        <v>110</v>
      </c>
      <c r="F16" t="s">
        <v>776</v>
      </c>
      <c r="G16" s="78">
        <v>-328000</v>
      </c>
      <c r="H16" s="78">
        <v>3.4428999999999998</v>
      </c>
      <c r="I16" s="78">
        <v>-44.044964613600001</v>
      </c>
      <c r="J16" s="79">
        <v>0</v>
      </c>
      <c r="K16" s="79">
        <v>2.6126999999999998</v>
      </c>
      <c r="L16" s="79">
        <v>-1E-4</v>
      </c>
    </row>
    <row r="17" spans="2:12">
      <c r="B17" t="s">
        <v>777</v>
      </c>
      <c r="C17" t="s">
        <v>778</v>
      </c>
      <c r="D17" t="s">
        <v>123</v>
      </c>
      <c r="E17" t="s">
        <v>110</v>
      </c>
      <c r="F17" t="s">
        <v>779</v>
      </c>
      <c r="G17" s="78">
        <v>-335300</v>
      </c>
      <c r="H17" s="78">
        <v>2.0489000000000002</v>
      </c>
      <c r="I17" s="78">
        <v>-26.79491161851</v>
      </c>
      <c r="J17" s="79">
        <v>0</v>
      </c>
      <c r="K17" s="79">
        <v>1.5893999999999999</v>
      </c>
      <c r="L17" s="79">
        <v>-1E-4</v>
      </c>
    </row>
    <row r="18" spans="2:12">
      <c r="B18" t="s">
        <v>780</v>
      </c>
      <c r="C18" t="s">
        <v>781</v>
      </c>
      <c r="D18" t="s">
        <v>123</v>
      </c>
      <c r="E18" t="s">
        <v>110</v>
      </c>
      <c r="F18" t="s">
        <v>782</v>
      </c>
      <c r="G18" s="78">
        <v>-315300</v>
      </c>
      <c r="H18" s="78">
        <v>2.8664000000000001</v>
      </c>
      <c r="I18" s="78">
        <v>-35.249972207760003</v>
      </c>
      <c r="J18" s="79">
        <v>0</v>
      </c>
      <c r="K18" s="79">
        <v>2.0910000000000002</v>
      </c>
      <c r="L18" s="79">
        <v>-1E-4</v>
      </c>
    </row>
    <row r="19" spans="2:12">
      <c r="B19" t="s">
        <v>783</v>
      </c>
      <c r="C19" t="s">
        <v>784</v>
      </c>
      <c r="D19" t="s">
        <v>123</v>
      </c>
      <c r="E19" t="s">
        <v>110</v>
      </c>
      <c r="F19" t="s">
        <v>785</v>
      </c>
      <c r="G19" s="78">
        <v>-1667000</v>
      </c>
      <c r="H19" s="78">
        <v>0.3836</v>
      </c>
      <c r="I19" s="78">
        <v>-24.940905183600002</v>
      </c>
      <c r="J19" s="79">
        <v>0</v>
      </c>
      <c r="K19" s="79">
        <v>1.4795</v>
      </c>
      <c r="L19" s="79">
        <v>0</v>
      </c>
    </row>
    <row r="20" spans="2:12">
      <c r="B20" t="s">
        <v>786</v>
      </c>
      <c r="C20" t="s">
        <v>787</v>
      </c>
      <c r="D20" t="s">
        <v>123</v>
      </c>
      <c r="E20" t="s">
        <v>110</v>
      </c>
      <c r="F20" t="s">
        <v>788</v>
      </c>
      <c r="G20" s="78">
        <v>2011800</v>
      </c>
      <c r="H20" s="78">
        <v>0.2326</v>
      </c>
      <c r="I20" s="78">
        <v>18.251246354039999</v>
      </c>
      <c r="J20" s="79">
        <v>0</v>
      </c>
      <c r="K20" s="79">
        <v>-1.0826</v>
      </c>
      <c r="L20" s="79">
        <v>0</v>
      </c>
    </row>
    <row r="21" spans="2:12">
      <c r="B21" t="s">
        <v>789</v>
      </c>
      <c r="C21" t="s">
        <v>790</v>
      </c>
      <c r="D21" t="s">
        <v>123</v>
      </c>
      <c r="E21" t="s">
        <v>110</v>
      </c>
      <c r="F21" t="s">
        <v>785</v>
      </c>
      <c r="G21" s="78">
        <v>1667000</v>
      </c>
      <c r="H21" s="78">
        <v>0.54859999999999998</v>
      </c>
      <c r="I21" s="78">
        <v>35.668875348599997</v>
      </c>
      <c r="J21" s="79">
        <v>0</v>
      </c>
      <c r="K21" s="79">
        <v>-2.1158000000000001</v>
      </c>
      <c r="L21" s="79">
        <v>1E-4</v>
      </c>
    </row>
    <row r="22" spans="2:12">
      <c r="B22" t="s">
        <v>791</v>
      </c>
      <c r="C22" t="s">
        <v>792</v>
      </c>
      <c r="D22" t="s">
        <v>123</v>
      </c>
      <c r="E22" t="s">
        <v>110</v>
      </c>
      <c r="F22" t="s">
        <v>779</v>
      </c>
      <c r="G22" s="78">
        <v>-1341200</v>
      </c>
      <c r="H22" s="78">
        <v>9.4299999999999995E-2</v>
      </c>
      <c r="I22" s="78">
        <v>-4.9329106654799997</v>
      </c>
      <c r="J22" s="79">
        <v>0</v>
      </c>
      <c r="K22" s="79">
        <v>0.29260000000000003</v>
      </c>
      <c r="L22" s="79">
        <v>0</v>
      </c>
    </row>
    <row r="23" spans="2:12">
      <c r="B23" t="s">
        <v>793</v>
      </c>
      <c r="C23" t="s">
        <v>794</v>
      </c>
      <c r="D23" t="s">
        <v>123</v>
      </c>
      <c r="E23" t="s">
        <v>110</v>
      </c>
      <c r="F23" t="s">
        <v>776</v>
      </c>
      <c r="G23" s="78">
        <v>1640000</v>
      </c>
      <c r="H23" s="78">
        <v>0.37909999999999999</v>
      </c>
      <c r="I23" s="78">
        <v>24.249101172</v>
      </c>
      <c r="J23" s="79">
        <v>0</v>
      </c>
      <c r="K23" s="79">
        <v>-1.4383999999999999</v>
      </c>
      <c r="L23" s="79">
        <v>0</v>
      </c>
    </row>
    <row r="24" spans="2:12">
      <c r="B24" t="s">
        <v>795</v>
      </c>
      <c r="C24" t="s">
        <v>796</v>
      </c>
      <c r="D24" t="s">
        <v>123</v>
      </c>
      <c r="E24" t="s">
        <v>110</v>
      </c>
      <c r="F24" t="s">
        <v>782</v>
      </c>
      <c r="G24" s="78">
        <v>1261200</v>
      </c>
      <c r="H24" s="78">
        <v>0.83220000000000005</v>
      </c>
      <c r="I24" s="78">
        <v>40.936403671919997</v>
      </c>
      <c r="J24" s="79">
        <v>0</v>
      </c>
      <c r="K24" s="79">
        <v>-2.4283000000000001</v>
      </c>
      <c r="L24" s="79">
        <v>1E-4</v>
      </c>
    </row>
    <row r="25" spans="2:12">
      <c r="B25" s="80" t="s">
        <v>797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t="s">
        <v>220</v>
      </c>
      <c r="E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643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t="s">
        <v>220</v>
      </c>
      <c r="E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360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t="s">
        <v>220</v>
      </c>
      <c r="E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225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s="80" t="s">
        <v>641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644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220</v>
      </c>
      <c r="C35" t="s">
        <v>220</v>
      </c>
      <c r="D35" t="s">
        <v>220</v>
      </c>
      <c r="E35" t="s">
        <v>220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643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220</v>
      </c>
      <c r="C37" t="s">
        <v>220</v>
      </c>
      <c r="D37" t="s">
        <v>220</v>
      </c>
      <c r="E37" t="s">
        <v>220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645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220</v>
      </c>
      <c r="C39" t="s">
        <v>220</v>
      </c>
      <c r="D39" t="s">
        <v>220</v>
      </c>
      <c r="E39" t="s">
        <v>220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360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220</v>
      </c>
      <c r="C41" t="s">
        <v>220</v>
      </c>
      <c r="D41" t="s">
        <v>220</v>
      </c>
      <c r="E41" t="s">
        <v>220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227</v>
      </c>
      <c r="C42" s="16"/>
      <c r="D42" s="16"/>
    </row>
    <row r="43" spans="2:12">
      <c r="B43" t="s">
        <v>287</v>
      </c>
      <c r="C43" s="16"/>
      <c r="D43" s="16"/>
    </row>
    <row r="44" spans="2:12">
      <c r="B44" t="s">
        <v>288</v>
      </c>
      <c r="C44" s="16"/>
      <c r="D44" s="16"/>
    </row>
    <row r="45" spans="2:12">
      <c r="B45" t="s">
        <v>289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5" sqref="P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1384</v>
      </c>
    </row>
    <row r="2" spans="2:13">
      <c r="B2" s="2" t="s">
        <v>1</v>
      </c>
      <c r="C2" s="26" t="s">
        <v>1209</v>
      </c>
      <c r="M2" s="110"/>
    </row>
    <row r="3" spans="2:13">
      <c r="B3" s="2" t="s">
        <v>2</v>
      </c>
      <c r="C3" t="s">
        <v>1210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54244.902918132997</v>
      </c>
      <c r="K11" s="77">
        <v>1</v>
      </c>
      <c r="L11" s="77">
        <v>0.1026</v>
      </c>
      <c r="M11" s="110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54244.902918132997</v>
      </c>
      <c r="K12" s="81">
        <v>1</v>
      </c>
      <c r="L12" s="81">
        <v>0.1026</v>
      </c>
      <c r="M12" s="110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51439.834369999997</v>
      </c>
      <c r="K13" s="81">
        <v>0.94830000000000003</v>
      </c>
      <c r="L13" s="81">
        <v>9.7299999999999998E-2</v>
      </c>
      <c r="M13" s="110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49371.248420000004</v>
      </c>
      <c r="K14" s="79">
        <v>0.91020000000000001</v>
      </c>
      <c r="L14" s="79">
        <v>9.3399999999999997E-2</v>
      </c>
      <c r="M14" s="110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2068.5859500000001</v>
      </c>
      <c r="K15" s="79">
        <v>3.8100000000000002E-2</v>
      </c>
      <c r="L15" s="79">
        <v>3.8999999999999998E-3</v>
      </c>
      <c r="M15" s="110"/>
    </row>
    <row r="16" spans="2:13">
      <c r="B16" s="80" t="s">
        <v>211</v>
      </c>
      <c r="D16" s="16"/>
      <c r="I16" s="81">
        <v>0</v>
      </c>
      <c r="J16" s="82">
        <v>2805.0685481330001</v>
      </c>
      <c r="K16" s="81">
        <v>5.1700000000000003E-2</v>
      </c>
      <c r="L16" s="81">
        <v>5.3E-3</v>
      </c>
      <c r="M16" s="110"/>
    </row>
    <row r="17" spans="2:13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106</v>
      </c>
      <c r="H17" s="79">
        <v>0</v>
      </c>
      <c r="I17" s="79">
        <v>0</v>
      </c>
      <c r="J17" s="78">
        <v>4836.65770995</v>
      </c>
      <c r="K17" s="79">
        <v>8.9200000000000002E-2</v>
      </c>
      <c r="L17" s="79">
        <v>9.1999999999999998E-3</v>
      </c>
      <c r="M17" s="110"/>
    </row>
    <row r="18" spans="2:13">
      <c r="B18" t="s">
        <v>214</v>
      </c>
      <c r="C18" t="s">
        <v>213</v>
      </c>
      <c r="D18" t="s">
        <v>207</v>
      </c>
      <c r="E18" t="s">
        <v>208</v>
      </c>
      <c r="F18" t="s">
        <v>209</v>
      </c>
      <c r="G18" t="s">
        <v>106</v>
      </c>
      <c r="H18" s="79">
        <v>0</v>
      </c>
      <c r="I18" s="79">
        <v>0</v>
      </c>
      <c r="J18" s="78">
        <v>115.08764725</v>
      </c>
      <c r="K18" s="79">
        <v>2.0999999999999999E-3</v>
      </c>
      <c r="L18" s="79">
        <v>2.0000000000000001E-4</v>
      </c>
      <c r="M18" s="110"/>
    </row>
    <row r="19" spans="2:13">
      <c r="B19" t="s">
        <v>215</v>
      </c>
      <c r="C19" t="s">
        <v>213</v>
      </c>
      <c r="D19" t="s">
        <v>207</v>
      </c>
      <c r="E19" t="s">
        <v>208</v>
      </c>
      <c r="F19" t="s">
        <v>209</v>
      </c>
      <c r="G19" t="s">
        <v>106</v>
      </c>
      <c r="H19" s="79">
        <v>0</v>
      </c>
      <c r="I19" s="79">
        <v>0</v>
      </c>
      <c r="J19" s="78">
        <v>-2146.6791882500002</v>
      </c>
      <c r="K19" s="79">
        <v>-3.9600000000000003E-2</v>
      </c>
      <c r="L19" s="79">
        <v>-4.1000000000000003E-3</v>
      </c>
      <c r="M19" s="110"/>
    </row>
    <row r="20" spans="2:13">
      <c r="B20" t="s">
        <v>216</v>
      </c>
      <c r="C20" t="s">
        <v>217</v>
      </c>
      <c r="D20" t="s">
        <v>207</v>
      </c>
      <c r="E20" t="s">
        <v>208</v>
      </c>
      <c r="F20" t="s">
        <v>209</v>
      </c>
      <c r="G20" t="s">
        <v>110</v>
      </c>
      <c r="H20" s="79">
        <v>0</v>
      </c>
      <c r="I20" s="79">
        <v>0</v>
      </c>
      <c r="J20" s="78">
        <v>31.056723795</v>
      </c>
      <c r="K20" s="79">
        <v>5.9999999999999995E-4</v>
      </c>
      <c r="L20" s="79">
        <v>1E-4</v>
      </c>
      <c r="M20" s="110"/>
    </row>
    <row r="21" spans="2:13">
      <c r="B21" t="s">
        <v>218</v>
      </c>
      <c r="C21" t="s">
        <v>217</v>
      </c>
      <c r="D21" t="s">
        <v>207</v>
      </c>
      <c r="E21" t="s">
        <v>208</v>
      </c>
      <c r="F21" t="s">
        <v>209</v>
      </c>
      <c r="G21" t="s">
        <v>110</v>
      </c>
      <c r="H21" s="79">
        <v>0</v>
      </c>
      <c r="I21" s="79">
        <v>0</v>
      </c>
      <c r="J21" s="78">
        <v>-31.054344612000001</v>
      </c>
      <c r="K21" s="79">
        <v>-5.9999999999999995E-4</v>
      </c>
      <c r="L21" s="79">
        <v>-1E-4</v>
      </c>
      <c r="M21" s="110"/>
    </row>
    <row r="22" spans="2:13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225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s="80" t="s">
        <v>226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s="80" t="s">
        <v>224</v>
      </c>
      <c r="D35" s="16"/>
      <c r="I35" s="81">
        <v>0</v>
      </c>
      <c r="J35" s="82">
        <v>0</v>
      </c>
      <c r="K35" s="81">
        <v>0</v>
      </c>
      <c r="L35" s="81">
        <v>0</v>
      </c>
      <c r="M35" s="110"/>
    </row>
    <row r="36" spans="1:13">
      <c r="B36" t="s">
        <v>220</v>
      </c>
      <c r="C36" t="s">
        <v>220</v>
      </c>
      <c r="D36" s="16"/>
      <c r="E36" t="s">
        <v>220</v>
      </c>
      <c r="G36" t="s">
        <v>220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0"/>
    </row>
    <row r="37" spans="1:13">
      <c r="B37" t="s">
        <v>227</v>
      </c>
      <c r="D37" s="16"/>
      <c r="M37" s="110"/>
    </row>
    <row r="38" spans="1:13">
      <c r="A38" s="110" t="s">
        <v>1385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A39" s="110" t="s">
        <v>1386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1209</v>
      </c>
    </row>
    <row r="3" spans="2:49">
      <c r="B3" s="2" t="s">
        <v>2</v>
      </c>
      <c r="C3" t="s">
        <v>1210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35918185.640000001</v>
      </c>
      <c r="H11" s="7"/>
      <c r="I11" s="76">
        <v>-4821.8579477606927</v>
      </c>
      <c r="J11" s="77">
        <v>1</v>
      </c>
      <c r="K11" s="77">
        <v>-9.1000000000000004E-3</v>
      </c>
      <c r="AW11" s="16"/>
    </row>
    <row r="12" spans="2:49">
      <c r="B12" s="80" t="s">
        <v>203</v>
      </c>
      <c r="C12" s="16"/>
      <c r="D12" s="16"/>
      <c r="G12" s="82">
        <v>35918185.640000001</v>
      </c>
      <c r="I12" s="82">
        <v>-4821.8579477606927</v>
      </c>
      <c r="J12" s="81">
        <v>1</v>
      </c>
      <c r="K12" s="81">
        <v>-9.1000000000000004E-3</v>
      </c>
    </row>
    <row r="13" spans="2:49">
      <c r="B13" s="80" t="s">
        <v>641</v>
      </c>
      <c r="C13" s="16"/>
      <c r="D13" s="16"/>
      <c r="G13" s="82">
        <v>33279971.23</v>
      </c>
      <c r="I13" s="82">
        <v>-2015.5192515456738</v>
      </c>
      <c r="J13" s="81">
        <v>0.41799999999999998</v>
      </c>
      <c r="K13" s="81">
        <v>-3.8E-3</v>
      </c>
    </row>
    <row r="14" spans="2:49">
      <c r="B14" t="s">
        <v>798</v>
      </c>
      <c r="C14" t="s">
        <v>799</v>
      </c>
      <c r="D14" t="s">
        <v>123</v>
      </c>
      <c r="E14" t="s">
        <v>106</v>
      </c>
      <c r="F14" t="s">
        <v>800</v>
      </c>
      <c r="G14" s="78">
        <v>10400335</v>
      </c>
      <c r="H14" s="78">
        <v>-2.5402</v>
      </c>
      <c r="I14" s="78">
        <v>-941.83488897355005</v>
      </c>
      <c r="J14" s="79">
        <v>0.1953</v>
      </c>
      <c r="K14" s="79">
        <v>-1.8E-3</v>
      </c>
    </row>
    <row r="15" spans="2:49">
      <c r="B15" t="s">
        <v>801</v>
      </c>
      <c r="C15" t="s">
        <v>802</v>
      </c>
      <c r="D15" t="s">
        <v>123</v>
      </c>
      <c r="E15" t="s">
        <v>106</v>
      </c>
      <c r="F15" t="s">
        <v>803</v>
      </c>
      <c r="G15" s="78">
        <v>2046786.98</v>
      </c>
      <c r="H15" s="78">
        <v>-0.94840000000000002</v>
      </c>
      <c r="I15" s="78">
        <v>-69.202809315810796</v>
      </c>
      <c r="J15" s="79">
        <v>1.44E-2</v>
      </c>
      <c r="K15" s="79">
        <v>-1E-4</v>
      </c>
    </row>
    <row r="16" spans="2:49">
      <c r="B16" t="s">
        <v>804</v>
      </c>
      <c r="C16" t="s">
        <v>805</v>
      </c>
      <c r="D16" t="s">
        <v>123</v>
      </c>
      <c r="E16" t="s">
        <v>106</v>
      </c>
      <c r="F16" t="s">
        <v>806</v>
      </c>
      <c r="G16" s="78">
        <v>4166692.22</v>
      </c>
      <c r="H16" s="78">
        <v>-5.101399999999999</v>
      </c>
      <c r="I16" s="78">
        <v>-757.77510558799997</v>
      </c>
      <c r="J16" s="79">
        <v>0.15720000000000001</v>
      </c>
      <c r="K16" s="79">
        <v>-1.4E-3</v>
      </c>
    </row>
    <row r="17" spans="2:11">
      <c r="B17" t="s">
        <v>807</v>
      </c>
      <c r="C17" t="s">
        <v>808</v>
      </c>
      <c r="D17" t="s">
        <v>123</v>
      </c>
      <c r="E17" t="s">
        <v>106</v>
      </c>
      <c r="F17" t="s">
        <v>800</v>
      </c>
      <c r="G17" s="78">
        <v>10504040</v>
      </c>
      <c r="H17" s="78">
        <v>1.0784</v>
      </c>
      <c r="I17" s="78">
        <v>403.82739763839999</v>
      </c>
      <c r="J17" s="79">
        <v>-8.3699999999999997E-2</v>
      </c>
      <c r="K17" s="79">
        <v>8.0000000000000004E-4</v>
      </c>
    </row>
    <row r="18" spans="2:11">
      <c r="B18" t="s">
        <v>809</v>
      </c>
      <c r="C18" t="s">
        <v>810</v>
      </c>
      <c r="D18" t="s">
        <v>123</v>
      </c>
      <c r="E18" t="s">
        <v>106</v>
      </c>
      <c r="F18" t="s">
        <v>803</v>
      </c>
      <c r="G18" s="78">
        <v>2056781.16</v>
      </c>
      <c r="H18" s="78">
        <v>3.2470999999999943</v>
      </c>
      <c r="I18" s="78">
        <v>238.09116683027301</v>
      </c>
      <c r="J18" s="79">
        <v>-4.9399999999999999E-2</v>
      </c>
      <c r="K18" s="79">
        <v>5.0000000000000001E-4</v>
      </c>
    </row>
    <row r="19" spans="2:11">
      <c r="B19" t="s">
        <v>811</v>
      </c>
      <c r="C19" t="s">
        <v>812</v>
      </c>
      <c r="D19" t="s">
        <v>123</v>
      </c>
      <c r="E19" t="s">
        <v>106</v>
      </c>
      <c r="F19" t="s">
        <v>806</v>
      </c>
      <c r="G19" s="78">
        <v>4105335.87</v>
      </c>
      <c r="H19" s="78">
        <v>-6.0716999999999972</v>
      </c>
      <c r="I19" s="78">
        <v>-888.62501213698602</v>
      </c>
      <c r="J19" s="79">
        <v>0.18429999999999999</v>
      </c>
      <c r="K19" s="79">
        <v>-1.6999999999999999E-3</v>
      </c>
    </row>
    <row r="20" spans="2:11">
      <c r="B20" s="80" t="s">
        <v>642</v>
      </c>
      <c r="C20" s="16"/>
      <c r="D20" s="16"/>
      <c r="G20" s="82">
        <v>-17615575.59</v>
      </c>
      <c r="I20" s="82">
        <v>-1412.45691442814</v>
      </c>
      <c r="J20" s="81">
        <v>0.29289999999999999</v>
      </c>
      <c r="K20" s="81">
        <v>-2.7000000000000001E-3</v>
      </c>
    </row>
    <row r="21" spans="2:11">
      <c r="B21" t="s">
        <v>813</v>
      </c>
      <c r="C21" t="s">
        <v>814</v>
      </c>
      <c r="D21" t="s">
        <v>123</v>
      </c>
      <c r="E21" t="s">
        <v>106</v>
      </c>
      <c r="F21" t="s">
        <v>490</v>
      </c>
      <c r="G21" s="78">
        <v>-421000</v>
      </c>
      <c r="H21" s="78">
        <v>13.193250000000001</v>
      </c>
      <c r="I21" s="78">
        <v>-55.543582499999999</v>
      </c>
      <c r="J21" s="79">
        <v>1.15E-2</v>
      </c>
      <c r="K21" s="79">
        <v>-1E-4</v>
      </c>
    </row>
    <row r="22" spans="2:11">
      <c r="B22" t="s">
        <v>815</v>
      </c>
      <c r="C22" t="s">
        <v>816</v>
      </c>
      <c r="D22" t="s">
        <v>123</v>
      </c>
      <c r="E22" t="s">
        <v>106</v>
      </c>
      <c r="F22" t="s">
        <v>490</v>
      </c>
      <c r="G22" s="78">
        <v>-292000</v>
      </c>
      <c r="H22" s="78">
        <v>12.169640625</v>
      </c>
      <c r="I22" s="78">
        <v>-35.535350625</v>
      </c>
      <c r="J22" s="79">
        <v>7.4000000000000003E-3</v>
      </c>
      <c r="K22" s="79">
        <v>-1E-4</v>
      </c>
    </row>
    <row r="23" spans="2:11">
      <c r="B23" t="s">
        <v>817</v>
      </c>
      <c r="C23" t="s">
        <v>818</v>
      </c>
      <c r="D23" t="s">
        <v>123</v>
      </c>
      <c r="E23" t="s">
        <v>106</v>
      </c>
      <c r="F23" t="s">
        <v>819</v>
      </c>
      <c r="G23" s="78">
        <v>-283000</v>
      </c>
      <c r="H23" s="78">
        <v>11.909302325581413</v>
      </c>
      <c r="I23" s="78">
        <v>-33.703325581395397</v>
      </c>
      <c r="J23" s="79">
        <v>7.0000000000000001E-3</v>
      </c>
      <c r="K23" s="79">
        <v>-1E-4</v>
      </c>
    </row>
    <row r="24" spans="2:11">
      <c r="B24" t="s">
        <v>820</v>
      </c>
      <c r="C24" t="s">
        <v>821</v>
      </c>
      <c r="D24" t="s">
        <v>123</v>
      </c>
      <c r="E24" t="s">
        <v>106</v>
      </c>
      <c r="F24" t="s">
        <v>819</v>
      </c>
      <c r="G24" s="78">
        <v>-130000</v>
      </c>
      <c r="H24" s="78">
        <v>11.86916818181823</v>
      </c>
      <c r="I24" s="78">
        <v>-15.4299186363637</v>
      </c>
      <c r="J24" s="79">
        <v>3.2000000000000002E-3</v>
      </c>
      <c r="K24" s="79">
        <v>0</v>
      </c>
    </row>
    <row r="25" spans="2:11">
      <c r="B25" t="s">
        <v>822</v>
      </c>
      <c r="C25" t="s">
        <v>823</v>
      </c>
      <c r="D25" t="s">
        <v>123</v>
      </c>
      <c r="E25" t="s">
        <v>106</v>
      </c>
      <c r="F25" t="s">
        <v>824</v>
      </c>
      <c r="G25" s="78">
        <v>-323900</v>
      </c>
      <c r="H25" s="78">
        <v>7.0515802888700216</v>
      </c>
      <c r="I25" s="78">
        <v>-22.840068555649999</v>
      </c>
      <c r="J25" s="79">
        <v>4.7000000000000002E-3</v>
      </c>
      <c r="K25" s="79">
        <v>0</v>
      </c>
    </row>
    <row r="26" spans="2:11">
      <c r="B26" t="s">
        <v>825</v>
      </c>
      <c r="C26" t="s">
        <v>826</v>
      </c>
      <c r="D26" t="s">
        <v>123</v>
      </c>
      <c r="E26" t="s">
        <v>106</v>
      </c>
      <c r="F26" t="s">
        <v>827</v>
      </c>
      <c r="G26" s="78">
        <v>-155200</v>
      </c>
      <c r="H26" s="78">
        <v>6.5988658367911723</v>
      </c>
      <c r="I26" s="78">
        <v>-10.241439778699901</v>
      </c>
      <c r="J26" s="79">
        <v>2.0999999999999999E-3</v>
      </c>
      <c r="K26" s="79">
        <v>0</v>
      </c>
    </row>
    <row r="27" spans="2:11">
      <c r="B27" t="s">
        <v>828</v>
      </c>
      <c r="C27" t="s">
        <v>829</v>
      </c>
      <c r="D27" t="s">
        <v>123</v>
      </c>
      <c r="E27" t="s">
        <v>106</v>
      </c>
      <c r="F27" t="s">
        <v>830</v>
      </c>
      <c r="G27" s="78">
        <v>-108600</v>
      </c>
      <c r="H27" s="78">
        <v>5.9198020103563813</v>
      </c>
      <c r="I27" s="78">
        <v>-6.4289049832470297</v>
      </c>
      <c r="J27" s="79">
        <v>1.2999999999999999E-3</v>
      </c>
      <c r="K27" s="79">
        <v>0</v>
      </c>
    </row>
    <row r="28" spans="2:11">
      <c r="B28" t="s">
        <v>831</v>
      </c>
      <c r="C28" t="s">
        <v>832</v>
      </c>
      <c r="D28" t="s">
        <v>123</v>
      </c>
      <c r="E28" t="s">
        <v>106</v>
      </c>
      <c r="F28" t="s">
        <v>306</v>
      </c>
      <c r="G28" s="78">
        <v>-440000</v>
      </c>
      <c r="H28" s="78">
        <v>6.5704583333333177</v>
      </c>
      <c r="I28" s="78">
        <v>-28.9100166666666</v>
      </c>
      <c r="J28" s="79">
        <v>6.0000000000000001E-3</v>
      </c>
      <c r="K28" s="79">
        <v>-1E-4</v>
      </c>
    </row>
    <row r="29" spans="2:11">
      <c r="B29" t="s">
        <v>833</v>
      </c>
      <c r="C29" t="s">
        <v>834</v>
      </c>
      <c r="D29" t="s">
        <v>123</v>
      </c>
      <c r="E29" t="s">
        <v>106</v>
      </c>
      <c r="F29" t="s">
        <v>835</v>
      </c>
      <c r="G29" s="78">
        <v>-381200</v>
      </c>
      <c r="H29" s="78">
        <v>11.964459284170095</v>
      </c>
      <c r="I29" s="78">
        <v>-45.608518791256401</v>
      </c>
      <c r="J29" s="79">
        <v>9.4999999999999998E-3</v>
      </c>
      <c r="K29" s="79">
        <v>-1E-4</v>
      </c>
    </row>
    <row r="30" spans="2:11">
      <c r="B30" t="s">
        <v>836</v>
      </c>
      <c r="C30" t="s">
        <v>837</v>
      </c>
      <c r="D30" t="s">
        <v>123</v>
      </c>
      <c r="E30" t="s">
        <v>106</v>
      </c>
      <c r="F30" t="s">
        <v>838</v>
      </c>
      <c r="G30" s="78">
        <v>-4801200</v>
      </c>
      <c r="H30" s="78">
        <v>11.086335877862597</v>
      </c>
      <c r="I30" s="78">
        <v>-532.27715816793898</v>
      </c>
      <c r="J30" s="79">
        <v>0.1104</v>
      </c>
      <c r="K30" s="79">
        <v>-1E-3</v>
      </c>
    </row>
    <row r="31" spans="2:11">
      <c r="B31" t="s">
        <v>839</v>
      </c>
      <c r="C31" t="s">
        <v>840</v>
      </c>
      <c r="D31" t="s">
        <v>123</v>
      </c>
      <c r="E31" t="s">
        <v>106</v>
      </c>
      <c r="F31" t="s">
        <v>560</v>
      </c>
      <c r="G31" s="78">
        <v>342700</v>
      </c>
      <c r="H31" s="78">
        <v>12.042436934792997</v>
      </c>
      <c r="I31" s="78">
        <v>41.269431375535603</v>
      </c>
      <c r="J31" s="79">
        <v>-8.6E-3</v>
      </c>
      <c r="K31" s="79">
        <v>1E-4</v>
      </c>
    </row>
    <row r="32" spans="2:11">
      <c r="B32" t="s">
        <v>841</v>
      </c>
      <c r="C32" t="s">
        <v>842</v>
      </c>
      <c r="D32" t="s">
        <v>123</v>
      </c>
      <c r="E32" t="s">
        <v>106</v>
      </c>
      <c r="F32" t="s">
        <v>843</v>
      </c>
      <c r="G32" s="78">
        <v>342700</v>
      </c>
      <c r="H32" s="78">
        <v>12.455088053307907</v>
      </c>
      <c r="I32" s="78">
        <v>42.683586758686197</v>
      </c>
      <c r="J32" s="79">
        <v>-8.8999999999999999E-3</v>
      </c>
      <c r="K32" s="79">
        <v>1E-4</v>
      </c>
    </row>
    <row r="33" spans="2:11">
      <c r="B33" t="s">
        <v>844</v>
      </c>
      <c r="C33" t="s">
        <v>845</v>
      </c>
      <c r="D33" t="s">
        <v>123</v>
      </c>
      <c r="E33" t="s">
        <v>106</v>
      </c>
      <c r="F33" t="s">
        <v>846</v>
      </c>
      <c r="G33" s="78">
        <v>342700</v>
      </c>
      <c r="H33" s="78">
        <v>12.379971442170412</v>
      </c>
      <c r="I33" s="78">
        <v>42.426162132317998</v>
      </c>
      <c r="J33" s="79">
        <v>-8.8000000000000005E-3</v>
      </c>
      <c r="K33" s="79">
        <v>1E-4</v>
      </c>
    </row>
    <row r="34" spans="2:11">
      <c r="B34" t="s">
        <v>847</v>
      </c>
      <c r="C34" t="s">
        <v>848</v>
      </c>
      <c r="D34" t="s">
        <v>123</v>
      </c>
      <c r="E34" t="s">
        <v>106</v>
      </c>
      <c r="F34" t="s">
        <v>260</v>
      </c>
      <c r="G34" s="78">
        <v>444840</v>
      </c>
      <c r="H34" s="78">
        <v>13.069908814589695</v>
      </c>
      <c r="I34" s="78">
        <v>58.140182370820803</v>
      </c>
      <c r="J34" s="79">
        <v>-1.21E-2</v>
      </c>
      <c r="K34" s="79">
        <v>1E-4</v>
      </c>
    </row>
    <row r="35" spans="2:11">
      <c r="B35" t="s">
        <v>849</v>
      </c>
      <c r="C35" t="s">
        <v>850</v>
      </c>
      <c r="D35" t="s">
        <v>123</v>
      </c>
      <c r="E35" t="s">
        <v>106</v>
      </c>
      <c r="F35" t="s">
        <v>851</v>
      </c>
      <c r="G35" s="78">
        <v>-527200</v>
      </c>
      <c r="H35" s="78">
        <v>12.225999599759902</v>
      </c>
      <c r="I35" s="78">
        <v>-64.455469889934193</v>
      </c>
      <c r="J35" s="79">
        <v>1.34E-2</v>
      </c>
      <c r="K35" s="79">
        <v>-1E-4</v>
      </c>
    </row>
    <row r="36" spans="2:11">
      <c r="B36" t="s">
        <v>852</v>
      </c>
      <c r="C36" t="s">
        <v>853</v>
      </c>
      <c r="D36" t="s">
        <v>123</v>
      </c>
      <c r="E36" t="s">
        <v>202</v>
      </c>
      <c r="F36" t="s">
        <v>420</v>
      </c>
      <c r="G36" s="78">
        <v>-3054970</v>
      </c>
      <c r="H36" s="78">
        <v>-0.82227519101417035</v>
      </c>
      <c r="I36" s="78">
        <v>25.120260402925599</v>
      </c>
      <c r="J36" s="79">
        <v>-5.1999999999999998E-3</v>
      </c>
      <c r="K36" s="79">
        <v>0</v>
      </c>
    </row>
    <row r="37" spans="2:11">
      <c r="B37" t="s">
        <v>854</v>
      </c>
      <c r="C37" t="s">
        <v>855</v>
      </c>
      <c r="D37" t="s">
        <v>123</v>
      </c>
      <c r="E37" t="s">
        <v>110</v>
      </c>
      <c r="F37" t="s">
        <v>856</v>
      </c>
      <c r="G37" s="78">
        <v>-700</v>
      </c>
      <c r="H37" s="78">
        <v>14.370785256410286</v>
      </c>
      <c r="I37" s="78">
        <v>-0.10059549679487199</v>
      </c>
      <c r="J37" s="79">
        <v>0</v>
      </c>
      <c r="K37" s="79">
        <v>0</v>
      </c>
    </row>
    <row r="38" spans="2:11">
      <c r="B38" t="s">
        <v>857</v>
      </c>
      <c r="C38" t="s">
        <v>858</v>
      </c>
      <c r="D38" t="s">
        <v>123</v>
      </c>
      <c r="E38" t="s">
        <v>110</v>
      </c>
      <c r="F38" t="s">
        <v>856</v>
      </c>
      <c r="G38" s="78">
        <v>-26700</v>
      </c>
      <c r="H38" s="78">
        <v>14.190845454545506</v>
      </c>
      <c r="I38" s="78">
        <v>-3.7889557363636501</v>
      </c>
      <c r="J38" s="79">
        <v>8.0000000000000004E-4</v>
      </c>
      <c r="K38" s="79">
        <v>0</v>
      </c>
    </row>
    <row r="39" spans="2:11">
      <c r="B39" t="s">
        <v>859</v>
      </c>
      <c r="C39" t="s">
        <v>860</v>
      </c>
      <c r="D39" t="s">
        <v>123</v>
      </c>
      <c r="E39" t="s">
        <v>110</v>
      </c>
      <c r="F39" t="s">
        <v>856</v>
      </c>
      <c r="G39" s="78">
        <v>-1632200</v>
      </c>
      <c r="H39" s="78">
        <v>14.170851748168422</v>
      </c>
      <c r="I39" s="78">
        <v>-231.29664223360501</v>
      </c>
      <c r="J39" s="79">
        <v>4.8000000000000001E-2</v>
      </c>
      <c r="K39" s="79">
        <v>-4.0000000000000002E-4</v>
      </c>
    </row>
    <row r="40" spans="2:11">
      <c r="B40" t="s">
        <v>861</v>
      </c>
      <c r="C40" t="s">
        <v>862</v>
      </c>
      <c r="D40" t="s">
        <v>123</v>
      </c>
      <c r="E40" t="s">
        <v>110</v>
      </c>
      <c r="F40" t="s">
        <v>863</v>
      </c>
      <c r="G40" s="78">
        <v>-2450500</v>
      </c>
      <c r="H40" s="78">
        <v>17.343528657393716</v>
      </c>
      <c r="I40" s="78">
        <v>-425.00316974943303</v>
      </c>
      <c r="J40" s="79">
        <v>8.8099999999999998E-2</v>
      </c>
      <c r="K40" s="79">
        <v>-8.0000000000000004E-4</v>
      </c>
    </row>
    <row r="41" spans="2:11">
      <c r="B41" t="s">
        <v>864</v>
      </c>
      <c r="C41" t="s">
        <v>865</v>
      </c>
      <c r="D41" t="s">
        <v>123</v>
      </c>
      <c r="E41" t="s">
        <v>110</v>
      </c>
      <c r="F41" t="s">
        <v>866</v>
      </c>
      <c r="G41" s="78">
        <v>-359000</v>
      </c>
      <c r="H41" s="78">
        <v>6.2418750000000003</v>
      </c>
      <c r="I41" s="78">
        <v>-22.40833125</v>
      </c>
      <c r="J41" s="79">
        <v>4.5999999999999999E-3</v>
      </c>
      <c r="K41" s="79">
        <v>0</v>
      </c>
    </row>
    <row r="42" spans="2:11">
      <c r="B42" t="s">
        <v>867</v>
      </c>
      <c r="C42" t="s">
        <v>868</v>
      </c>
      <c r="D42" t="s">
        <v>123</v>
      </c>
      <c r="E42" t="s">
        <v>106</v>
      </c>
      <c r="F42" t="s">
        <v>866</v>
      </c>
      <c r="G42" s="78">
        <v>-1072700</v>
      </c>
      <c r="H42" s="78">
        <v>11.323556804921973</v>
      </c>
      <c r="I42" s="78">
        <v>-121.467793846398</v>
      </c>
      <c r="J42" s="79">
        <v>2.52E-2</v>
      </c>
      <c r="K42" s="79">
        <v>-2.0000000000000001E-4</v>
      </c>
    </row>
    <row r="43" spans="2:11">
      <c r="B43" t="s">
        <v>869</v>
      </c>
      <c r="C43" t="s">
        <v>870</v>
      </c>
      <c r="D43" t="s">
        <v>123</v>
      </c>
      <c r="E43" t="s">
        <v>106</v>
      </c>
      <c r="F43" t="s">
        <v>866</v>
      </c>
      <c r="G43" s="78">
        <v>-224000</v>
      </c>
      <c r="H43" s="78">
        <v>11.041490156989822</v>
      </c>
      <c r="I43" s="78">
        <v>-24.732937951657199</v>
      </c>
      <c r="J43" s="79">
        <v>5.1000000000000004E-3</v>
      </c>
      <c r="K43" s="79">
        <v>0</v>
      </c>
    </row>
    <row r="44" spans="2:11">
      <c r="B44" t="s">
        <v>871</v>
      </c>
      <c r="C44" t="s">
        <v>872</v>
      </c>
      <c r="D44" t="s">
        <v>123</v>
      </c>
      <c r="E44" t="s">
        <v>106</v>
      </c>
      <c r="F44" t="s">
        <v>873</v>
      </c>
      <c r="G44" s="78">
        <v>-364875</v>
      </c>
      <c r="H44" s="78">
        <v>11.441583299444193</v>
      </c>
      <c r="I44" s="78">
        <v>-41.747477063847001</v>
      </c>
      <c r="J44" s="79">
        <v>8.6999999999999994E-3</v>
      </c>
      <c r="K44" s="79">
        <v>-1E-4</v>
      </c>
    </row>
    <row r="45" spans="2:11">
      <c r="B45" t="s">
        <v>874</v>
      </c>
      <c r="C45" t="s">
        <v>875</v>
      </c>
      <c r="D45" t="s">
        <v>123</v>
      </c>
      <c r="E45" t="s">
        <v>110</v>
      </c>
      <c r="F45" t="s">
        <v>876</v>
      </c>
      <c r="G45" s="78">
        <v>-1261100</v>
      </c>
      <c r="H45" s="78">
        <v>-8.9129010675086828</v>
      </c>
      <c r="I45" s="78">
        <v>112.40059536235201</v>
      </c>
      <c r="J45" s="79">
        <v>-2.3300000000000001E-2</v>
      </c>
      <c r="K45" s="79">
        <v>2.0000000000000001E-4</v>
      </c>
    </row>
    <row r="46" spans="2:11">
      <c r="B46" t="s">
        <v>877</v>
      </c>
      <c r="C46" t="s">
        <v>878</v>
      </c>
      <c r="D46" t="s">
        <v>123</v>
      </c>
      <c r="E46" t="s">
        <v>113</v>
      </c>
      <c r="F46" t="s">
        <v>392</v>
      </c>
      <c r="G46" s="78">
        <v>-207500</v>
      </c>
      <c r="H46" s="78">
        <v>10.093274299835278</v>
      </c>
      <c r="I46" s="78">
        <v>-20.943544172158202</v>
      </c>
      <c r="J46" s="79">
        <v>4.3E-3</v>
      </c>
      <c r="K46" s="79">
        <v>0</v>
      </c>
    </row>
    <row r="47" spans="2:11">
      <c r="B47" t="s">
        <v>879</v>
      </c>
      <c r="C47" t="s">
        <v>880</v>
      </c>
      <c r="D47" t="s">
        <v>123</v>
      </c>
      <c r="E47" t="s">
        <v>202</v>
      </c>
      <c r="F47" t="s">
        <v>392</v>
      </c>
      <c r="G47" s="78">
        <v>-661870.59</v>
      </c>
      <c r="H47" s="78">
        <v>-0.26139007555656157</v>
      </c>
      <c r="I47" s="78">
        <v>1.73006403528766</v>
      </c>
      <c r="J47" s="79">
        <v>-4.0000000000000002E-4</v>
      </c>
      <c r="K47" s="79">
        <v>0</v>
      </c>
    </row>
    <row r="48" spans="2:11">
      <c r="B48" t="s">
        <v>881</v>
      </c>
      <c r="C48" t="s">
        <v>882</v>
      </c>
      <c r="D48" t="s">
        <v>123</v>
      </c>
      <c r="E48" t="s">
        <v>110</v>
      </c>
      <c r="F48" t="s">
        <v>454</v>
      </c>
      <c r="G48" s="78">
        <v>-2290200</v>
      </c>
      <c r="H48" s="78">
        <v>-0.53389505549949345</v>
      </c>
      <c r="I48" s="78">
        <v>12.227264561049401</v>
      </c>
      <c r="J48" s="79">
        <v>-2.5000000000000001E-3</v>
      </c>
      <c r="K48" s="79">
        <v>0</v>
      </c>
    </row>
    <row r="49" spans="2:11">
      <c r="B49" t="s">
        <v>883</v>
      </c>
      <c r="C49" t="s">
        <v>884</v>
      </c>
      <c r="D49" t="s">
        <v>123</v>
      </c>
      <c r="E49" t="s">
        <v>110</v>
      </c>
      <c r="F49" t="s">
        <v>454</v>
      </c>
      <c r="G49" s="78">
        <v>1261100</v>
      </c>
      <c r="H49" s="78">
        <v>-0.65358784826577909</v>
      </c>
      <c r="I49" s="78">
        <v>-8.2423963544797392</v>
      </c>
      <c r="J49" s="79">
        <v>1.6999999999999999E-3</v>
      </c>
      <c r="K49" s="79">
        <v>0</v>
      </c>
    </row>
    <row r="50" spans="2:11">
      <c r="B50" t="s">
        <v>885</v>
      </c>
      <c r="C50" t="s">
        <v>886</v>
      </c>
      <c r="D50" t="s">
        <v>123</v>
      </c>
      <c r="E50" t="s">
        <v>106</v>
      </c>
      <c r="F50" t="s">
        <v>454</v>
      </c>
      <c r="G50" s="78">
        <v>1120000</v>
      </c>
      <c r="H50" s="78">
        <v>0.20099433962264196</v>
      </c>
      <c r="I50" s="78">
        <v>2.25113660377359</v>
      </c>
      <c r="J50" s="79">
        <v>-5.0000000000000001E-4</v>
      </c>
      <c r="K50" s="79">
        <v>0</v>
      </c>
    </row>
    <row r="51" spans="2:11">
      <c r="B51" s="80" t="s">
        <v>797</v>
      </c>
      <c r="C51" s="16"/>
      <c r="D51" s="16"/>
      <c r="G51" s="82">
        <v>978600</v>
      </c>
      <c r="I51" s="82">
        <v>-176.62681632772001</v>
      </c>
      <c r="J51" s="81">
        <v>3.6600000000000001E-2</v>
      </c>
      <c r="K51" s="81">
        <v>-2.9999999999999997E-4</v>
      </c>
    </row>
    <row r="52" spans="2:11">
      <c r="B52" t="s">
        <v>887</v>
      </c>
      <c r="C52" t="s">
        <v>888</v>
      </c>
      <c r="D52" t="s">
        <v>123</v>
      </c>
      <c r="E52" t="s">
        <v>110</v>
      </c>
      <c r="F52" t="s">
        <v>876</v>
      </c>
      <c r="G52" s="78">
        <v>978600</v>
      </c>
      <c r="H52" s="78">
        <v>-18.048928707104025</v>
      </c>
      <c r="I52" s="78">
        <v>-176.62681632772001</v>
      </c>
      <c r="J52" s="79">
        <v>3.6600000000000001E-2</v>
      </c>
      <c r="K52" s="79">
        <v>-2.9999999999999997E-4</v>
      </c>
    </row>
    <row r="53" spans="2:11">
      <c r="B53" s="80" t="s">
        <v>643</v>
      </c>
      <c r="C53" s="16"/>
      <c r="D53" s="16"/>
      <c r="G53" s="82">
        <v>19275190</v>
      </c>
      <c r="I53" s="82">
        <v>-1217.2549654591589</v>
      </c>
      <c r="J53" s="81">
        <v>0.25240000000000001</v>
      </c>
      <c r="K53" s="81">
        <v>-2.3E-3</v>
      </c>
    </row>
    <row r="54" spans="2:11">
      <c r="B54" t="s">
        <v>889</v>
      </c>
      <c r="C54" t="s">
        <v>890</v>
      </c>
      <c r="D54" t="s">
        <v>123</v>
      </c>
      <c r="E54" t="s">
        <v>102</v>
      </c>
      <c r="F54" t="s">
        <v>891</v>
      </c>
      <c r="G54" s="78">
        <v>198000</v>
      </c>
      <c r="H54" s="78">
        <v>-5.4143157894736866</v>
      </c>
      <c r="I54" s="78">
        <v>-10.720345263157901</v>
      </c>
      <c r="J54" s="79">
        <v>2.2000000000000001E-3</v>
      </c>
      <c r="K54" s="79">
        <v>0</v>
      </c>
    </row>
    <row r="55" spans="2:11">
      <c r="B55" t="s">
        <v>892</v>
      </c>
      <c r="C55" t="s">
        <v>893</v>
      </c>
      <c r="D55" t="s">
        <v>123</v>
      </c>
      <c r="E55" t="s">
        <v>102</v>
      </c>
      <c r="F55" t="s">
        <v>894</v>
      </c>
      <c r="G55" s="78">
        <v>1772000</v>
      </c>
      <c r="H55" s="78">
        <v>-7.0738930232558124</v>
      </c>
      <c r="I55" s="78">
        <v>-125.349384372093</v>
      </c>
      <c r="J55" s="79">
        <v>2.5999999999999999E-2</v>
      </c>
      <c r="K55" s="79">
        <v>-2.0000000000000001E-4</v>
      </c>
    </row>
    <row r="56" spans="2:11">
      <c r="B56" t="s">
        <v>895</v>
      </c>
      <c r="C56" t="s">
        <v>896</v>
      </c>
      <c r="D56" t="s">
        <v>123</v>
      </c>
      <c r="E56" t="s">
        <v>102</v>
      </c>
      <c r="F56" t="s">
        <v>766</v>
      </c>
      <c r="G56" s="78">
        <v>171000</v>
      </c>
      <c r="H56" s="78">
        <v>-7.9925476190476026</v>
      </c>
      <c r="I56" s="78">
        <v>-13.667256428571401</v>
      </c>
      <c r="J56" s="79">
        <v>2.8E-3</v>
      </c>
      <c r="K56" s="79">
        <v>0</v>
      </c>
    </row>
    <row r="57" spans="2:11">
      <c r="B57" t="s">
        <v>897</v>
      </c>
      <c r="C57" t="s">
        <v>898</v>
      </c>
      <c r="D57" t="s">
        <v>123</v>
      </c>
      <c r="E57" t="s">
        <v>102</v>
      </c>
      <c r="F57" t="s">
        <v>899</v>
      </c>
      <c r="G57" s="78">
        <v>489000</v>
      </c>
      <c r="H57" s="78">
        <v>-8.9704770642201836</v>
      </c>
      <c r="I57" s="78">
        <v>-43.865632844036703</v>
      </c>
      <c r="J57" s="79">
        <v>9.1000000000000004E-3</v>
      </c>
      <c r="K57" s="79">
        <v>-1E-4</v>
      </c>
    </row>
    <row r="58" spans="2:11">
      <c r="B58" t="s">
        <v>900</v>
      </c>
      <c r="C58" t="s">
        <v>901</v>
      </c>
      <c r="D58" t="s">
        <v>123</v>
      </c>
      <c r="E58" t="s">
        <v>102</v>
      </c>
      <c r="F58" t="s">
        <v>902</v>
      </c>
      <c r="G58" s="78">
        <v>2948190</v>
      </c>
      <c r="H58" s="78">
        <v>5.4401999999999999</v>
      </c>
      <c r="I58" s="78">
        <v>160.38743238000001</v>
      </c>
      <c r="J58" s="79">
        <v>-3.3300000000000003E-2</v>
      </c>
      <c r="K58" s="79">
        <v>2.9999999999999997E-4</v>
      </c>
    </row>
    <row r="59" spans="2:11">
      <c r="B59" t="s">
        <v>903</v>
      </c>
      <c r="C59" t="s">
        <v>904</v>
      </c>
      <c r="D59" t="s">
        <v>123</v>
      </c>
      <c r="E59" t="s">
        <v>102</v>
      </c>
      <c r="F59" t="s">
        <v>905</v>
      </c>
      <c r="G59" s="78">
        <v>13697000</v>
      </c>
      <c r="H59" s="78">
        <v>-8.6445190839694828</v>
      </c>
      <c r="I59" s="78">
        <v>-1184.0397789312999</v>
      </c>
      <c r="J59" s="79">
        <v>0.24560000000000001</v>
      </c>
      <c r="K59" s="79">
        <v>-2.2000000000000001E-3</v>
      </c>
    </row>
    <row r="60" spans="2:11">
      <c r="B60" s="80" t="s">
        <v>360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220</v>
      </c>
      <c r="C61" t="s">
        <v>220</v>
      </c>
      <c r="D61" t="s">
        <v>220</v>
      </c>
      <c r="E61" t="s">
        <v>220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225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s="80" t="s">
        <v>641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220</v>
      </c>
      <c r="C64" t="s">
        <v>220</v>
      </c>
      <c r="D64" t="s">
        <v>220</v>
      </c>
      <c r="E64" t="s">
        <v>220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644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220</v>
      </c>
      <c r="C66" t="s">
        <v>220</v>
      </c>
      <c r="D66" t="s">
        <v>220</v>
      </c>
      <c r="E66" t="s">
        <v>220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643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220</v>
      </c>
      <c r="C68" t="s">
        <v>220</v>
      </c>
      <c r="D68" t="s">
        <v>220</v>
      </c>
      <c r="E68" t="s">
        <v>220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360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220</v>
      </c>
      <c r="C70" t="s">
        <v>220</v>
      </c>
      <c r="D70" t="s">
        <v>220</v>
      </c>
      <c r="E70" t="s">
        <v>220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t="s">
        <v>227</v>
      </c>
      <c r="C71" s="16"/>
      <c r="D71" s="16"/>
    </row>
    <row r="72" spans="2:11">
      <c r="B72" t="s">
        <v>287</v>
      </c>
      <c r="C72" s="16"/>
      <c r="D72" s="16"/>
    </row>
    <row r="73" spans="2:11">
      <c r="B73" t="s">
        <v>288</v>
      </c>
      <c r="C73" s="16"/>
      <c r="D73" s="16"/>
    </row>
    <row r="74" spans="2:11">
      <c r="B74" t="s">
        <v>289</v>
      </c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1209</v>
      </c>
    </row>
    <row r="3" spans="2:78">
      <c r="B3" s="2" t="s">
        <v>2</v>
      </c>
      <c r="C3" t="s">
        <v>1210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4.42</v>
      </c>
      <c r="I11" s="7"/>
      <c r="J11" s="7"/>
      <c r="K11" s="77">
        <v>2.5700000000000001E-2</v>
      </c>
      <c r="L11" s="76">
        <v>4512131.6100000003</v>
      </c>
      <c r="M11" s="7"/>
      <c r="N11" s="76">
        <v>13989.493432535</v>
      </c>
      <c r="O11" s="7"/>
      <c r="P11" s="77">
        <v>1</v>
      </c>
      <c r="Q11" s="77">
        <v>2.6499999999999999E-2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2.09</v>
      </c>
      <c r="K12" s="81">
        <v>5.1700000000000003E-2</v>
      </c>
      <c r="L12" s="82">
        <v>543131.61</v>
      </c>
      <c r="N12" s="82">
        <v>516.83029119000003</v>
      </c>
      <c r="P12" s="81">
        <v>3.6900000000000002E-2</v>
      </c>
      <c r="Q12" s="81">
        <v>1E-3</v>
      </c>
    </row>
    <row r="13" spans="2:78">
      <c r="B13" s="80" t="s">
        <v>651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652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653</v>
      </c>
      <c r="D17" s="16"/>
      <c r="H17" s="82">
        <v>2.09</v>
      </c>
      <c r="K17" s="81">
        <v>5.1700000000000003E-2</v>
      </c>
      <c r="L17" s="82">
        <v>543131.61</v>
      </c>
      <c r="N17" s="82">
        <v>516.83029119000003</v>
      </c>
      <c r="P17" s="81">
        <v>3.6900000000000002E-2</v>
      </c>
      <c r="Q17" s="81">
        <v>1E-3</v>
      </c>
    </row>
    <row r="18" spans="2:17">
      <c r="B18" s="80" t="s">
        <v>654</v>
      </c>
      <c r="D18" s="16"/>
      <c r="H18" s="82">
        <v>2.09</v>
      </c>
      <c r="K18" s="81">
        <v>5.1700000000000003E-2</v>
      </c>
      <c r="L18" s="82">
        <v>543131.61</v>
      </c>
      <c r="N18" s="82">
        <v>516.83029119000003</v>
      </c>
      <c r="P18" s="81">
        <v>3.6900000000000002E-2</v>
      </c>
      <c r="Q18" s="81">
        <v>1E-3</v>
      </c>
    </row>
    <row r="19" spans="2:17">
      <c r="B19" t="s">
        <v>906</v>
      </c>
      <c r="C19" t="s">
        <v>907</v>
      </c>
      <c r="D19" t="s">
        <v>908</v>
      </c>
      <c r="E19" t="s">
        <v>681</v>
      </c>
      <c r="F19" t="s">
        <v>150</v>
      </c>
      <c r="G19" t="s">
        <v>909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167767.92000000001</v>
      </c>
      <c r="M19" s="78">
        <v>96.36</v>
      </c>
      <c r="N19" s="78">
        <v>161.66116771200001</v>
      </c>
      <c r="O19" s="79">
        <v>1.1000000000000001E-3</v>
      </c>
      <c r="P19" s="79">
        <v>1.1599999999999999E-2</v>
      </c>
      <c r="Q19" s="79">
        <v>2.9999999999999997E-4</v>
      </c>
    </row>
    <row r="20" spans="2:17">
      <c r="B20" t="s">
        <v>910</v>
      </c>
      <c r="C20" t="s">
        <v>911</v>
      </c>
      <c r="D20" t="s">
        <v>908</v>
      </c>
      <c r="E20" t="s">
        <v>349</v>
      </c>
      <c r="F20" t="s">
        <v>150</v>
      </c>
      <c r="G20" t="s">
        <v>912</v>
      </c>
      <c r="H20" s="78">
        <v>2.29</v>
      </c>
      <c r="I20" t="s">
        <v>102</v>
      </c>
      <c r="J20" s="79">
        <v>2.5000000000000001E-2</v>
      </c>
      <c r="K20" s="79">
        <v>5.0599999999999999E-2</v>
      </c>
      <c r="L20" s="78">
        <v>375363.69</v>
      </c>
      <c r="M20" s="78">
        <v>94.62</v>
      </c>
      <c r="N20" s="78">
        <v>355.16912347800002</v>
      </c>
      <c r="O20" s="79">
        <v>1.1999999999999999E-3</v>
      </c>
      <c r="P20" s="79">
        <v>2.5399999999999999E-2</v>
      </c>
      <c r="Q20" s="79">
        <v>6.9999999999999999E-4</v>
      </c>
    </row>
    <row r="21" spans="2:17">
      <c r="B21" s="80" t="s">
        <v>655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220</v>
      </c>
      <c r="C22" t="s">
        <v>220</v>
      </c>
      <c r="D22" s="16"/>
      <c r="E22" t="s">
        <v>220</v>
      </c>
      <c r="H22" s="78">
        <v>0</v>
      </c>
      <c r="I22" t="s">
        <v>220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656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220</v>
      </c>
      <c r="C24" t="s">
        <v>220</v>
      </c>
      <c r="D24" s="16"/>
      <c r="E24" t="s">
        <v>220</v>
      </c>
      <c r="H24" s="78">
        <v>0</v>
      </c>
      <c r="I24" t="s">
        <v>220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657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220</v>
      </c>
      <c r="C26" t="s">
        <v>220</v>
      </c>
      <c r="D26" s="16"/>
      <c r="E26" t="s">
        <v>220</v>
      </c>
      <c r="H26" s="78">
        <v>0</v>
      </c>
      <c r="I26" t="s">
        <v>220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225</v>
      </c>
      <c r="D27" s="16"/>
      <c r="H27" s="82">
        <v>4.51</v>
      </c>
      <c r="K27" s="81">
        <v>2.47E-2</v>
      </c>
      <c r="L27" s="82">
        <v>3969000</v>
      </c>
      <c r="N27" s="82">
        <v>13472.663141345</v>
      </c>
      <c r="P27" s="81">
        <v>0.96309999999999996</v>
      </c>
      <c r="Q27" s="81">
        <v>2.5499999999999998E-2</v>
      </c>
    </row>
    <row r="28" spans="2:17">
      <c r="B28" s="80" t="s">
        <v>651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220</v>
      </c>
      <c r="C29" t="s">
        <v>220</v>
      </c>
      <c r="D29" s="16"/>
      <c r="E29" t="s">
        <v>220</v>
      </c>
      <c r="H29" s="78">
        <v>0</v>
      </c>
      <c r="I29" t="s">
        <v>220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652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220</v>
      </c>
      <c r="C31" t="s">
        <v>220</v>
      </c>
      <c r="D31" s="16"/>
      <c r="E31" t="s">
        <v>220</v>
      </c>
      <c r="H31" s="78">
        <v>0</v>
      </c>
      <c r="I31" t="s">
        <v>220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653</v>
      </c>
      <c r="D32" s="16"/>
      <c r="H32" s="82">
        <v>4.51</v>
      </c>
      <c r="K32" s="81">
        <v>2.47E-2</v>
      </c>
      <c r="L32" s="82">
        <v>3969000</v>
      </c>
      <c r="N32" s="82">
        <v>13472.663141345</v>
      </c>
      <c r="P32" s="81">
        <v>0.96309999999999996</v>
      </c>
      <c r="Q32" s="81">
        <v>2.5499999999999998E-2</v>
      </c>
    </row>
    <row r="33" spans="2:17">
      <c r="B33" s="80" t="s">
        <v>654</v>
      </c>
      <c r="D33" s="16"/>
      <c r="H33" s="82">
        <v>4.7300000000000004</v>
      </c>
      <c r="K33" s="81">
        <v>2.3199999999999998E-2</v>
      </c>
      <c r="L33" s="82">
        <v>3279000</v>
      </c>
      <c r="N33" s="82">
        <v>11437.675410225</v>
      </c>
      <c r="P33" s="81">
        <v>0.81759999999999999</v>
      </c>
      <c r="Q33" s="81">
        <v>2.1600000000000001E-2</v>
      </c>
    </row>
    <row r="34" spans="2:17">
      <c r="B34" t="s">
        <v>913</v>
      </c>
      <c r="C34" t="s">
        <v>914</v>
      </c>
      <c r="D34" t="s">
        <v>908</v>
      </c>
      <c r="E34" t="s">
        <v>915</v>
      </c>
      <c r="F34" t="s">
        <v>367</v>
      </c>
      <c r="G34" t="s">
        <v>916</v>
      </c>
      <c r="H34" s="78">
        <v>1.31</v>
      </c>
      <c r="I34" t="s">
        <v>106</v>
      </c>
      <c r="J34" s="79">
        <v>2.7199999999999998E-2</v>
      </c>
      <c r="K34" s="79">
        <v>4.5900000000000003E-2</v>
      </c>
      <c r="L34" s="78">
        <v>100000</v>
      </c>
      <c r="M34" s="78">
        <v>96.22</v>
      </c>
      <c r="N34" s="78">
        <v>343.02429999999998</v>
      </c>
      <c r="O34" s="79">
        <v>2.9999999999999997E-4</v>
      </c>
      <c r="P34" s="79">
        <v>2.4500000000000001E-2</v>
      </c>
      <c r="Q34" s="79">
        <v>5.9999999999999995E-4</v>
      </c>
    </row>
    <row r="35" spans="2:17">
      <c r="B35" t="s">
        <v>917</v>
      </c>
      <c r="C35" t="s">
        <v>918</v>
      </c>
      <c r="D35" t="s">
        <v>908</v>
      </c>
      <c r="E35" t="s">
        <v>915</v>
      </c>
      <c r="F35" t="s">
        <v>367</v>
      </c>
      <c r="G35" t="s">
        <v>919</v>
      </c>
      <c r="H35" s="78">
        <v>5.59</v>
      </c>
      <c r="I35" t="s">
        <v>106</v>
      </c>
      <c r="J35" s="79">
        <v>2.4299999999999999E-2</v>
      </c>
      <c r="K35" s="79">
        <v>2.4E-2</v>
      </c>
      <c r="L35" s="78">
        <v>260000</v>
      </c>
      <c r="M35" s="78">
        <v>93.379000000000005</v>
      </c>
      <c r="N35" s="78">
        <v>865.52995099999998</v>
      </c>
      <c r="O35" s="79">
        <v>8.0000000000000004E-4</v>
      </c>
      <c r="P35" s="79">
        <v>6.1899999999999997E-2</v>
      </c>
      <c r="Q35" s="79">
        <v>1.6000000000000001E-3</v>
      </c>
    </row>
    <row r="36" spans="2:17">
      <c r="B36" t="s">
        <v>920</v>
      </c>
      <c r="C36" t="s">
        <v>921</v>
      </c>
      <c r="D36" t="s">
        <v>908</v>
      </c>
      <c r="E36" t="s">
        <v>915</v>
      </c>
      <c r="F36" t="s">
        <v>367</v>
      </c>
      <c r="G36" t="s">
        <v>922</v>
      </c>
      <c r="H36" s="78">
        <v>4.55</v>
      </c>
      <c r="I36" t="s">
        <v>106</v>
      </c>
      <c r="J36" s="79">
        <v>3.2199999999999999E-2</v>
      </c>
      <c r="K36" s="79">
        <v>2.5899999999999999E-2</v>
      </c>
      <c r="L36" s="78">
        <v>435000</v>
      </c>
      <c r="M36" s="78">
        <v>102.9335</v>
      </c>
      <c r="N36" s="78">
        <v>1596.2669846250001</v>
      </c>
      <c r="O36" s="79">
        <v>5.9999999999999995E-4</v>
      </c>
      <c r="P36" s="79">
        <v>0.11409999999999999</v>
      </c>
      <c r="Q36" s="79">
        <v>3.0000000000000001E-3</v>
      </c>
    </row>
    <row r="37" spans="2:17">
      <c r="B37" t="s">
        <v>923</v>
      </c>
      <c r="C37" t="s">
        <v>924</v>
      </c>
      <c r="D37" t="s">
        <v>908</v>
      </c>
      <c r="E37" t="s">
        <v>915</v>
      </c>
      <c r="F37" t="s">
        <v>367</v>
      </c>
      <c r="G37" t="s">
        <v>925</v>
      </c>
      <c r="H37" s="78">
        <v>5.01</v>
      </c>
      <c r="I37" t="s">
        <v>106</v>
      </c>
      <c r="J37" s="79">
        <v>2.46E-2</v>
      </c>
      <c r="K37" s="79">
        <v>2.3900000000000001E-2</v>
      </c>
      <c r="L37" s="78">
        <v>134000</v>
      </c>
      <c r="M37" s="78">
        <v>94.25</v>
      </c>
      <c r="N37" s="78">
        <v>450.24167499999999</v>
      </c>
      <c r="O37" s="79">
        <v>4.0000000000000002E-4</v>
      </c>
      <c r="P37" s="79">
        <v>3.2199999999999999E-2</v>
      </c>
      <c r="Q37" s="79">
        <v>8.9999999999999998E-4</v>
      </c>
    </row>
    <row r="38" spans="2:17">
      <c r="B38" t="s">
        <v>926</v>
      </c>
      <c r="C38" t="s">
        <v>927</v>
      </c>
      <c r="D38" t="s">
        <v>908</v>
      </c>
      <c r="E38" t="s">
        <v>915</v>
      </c>
      <c r="F38" t="s">
        <v>367</v>
      </c>
      <c r="G38" t="s">
        <v>835</v>
      </c>
      <c r="H38" s="78">
        <v>7.14</v>
      </c>
      <c r="I38" t="s">
        <v>106</v>
      </c>
      <c r="J38" s="79">
        <v>2.4299999999999999E-2</v>
      </c>
      <c r="K38" s="79">
        <v>2.86E-2</v>
      </c>
      <c r="L38" s="78">
        <v>198000</v>
      </c>
      <c r="M38" s="78">
        <v>94</v>
      </c>
      <c r="N38" s="78">
        <v>663.51779999999997</v>
      </c>
      <c r="O38" s="79">
        <v>6.9999999999999999E-4</v>
      </c>
      <c r="P38" s="79">
        <v>4.7399999999999998E-2</v>
      </c>
      <c r="Q38" s="79">
        <v>1.2999999999999999E-3</v>
      </c>
    </row>
    <row r="39" spans="2:17">
      <c r="B39" t="s">
        <v>928</v>
      </c>
      <c r="C39" t="s">
        <v>929</v>
      </c>
      <c r="D39" t="s">
        <v>908</v>
      </c>
      <c r="E39" t="s">
        <v>915</v>
      </c>
      <c r="F39" t="s">
        <v>367</v>
      </c>
      <c r="G39" t="s">
        <v>930</v>
      </c>
      <c r="H39" s="78">
        <v>4.8600000000000003</v>
      </c>
      <c r="I39" t="s">
        <v>106</v>
      </c>
      <c r="J39" s="79">
        <v>2.5700000000000001E-2</v>
      </c>
      <c r="K39" s="79">
        <v>2.5000000000000001E-2</v>
      </c>
      <c r="L39" s="78">
        <v>142000</v>
      </c>
      <c r="M39" s="78">
        <v>100.2</v>
      </c>
      <c r="N39" s="78">
        <v>507.24245999999999</v>
      </c>
      <c r="O39" s="79">
        <v>5.0000000000000001E-4</v>
      </c>
      <c r="P39" s="79">
        <v>3.6299999999999999E-2</v>
      </c>
      <c r="Q39" s="79">
        <v>1E-3</v>
      </c>
    </row>
    <row r="40" spans="2:17">
      <c r="B40" t="s">
        <v>931</v>
      </c>
      <c r="C40" t="s">
        <v>932</v>
      </c>
      <c r="D40" t="s">
        <v>908</v>
      </c>
      <c r="E40" t="s">
        <v>915</v>
      </c>
      <c r="F40" t="s">
        <v>367</v>
      </c>
      <c r="G40" t="s">
        <v>260</v>
      </c>
      <c r="H40" s="78">
        <v>5.92</v>
      </c>
      <c r="I40" t="s">
        <v>106</v>
      </c>
      <c r="J40" s="79">
        <v>2.4299999999999999E-2</v>
      </c>
      <c r="K40" s="79">
        <v>2.35E-2</v>
      </c>
      <c r="L40" s="78">
        <v>176000</v>
      </c>
      <c r="M40" s="78">
        <v>92</v>
      </c>
      <c r="N40" s="78">
        <v>577.24480000000005</v>
      </c>
      <c r="O40" s="79">
        <v>6.9999999999999999E-4</v>
      </c>
      <c r="P40" s="79">
        <v>4.1300000000000003E-2</v>
      </c>
      <c r="Q40" s="79">
        <v>1.1000000000000001E-3</v>
      </c>
    </row>
    <row r="41" spans="2:17">
      <c r="B41" t="s">
        <v>933</v>
      </c>
      <c r="C41" t="s">
        <v>934</v>
      </c>
      <c r="D41" t="s">
        <v>908</v>
      </c>
      <c r="E41" t="s">
        <v>915</v>
      </c>
      <c r="F41" t="s">
        <v>367</v>
      </c>
      <c r="G41" t="s">
        <v>386</v>
      </c>
      <c r="H41" s="78">
        <v>4.51</v>
      </c>
      <c r="I41" t="s">
        <v>106</v>
      </c>
      <c r="J41" s="79">
        <v>2.24E-2</v>
      </c>
      <c r="K41" s="79">
        <v>2.1899999999999999E-2</v>
      </c>
      <c r="L41" s="78">
        <v>350000</v>
      </c>
      <c r="M41" s="78">
        <v>100</v>
      </c>
      <c r="N41" s="78">
        <v>1247.75</v>
      </c>
      <c r="O41" s="79">
        <v>1.1999999999999999E-3</v>
      </c>
      <c r="P41" s="79">
        <v>8.9200000000000002E-2</v>
      </c>
      <c r="Q41" s="79">
        <v>2.3999999999999998E-3</v>
      </c>
    </row>
    <row r="42" spans="2:17">
      <c r="B42" t="s">
        <v>935</v>
      </c>
      <c r="C42" t="s">
        <v>936</v>
      </c>
      <c r="D42" t="s">
        <v>908</v>
      </c>
      <c r="E42" t="s">
        <v>915</v>
      </c>
      <c r="F42" t="s">
        <v>367</v>
      </c>
      <c r="G42" t="s">
        <v>937</v>
      </c>
      <c r="H42" s="78">
        <v>5.36</v>
      </c>
      <c r="I42" t="s">
        <v>106</v>
      </c>
      <c r="J42" s="79">
        <v>2.4E-2</v>
      </c>
      <c r="K42" s="79">
        <v>2.35E-2</v>
      </c>
      <c r="L42" s="78">
        <v>247000</v>
      </c>
      <c r="M42" s="78">
        <v>93.95</v>
      </c>
      <c r="N42" s="78">
        <v>827.28142249999996</v>
      </c>
      <c r="O42" s="79">
        <v>6.9999999999999999E-4</v>
      </c>
      <c r="P42" s="79">
        <v>5.91E-2</v>
      </c>
      <c r="Q42" s="79">
        <v>1.6000000000000001E-3</v>
      </c>
    </row>
    <row r="43" spans="2:17">
      <c r="B43" t="s">
        <v>938</v>
      </c>
      <c r="C43" t="s">
        <v>939</v>
      </c>
      <c r="D43" t="s">
        <v>908</v>
      </c>
      <c r="E43" t="s">
        <v>915</v>
      </c>
      <c r="F43" t="s">
        <v>367</v>
      </c>
      <c r="G43" t="s">
        <v>940</v>
      </c>
      <c r="H43" s="78">
        <v>5.08</v>
      </c>
      <c r="I43" t="s">
        <v>106</v>
      </c>
      <c r="J43" s="79">
        <v>2.4299999999999999E-2</v>
      </c>
      <c r="K43" s="79">
        <v>2.3699999999999999E-2</v>
      </c>
      <c r="L43" s="78">
        <v>141000</v>
      </c>
      <c r="M43" s="78">
        <v>94.12</v>
      </c>
      <c r="N43" s="78">
        <v>473.10829799999999</v>
      </c>
      <c r="O43" s="79">
        <v>4.0000000000000002E-4</v>
      </c>
      <c r="P43" s="79">
        <v>3.3799999999999997E-2</v>
      </c>
      <c r="Q43" s="79">
        <v>8.9999999999999998E-4</v>
      </c>
    </row>
    <row r="44" spans="2:17">
      <c r="B44" t="s">
        <v>941</v>
      </c>
      <c r="C44" t="s">
        <v>942</v>
      </c>
      <c r="D44" t="s">
        <v>908</v>
      </c>
      <c r="E44" t="s">
        <v>915</v>
      </c>
      <c r="F44" t="s">
        <v>367</v>
      </c>
      <c r="G44" t="s">
        <v>943</v>
      </c>
      <c r="H44" s="78">
        <v>1.9</v>
      </c>
      <c r="I44" t="s">
        <v>110</v>
      </c>
      <c r="J44" s="79">
        <v>0.02</v>
      </c>
      <c r="K44" s="79">
        <v>8.8999999999999999E-3</v>
      </c>
      <c r="L44" s="78">
        <v>359000</v>
      </c>
      <c r="M44" s="78">
        <v>100</v>
      </c>
      <c r="N44" s="78">
        <v>1400.2076999999999</v>
      </c>
      <c r="O44" s="79">
        <v>1.1000000000000001E-3</v>
      </c>
      <c r="P44" s="79">
        <v>0.10009999999999999</v>
      </c>
      <c r="Q44" s="79">
        <v>2.5999999999999999E-3</v>
      </c>
    </row>
    <row r="45" spans="2:17">
      <c r="B45" t="s">
        <v>944</v>
      </c>
      <c r="C45" t="s">
        <v>945</v>
      </c>
      <c r="D45" t="s">
        <v>908</v>
      </c>
      <c r="E45" t="s">
        <v>946</v>
      </c>
      <c r="F45" t="s">
        <v>385</v>
      </c>
      <c r="G45" t="s">
        <v>947</v>
      </c>
      <c r="H45" s="78">
        <v>5.2</v>
      </c>
      <c r="I45" t="s">
        <v>106</v>
      </c>
      <c r="J45" s="79">
        <v>2.4899999999999999E-2</v>
      </c>
      <c r="K45" s="79">
        <v>2.4299999999999999E-2</v>
      </c>
      <c r="L45" s="78">
        <v>169000</v>
      </c>
      <c r="M45" s="78">
        <v>91</v>
      </c>
      <c r="N45" s="78">
        <v>548.26134999999999</v>
      </c>
      <c r="O45" s="79">
        <v>5.9999999999999995E-4</v>
      </c>
      <c r="P45" s="79">
        <v>3.9199999999999999E-2</v>
      </c>
      <c r="Q45" s="79">
        <v>1E-3</v>
      </c>
    </row>
    <row r="46" spans="2:17">
      <c r="B46" t="s">
        <v>948</v>
      </c>
      <c r="C46" t="s">
        <v>949</v>
      </c>
      <c r="D46" t="s">
        <v>908</v>
      </c>
      <c r="E46" t="s">
        <v>915</v>
      </c>
      <c r="F46" t="s">
        <v>367</v>
      </c>
      <c r="G46" t="s">
        <v>454</v>
      </c>
      <c r="H46" s="78">
        <v>5.65</v>
      </c>
      <c r="I46" t="s">
        <v>106</v>
      </c>
      <c r="J46" s="79">
        <v>2.3800000000000002E-2</v>
      </c>
      <c r="K46" s="79">
        <v>2.35E-2</v>
      </c>
      <c r="L46" s="78">
        <v>294000</v>
      </c>
      <c r="M46" s="78">
        <v>100</v>
      </c>
      <c r="N46" s="78">
        <v>1048.1099999999999</v>
      </c>
      <c r="O46" s="79">
        <v>0</v>
      </c>
      <c r="P46" s="79">
        <v>7.4899999999999994E-2</v>
      </c>
      <c r="Q46" s="79">
        <v>2E-3</v>
      </c>
    </row>
    <row r="47" spans="2:17">
      <c r="B47" t="s">
        <v>950</v>
      </c>
      <c r="C47" t="s">
        <v>951</v>
      </c>
      <c r="D47" t="s">
        <v>908</v>
      </c>
      <c r="E47" t="s">
        <v>915</v>
      </c>
      <c r="F47" t="s">
        <v>367</v>
      </c>
      <c r="G47" t="s">
        <v>952</v>
      </c>
      <c r="H47" s="78">
        <v>4.5599999999999996</v>
      </c>
      <c r="I47" t="s">
        <v>106</v>
      </c>
      <c r="J47" s="79">
        <v>3.9E-2</v>
      </c>
      <c r="K47" s="79">
        <v>2.1899999999999999E-2</v>
      </c>
      <c r="L47" s="78">
        <v>91000</v>
      </c>
      <c r="M47" s="78">
        <v>94.084000000000003</v>
      </c>
      <c r="N47" s="78">
        <v>305.2226086</v>
      </c>
      <c r="O47" s="79">
        <v>2.9999999999999997E-4</v>
      </c>
      <c r="P47" s="79">
        <v>2.18E-2</v>
      </c>
      <c r="Q47" s="79">
        <v>5.9999999999999995E-4</v>
      </c>
    </row>
    <row r="48" spans="2:17">
      <c r="B48" t="s">
        <v>953</v>
      </c>
      <c r="C48" t="s">
        <v>954</v>
      </c>
      <c r="D48" t="s">
        <v>908</v>
      </c>
      <c r="E48" t="s">
        <v>955</v>
      </c>
      <c r="F48" t="s">
        <v>367</v>
      </c>
      <c r="G48" t="s">
        <v>956</v>
      </c>
      <c r="H48" s="78">
        <v>6.02</v>
      </c>
      <c r="I48" t="s">
        <v>106</v>
      </c>
      <c r="J48" s="79">
        <v>2.98E-2</v>
      </c>
      <c r="K48" s="79">
        <v>2.92E-2</v>
      </c>
      <c r="L48" s="78">
        <v>121000</v>
      </c>
      <c r="M48" s="78">
        <v>90.13</v>
      </c>
      <c r="N48" s="78">
        <v>388.78927449999998</v>
      </c>
      <c r="O48" s="79">
        <v>2.2000000000000001E-3</v>
      </c>
      <c r="P48" s="79">
        <v>2.7799999999999998E-2</v>
      </c>
      <c r="Q48" s="79">
        <v>6.9999999999999999E-4</v>
      </c>
    </row>
    <row r="49" spans="2:17">
      <c r="B49" t="s">
        <v>957</v>
      </c>
      <c r="C49" t="s">
        <v>958</v>
      </c>
      <c r="D49" t="s">
        <v>908</v>
      </c>
      <c r="E49" t="s">
        <v>955</v>
      </c>
      <c r="F49" t="s">
        <v>367</v>
      </c>
      <c r="G49" t="s">
        <v>835</v>
      </c>
      <c r="H49" s="78">
        <v>5.55</v>
      </c>
      <c r="I49" t="s">
        <v>106</v>
      </c>
      <c r="J49" s="79">
        <v>2.9000000000000001E-2</v>
      </c>
      <c r="K49" s="79">
        <v>2.4E-2</v>
      </c>
      <c r="L49" s="78">
        <v>62000</v>
      </c>
      <c r="M49" s="78">
        <v>88.62</v>
      </c>
      <c r="N49" s="78">
        <v>195.87678600000001</v>
      </c>
      <c r="O49" s="79">
        <v>1.1000000000000001E-3</v>
      </c>
      <c r="P49" s="79">
        <v>1.4E-2</v>
      </c>
      <c r="Q49" s="79">
        <v>4.0000000000000002E-4</v>
      </c>
    </row>
    <row r="50" spans="2:17">
      <c r="B50" s="80" t="s">
        <v>655</v>
      </c>
      <c r="D50" s="16"/>
      <c r="H50" s="82">
        <v>4.78</v>
      </c>
      <c r="K50" s="81">
        <v>4.1599999999999998E-2</v>
      </c>
      <c r="L50" s="82">
        <v>265000</v>
      </c>
      <c r="N50" s="82">
        <v>832.05709649999994</v>
      </c>
      <c r="P50" s="81">
        <v>5.9499999999999997E-2</v>
      </c>
      <c r="Q50" s="81">
        <v>1.6000000000000001E-3</v>
      </c>
    </row>
    <row r="51" spans="2:17">
      <c r="B51" t="s">
        <v>959</v>
      </c>
      <c r="C51" t="s">
        <v>960</v>
      </c>
      <c r="D51" t="s">
        <v>908</v>
      </c>
      <c r="E51" t="s">
        <v>366</v>
      </c>
      <c r="F51" t="s">
        <v>367</v>
      </c>
      <c r="G51" t="s">
        <v>961</v>
      </c>
      <c r="H51" s="78">
        <v>4.78</v>
      </c>
      <c r="I51" t="s">
        <v>106</v>
      </c>
      <c r="J51" s="79">
        <v>3.5499999999999997E-2</v>
      </c>
      <c r="K51" s="79">
        <v>4.1599999999999998E-2</v>
      </c>
      <c r="L51" s="78">
        <v>265000</v>
      </c>
      <c r="M51" s="78">
        <v>88.073999999999998</v>
      </c>
      <c r="N51" s="78">
        <v>832.05709649999994</v>
      </c>
      <c r="O51" s="79">
        <v>2.0999999999999999E-3</v>
      </c>
      <c r="P51" s="79">
        <v>5.9499999999999997E-2</v>
      </c>
      <c r="Q51" s="79">
        <v>1.6000000000000001E-3</v>
      </c>
    </row>
    <row r="52" spans="2:17">
      <c r="B52" s="80" t="s">
        <v>656</v>
      </c>
      <c r="D52" s="16"/>
      <c r="H52" s="82">
        <v>0.12</v>
      </c>
      <c r="K52" s="81">
        <v>3.0499999999999999E-2</v>
      </c>
      <c r="L52" s="82">
        <v>274000</v>
      </c>
      <c r="N52" s="82">
        <v>698.15265911999995</v>
      </c>
      <c r="P52" s="81">
        <v>4.99E-2</v>
      </c>
      <c r="Q52" s="81">
        <v>1.2999999999999999E-3</v>
      </c>
    </row>
    <row r="53" spans="2:17">
      <c r="B53" t="s">
        <v>962</v>
      </c>
      <c r="C53" t="s">
        <v>963</v>
      </c>
      <c r="D53" t="s">
        <v>908</v>
      </c>
      <c r="E53" t="s">
        <v>220</v>
      </c>
      <c r="F53" t="s">
        <v>343</v>
      </c>
      <c r="G53" t="s">
        <v>738</v>
      </c>
      <c r="H53" s="78">
        <v>0.12</v>
      </c>
      <c r="I53" t="s">
        <v>106</v>
      </c>
      <c r="J53" s="79">
        <v>2.8199999999999999E-2</v>
      </c>
      <c r="K53" s="79">
        <v>2.9600000000000001E-2</v>
      </c>
      <c r="L53" s="78">
        <v>183000</v>
      </c>
      <c r="M53" s="78">
        <v>72.214799999999997</v>
      </c>
      <c r="N53" s="78">
        <v>471.12574446000002</v>
      </c>
      <c r="O53" s="79">
        <v>1E-3</v>
      </c>
      <c r="P53" s="79">
        <v>3.3700000000000001E-2</v>
      </c>
      <c r="Q53" s="79">
        <v>8.9999999999999998E-4</v>
      </c>
    </row>
    <row r="54" spans="2:17">
      <c r="B54" t="s">
        <v>964</v>
      </c>
      <c r="C54" t="s">
        <v>965</v>
      </c>
      <c r="D54" t="s">
        <v>908</v>
      </c>
      <c r="E54" t="s">
        <v>220</v>
      </c>
      <c r="F54" t="s">
        <v>343</v>
      </c>
      <c r="G54" t="s">
        <v>738</v>
      </c>
      <c r="H54" s="78">
        <v>0.11</v>
      </c>
      <c r="I54" t="s">
        <v>106</v>
      </c>
      <c r="J54" s="79">
        <v>3.1699999999999999E-2</v>
      </c>
      <c r="K54" s="79">
        <v>3.2599999999999997E-2</v>
      </c>
      <c r="L54" s="78">
        <v>91000</v>
      </c>
      <c r="M54" s="78">
        <v>69.980400000000003</v>
      </c>
      <c r="N54" s="78">
        <v>227.02691465999999</v>
      </c>
      <c r="O54" s="79">
        <v>8.9999999999999998E-4</v>
      </c>
      <c r="P54" s="79">
        <v>1.6199999999999999E-2</v>
      </c>
      <c r="Q54" s="79">
        <v>4.0000000000000002E-4</v>
      </c>
    </row>
    <row r="55" spans="2:17">
      <c r="B55" s="80" t="s">
        <v>657</v>
      </c>
      <c r="D55" s="16"/>
      <c r="H55" s="82">
        <v>5.0199999999999996</v>
      </c>
      <c r="K55" s="81">
        <v>2.3400000000000001E-2</v>
      </c>
      <c r="L55" s="82">
        <v>151000</v>
      </c>
      <c r="N55" s="82">
        <v>504.77797550000003</v>
      </c>
      <c r="P55" s="81">
        <v>3.61E-2</v>
      </c>
      <c r="Q55" s="81">
        <v>1E-3</v>
      </c>
    </row>
    <row r="56" spans="2:17">
      <c r="B56" t="s">
        <v>966</v>
      </c>
      <c r="C56" t="s">
        <v>967</v>
      </c>
      <c r="D56" t="s">
        <v>908</v>
      </c>
      <c r="E56" t="s">
        <v>915</v>
      </c>
      <c r="F56" t="s">
        <v>367</v>
      </c>
      <c r="G56" t="s">
        <v>968</v>
      </c>
      <c r="H56" s="78">
        <v>5.0199999999999996</v>
      </c>
      <c r="I56" t="s">
        <v>106</v>
      </c>
      <c r="J56" s="79">
        <v>2.4E-2</v>
      </c>
      <c r="K56" s="79">
        <v>2.3400000000000001E-2</v>
      </c>
      <c r="L56" s="78">
        <v>151000</v>
      </c>
      <c r="M56" s="78">
        <v>93.77</v>
      </c>
      <c r="N56" s="78">
        <v>504.77797550000003</v>
      </c>
      <c r="O56" s="79">
        <v>5.0000000000000001E-4</v>
      </c>
      <c r="P56" s="79">
        <v>3.61E-2</v>
      </c>
      <c r="Q56" s="79">
        <v>1E-3</v>
      </c>
    </row>
    <row r="57" spans="2:17">
      <c r="B57" t="s">
        <v>227</v>
      </c>
      <c r="D57" s="16"/>
    </row>
    <row r="58" spans="2:17">
      <c r="B58" t="s">
        <v>287</v>
      </c>
      <c r="D58" s="16"/>
    </row>
    <row r="59" spans="2:17">
      <c r="B59" t="s">
        <v>288</v>
      </c>
      <c r="D59" s="16"/>
    </row>
    <row r="60" spans="2:17">
      <c r="B60" t="s">
        <v>289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1209</v>
      </c>
    </row>
    <row r="3" spans="2:60">
      <c r="B3" s="2" t="s">
        <v>2</v>
      </c>
      <c r="C3" s="2" t="s">
        <v>1210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2.29</v>
      </c>
      <c r="J11" s="18"/>
      <c r="K11" s="18"/>
      <c r="L11" s="18"/>
      <c r="M11" s="77">
        <v>4.7100000000000003E-2</v>
      </c>
      <c r="N11" s="76">
        <v>21329840.25</v>
      </c>
      <c r="O11" s="7"/>
      <c r="P11" s="76">
        <v>26159.09212301462</v>
      </c>
      <c r="Q11" s="77">
        <v>1</v>
      </c>
      <c r="R11" s="77">
        <v>4.9500000000000002E-2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203</v>
      </c>
      <c r="I12" s="82">
        <v>1.85</v>
      </c>
      <c r="M12" s="81">
        <v>3.56E-2</v>
      </c>
      <c r="N12" s="82">
        <v>14884330.77</v>
      </c>
      <c r="P12" s="82">
        <v>16102.692833230334</v>
      </c>
      <c r="Q12" s="81">
        <v>0.61560000000000004</v>
      </c>
      <c r="R12" s="81">
        <v>3.0499999999999999E-2</v>
      </c>
    </row>
    <row r="13" spans="2:60">
      <c r="B13" s="80" t="s">
        <v>969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970</v>
      </c>
      <c r="I15" s="82">
        <v>4.7</v>
      </c>
      <c r="M15" s="81">
        <v>2.9100000000000001E-2</v>
      </c>
      <c r="N15" s="82">
        <v>481033.54</v>
      </c>
      <c r="P15" s="82">
        <v>486.99835589600002</v>
      </c>
      <c r="Q15" s="81">
        <v>1.8599999999999998E-2</v>
      </c>
      <c r="R15" s="81">
        <v>8.9999999999999998E-4</v>
      </c>
    </row>
    <row r="16" spans="2:60">
      <c r="B16" t="s">
        <v>971</v>
      </c>
      <c r="C16" t="s">
        <v>972</v>
      </c>
      <c r="D16" t="s">
        <v>973</v>
      </c>
      <c r="E16" t="s">
        <v>974</v>
      </c>
      <c r="F16" t="s">
        <v>220</v>
      </c>
      <c r="G16" t="s">
        <v>975</v>
      </c>
      <c r="H16" t="s">
        <v>343</v>
      </c>
      <c r="I16" s="78">
        <v>4.7</v>
      </c>
      <c r="J16" t="s">
        <v>325</v>
      </c>
      <c r="K16" t="s">
        <v>102</v>
      </c>
      <c r="L16" s="79">
        <v>2.9000000000000001E-2</v>
      </c>
      <c r="M16" s="79">
        <v>2.9100000000000001E-2</v>
      </c>
      <c r="N16" s="78">
        <v>481033.54</v>
      </c>
      <c r="O16" s="78">
        <v>101.24</v>
      </c>
      <c r="P16" s="78">
        <v>486.99835589600002</v>
      </c>
      <c r="Q16" s="79">
        <v>1.8599999999999998E-2</v>
      </c>
      <c r="R16" s="79">
        <v>8.9999999999999998E-4</v>
      </c>
    </row>
    <row r="17" spans="2:18">
      <c r="B17" s="80" t="s">
        <v>976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977</v>
      </c>
      <c r="I19" s="82">
        <v>1.47</v>
      </c>
      <c r="M19" s="81">
        <v>3.5200000000000002E-2</v>
      </c>
      <c r="N19" s="82">
        <v>11875982.720000001</v>
      </c>
      <c r="P19" s="82">
        <v>13174.372076910335</v>
      </c>
      <c r="Q19" s="81">
        <v>0.50360000000000005</v>
      </c>
      <c r="R19" s="81">
        <v>2.4899999999999999E-2</v>
      </c>
    </row>
    <row r="20" spans="2:18">
      <c r="B20" t="s">
        <v>978</v>
      </c>
      <c r="C20" t="s">
        <v>979</v>
      </c>
      <c r="D20" t="s">
        <v>980</v>
      </c>
      <c r="E20" t="s">
        <v>981</v>
      </c>
      <c r="F20" t="s">
        <v>915</v>
      </c>
      <c r="G20" t="s">
        <v>982</v>
      </c>
      <c r="H20" t="s">
        <v>983</v>
      </c>
      <c r="I20" s="78">
        <v>5.95</v>
      </c>
      <c r="J20" t="s">
        <v>334</v>
      </c>
      <c r="K20" t="s">
        <v>102</v>
      </c>
      <c r="L20" s="79">
        <v>1.5699999999999999E-2</v>
      </c>
      <c r="M20" s="79">
        <v>1.78E-2</v>
      </c>
      <c r="N20" s="78">
        <v>93724.4</v>
      </c>
      <c r="O20" s="78">
        <v>99.07</v>
      </c>
      <c r="P20" s="78">
        <v>92.852763080000003</v>
      </c>
      <c r="Q20" s="79">
        <v>3.5000000000000001E-3</v>
      </c>
      <c r="R20" s="79">
        <v>2.0000000000000001E-4</v>
      </c>
    </row>
    <row r="21" spans="2:18">
      <c r="B21" t="s">
        <v>984</v>
      </c>
      <c r="C21" t="s">
        <v>979</v>
      </c>
      <c r="D21" t="s">
        <v>985</v>
      </c>
      <c r="E21" t="s">
        <v>986</v>
      </c>
      <c r="F21" t="s">
        <v>915</v>
      </c>
      <c r="G21" t="s">
        <v>495</v>
      </c>
      <c r="H21" t="s">
        <v>983</v>
      </c>
      <c r="I21" s="78">
        <v>6.06</v>
      </c>
      <c r="J21" t="s">
        <v>334</v>
      </c>
      <c r="K21" t="s">
        <v>102</v>
      </c>
      <c r="L21" s="79">
        <v>3.1E-2</v>
      </c>
      <c r="M21" s="79">
        <v>3.1399999999999997E-2</v>
      </c>
      <c r="N21" s="78">
        <v>73808.03</v>
      </c>
      <c r="O21" s="78">
        <v>100.26</v>
      </c>
      <c r="P21" s="78">
        <v>73.999930878000001</v>
      </c>
      <c r="Q21" s="79">
        <v>2.8E-3</v>
      </c>
      <c r="R21" s="79">
        <v>1E-4</v>
      </c>
    </row>
    <row r="22" spans="2:18">
      <c r="B22" t="s">
        <v>987</v>
      </c>
      <c r="C22" t="s">
        <v>979</v>
      </c>
      <c r="D22" t="s">
        <v>988</v>
      </c>
      <c r="E22" t="s">
        <v>989</v>
      </c>
      <c r="F22" t="s">
        <v>915</v>
      </c>
      <c r="G22" t="s">
        <v>990</v>
      </c>
      <c r="H22" t="s">
        <v>983</v>
      </c>
      <c r="I22" s="78">
        <v>6.31</v>
      </c>
      <c r="J22" t="s">
        <v>334</v>
      </c>
      <c r="K22" t="s">
        <v>102</v>
      </c>
      <c r="L22" s="79">
        <v>1.7500000000000002E-2</v>
      </c>
      <c r="M22" s="79">
        <v>3.1600000000000003E-2</v>
      </c>
      <c r="N22" s="78">
        <v>137731.04</v>
      </c>
      <c r="O22" s="78">
        <v>91.11</v>
      </c>
      <c r="P22" s="78">
        <v>125.486750544</v>
      </c>
      <c r="Q22" s="79">
        <v>4.7999999999999996E-3</v>
      </c>
      <c r="R22" s="79">
        <v>2.0000000000000001E-4</v>
      </c>
    </row>
    <row r="23" spans="2:18">
      <c r="B23" t="s">
        <v>991</v>
      </c>
      <c r="C23" t="s">
        <v>979</v>
      </c>
      <c r="D23" t="s">
        <v>992</v>
      </c>
      <c r="E23" t="s">
        <v>986</v>
      </c>
      <c r="F23" t="s">
        <v>915</v>
      </c>
      <c r="G23" t="s">
        <v>993</v>
      </c>
      <c r="H23" t="s">
        <v>983</v>
      </c>
      <c r="I23" s="78">
        <v>6.69</v>
      </c>
      <c r="J23" t="s">
        <v>334</v>
      </c>
      <c r="K23" t="s">
        <v>102</v>
      </c>
      <c r="L23" s="79">
        <v>9.1999999999999998E-3</v>
      </c>
      <c r="M23" s="79">
        <v>2.3800000000000002E-2</v>
      </c>
      <c r="N23" s="78">
        <v>48052.1</v>
      </c>
      <c r="O23" s="78">
        <v>90.75</v>
      </c>
      <c r="P23" s="78">
        <v>43.607280750000001</v>
      </c>
      <c r="Q23" s="79">
        <v>1.6999999999999999E-3</v>
      </c>
      <c r="R23" s="79">
        <v>1E-4</v>
      </c>
    </row>
    <row r="24" spans="2:18">
      <c r="B24" t="s">
        <v>994</v>
      </c>
      <c r="C24" t="s">
        <v>979</v>
      </c>
      <c r="D24" t="s">
        <v>995</v>
      </c>
      <c r="E24" t="s">
        <v>989</v>
      </c>
      <c r="F24" t="s">
        <v>996</v>
      </c>
      <c r="G24" t="s">
        <v>997</v>
      </c>
      <c r="H24" t="s">
        <v>983</v>
      </c>
      <c r="I24" s="78">
        <v>4.32</v>
      </c>
      <c r="J24" t="s">
        <v>334</v>
      </c>
      <c r="K24" t="s">
        <v>102</v>
      </c>
      <c r="L24" s="79">
        <v>2.8199999999999999E-2</v>
      </c>
      <c r="M24" s="79">
        <v>5.0500000000000003E-2</v>
      </c>
      <c r="N24" s="78">
        <v>81688.5</v>
      </c>
      <c r="O24" s="78">
        <v>92.23</v>
      </c>
      <c r="P24" s="78">
        <v>75.341303550000006</v>
      </c>
      <c r="Q24" s="79">
        <v>2.8999999999999998E-3</v>
      </c>
      <c r="R24" s="79">
        <v>1E-4</v>
      </c>
    </row>
    <row r="25" spans="2:18">
      <c r="B25" t="s">
        <v>998</v>
      </c>
      <c r="C25" t="s">
        <v>979</v>
      </c>
      <c r="D25" t="s">
        <v>999</v>
      </c>
      <c r="E25" t="s">
        <v>989</v>
      </c>
      <c r="F25" t="s">
        <v>996</v>
      </c>
      <c r="G25" t="s">
        <v>997</v>
      </c>
      <c r="H25" t="s">
        <v>983</v>
      </c>
      <c r="I25" s="78">
        <v>4.3899999999999997</v>
      </c>
      <c r="J25" t="s">
        <v>334</v>
      </c>
      <c r="K25" t="s">
        <v>102</v>
      </c>
      <c r="L25" s="79">
        <v>2.8199999999999999E-2</v>
      </c>
      <c r="M25" s="79">
        <v>4.19E-2</v>
      </c>
      <c r="N25" s="78">
        <v>81688.5</v>
      </c>
      <c r="O25" s="78">
        <v>94.63</v>
      </c>
      <c r="P25" s="78">
        <v>77.301827549999999</v>
      </c>
      <c r="Q25" s="79">
        <v>3.0000000000000001E-3</v>
      </c>
      <c r="R25" s="79">
        <v>1E-4</v>
      </c>
    </row>
    <row r="26" spans="2:18">
      <c r="B26" t="s">
        <v>1000</v>
      </c>
      <c r="C26" t="s">
        <v>979</v>
      </c>
      <c r="D26" t="s">
        <v>1001</v>
      </c>
      <c r="E26" t="s">
        <v>1002</v>
      </c>
      <c r="F26" t="s">
        <v>996</v>
      </c>
      <c r="G26" t="s">
        <v>1003</v>
      </c>
      <c r="H26" t="s">
        <v>983</v>
      </c>
      <c r="I26" s="78">
        <v>6.03</v>
      </c>
      <c r="J26" t="s">
        <v>334</v>
      </c>
      <c r="K26" t="s">
        <v>102</v>
      </c>
      <c r="L26" s="79">
        <v>1.9599999999999999E-2</v>
      </c>
      <c r="M26" s="79">
        <v>2.6100000000000002E-2</v>
      </c>
      <c r="N26" s="78">
        <v>8841.5300000000007</v>
      </c>
      <c r="O26" s="78">
        <v>96.46</v>
      </c>
      <c r="P26" s="78">
        <v>8.5285398380000004</v>
      </c>
      <c r="Q26" s="79">
        <v>2.9999999999999997E-4</v>
      </c>
      <c r="R26" s="79">
        <v>0</v>
      </c>
    </row>
    <row r="27" spans="2:18">
      <c r="B27" t="s">
        <v>1004</v>
      </c>
      <c r="C27" t="s">
        <v>979</v>
      </c>
      <c r="D27" t="s">
        <v>1005</v>
      </c>
      <c r="E27" t="s">
        <v>1006</v>
      </c>
      <c r="F27" t="s">
        <v>996</v>
      </c>
      <c r="G27" t="s">
        <v>1007</v>
      </c>
      <c r="H27" t="s">
        <v>983</v>
      </c>
      <c r="I27" s="78">
        <v>5.95</v>
      </c>
      <c r="J27" t="s">
        <v>334</v>
      </c>
      <c r="K27" t="s">
        <v>102</v>
      </c>
      <c r="L27" s="79">
        <v>3.0800000000000001E-2</v>
      </c>
      <c r="M27" s="79">
        <v>2.81E-2</v>
      </c>
      <c r="N27" s="78">
        <v>10443.81</v>
      </c>
      <c r="O27" s="78">
        <v>102.04</v>
      </c>
      <c r="P27" s="78">
        <v>10.656863724000001</v>
      </c>
      <c r="Q27" s="79">
        <v>4.0000000000000002E-4</v>
      </c>
      <c r="R27" s="79">
        <v>0</v>
      </c>
    </row>
    <row r="28" spans="2:18">
      <c r="B28" t="s">
        <v>1008</v>
      </c>
      <c r="C28" t="s">
        <v>979</v>
      </c>
      <c r="D28" t="s">
        <v>1009</v>
      </c>
      <c r="E28" t="s">
        <v>1010</v>
      </c>
      <c r="F28" t="s">
        <v>996</v>
      </c>
      <c r="G28" t="s">
        <v>1011</v>
      </c>
      <c r="H28" t="s">
        <v>983</v>
      </c>
      <c r="I28" s="78">
        <v>0.87</v>
      </c>
      <c r="J28" t="s">
        <v>325</v>
      </c>
      <c r="K28" t="s">
        <v>102</v>
      </c>
      <c r="L28" s="79">
        <v>1.8599999999999998E-2</v>
      </c>
      <c r="M28" s="79">
        <v>2.7400000000000001E-2</v>
      </c>
      <c r="N28" s="78">
        <v>57407.33</v>
      </c>
      <c r="O28" s="78">
        <v>99.45</v>
      </c>
      <c r="P28" s="78">
        <v>57.091589685000002</v>
      </c>
      <c r="Q28" s="79">
        <v>2.2000000000000001E-3</v>
      </c>
      <c r="R28" s="79">
        <v>1E-4</v>
      </c>
    </row>
    <row r="29" spans="2:18">
      <c r="B29" t="s">
        <v>1012</v>
      </c>
      <c r="C29" t="s">
        <v>979</v>
      </c>
      <c r="D29" t="s">
        <v>1013</v>
      </c>
      <c r="E29" t="s">
        <v>1002</v>
      </c>
      <c r="F29" t="s">
        <v>996</v>
      </c>
      <c r="G29" t="s">
        <v>1014</v>
      </c>
      <c r="H29" t="s">
        <v>983</v>
      </c>
      <c r="I29" s="78">
        <v>6.24</v>
      </c>
      <c r="J29" t="s">
        <v>334</v>
      </c>
      <c r="K29" t="s">
        <v>102</v>
      </c>
      <c r="L29" s="79">
        <v>1.9599999999999999E-2</v>
      </c>
      <c r="M29" s="79">
        <v>2.5700000000000001E-2</v>
      </c>
      <c r="N29" s="78">
        <v>18342.2</v>
      </c>
      <c r="O29" s="78">
        <v>96.62</v>
      </c>
      <c r="P29" s="78">
        <v>17.722233639999999</v>
      </c>
      <c r="Q29" s="79">
        <v>6.9999999999999999E-4</v>
      </c>
      <c r="R29" s="79">
        <v>0</v>
      </c>
    </row>
    <row r="30" spans="2:18">
      <c r="B30" t="s">
        <v>1015</v>
      </c>
      <c r="C30" t="s">
        <v>979</v>
      </c>
      <c r="D30" t="s">
        <v>1016</v>
      </c>
      <c r="E30" t="s">
        <v>1017</v>
      </c>
      <c r="F30" t="s">
        <v>955</v>
      </c>
      <c r="G30" t="s">
        <v>1018</v>
      </c>
      <c r="H30" t="s">
        <v>983</v>
      </c>
      <c r="I30" s="78">
        <v>2.29</v>
      </c>
      <c r="J30" t="s">
        <v>334</v>
      </c>
      <c r="K30" t="s">
        <v>102</v>
      </c>
      <c r="L30" s="79">
        <v>2.2499999999999999E-2</v>
      </c>
      <c r="M30" s="79">
        <v>4.6699999999999998E-2</v>
      </c>
      <c r="N30" s="78">
        <v>33584.49</v>
      </c>
      <c r="O30" s="78">
        <v>95.51</v>
      </c>
      <c r="P30" s="78">
        <v>32.076546399000001</v>
      </c>
      <c r="Q30" s="79">
        <v>1.1999999999999999E-3</v>
      </c>
      <c r="R30" s="79">
        <v>1E-4</v>
      </c>
    </row>
    <row r="31" spans="2:18">
      <c r="B31" t="s">
        <v>1019</v>
      </c>
      <c r="C31" t="s">
        <v>979</v>
      </c>
      <c r="D31" t="s">
        <v>1020</v>
      </c>
      <c r="E31" t="s">
        <v>1017</v>
      </c>
      <c r="F31" t="s">
        <v>955</v>
      </c>
      <c r="G31" t="s">
        <v>1018</v>
      </c>
      <c r="H31" t="s">
        <v>983</v>
      </c>
      <c r="I31" s="78">
        <v>2.9</v>
      </c>
      <c r="J31" t="s">
        <v>334</v>
      </c>
      <c r="K31" t="s">
        <v>102</v>
      </c>
      <c r="L31" s="79">
        <v>3.44E-2</v>
      </c>
      <c r="M31" s="79">
        <v>4.0099999999999997E-2</v>
      </c>
      <c r="N31" s="78">
        <v>137564.51</v>
      </c>
      <c r="O31" s="78">
        <v>100.21</v>
      </c>
      <c r="P31" s="78">
        <v>137.853395471</v>
      </c>
      <c r="Q31" s="79">
        <v>5.3E-3</v>
      </c>
      <c r="R31" s="79">
        <v>2.9999999999999997E-4</v>
      </c>
    </row>
    <row r="32" spans="2:18">
      <c r="B32" t="s">
        <v>1021</v>
      </c>
      <c r="C32" t="s">
        <v>979</v>
      </c>
      <c r="D32" t="s">
        <v>1022</v>
      </c>
      <c r="E32" t="s">
        <v>1023</v>
      </c>
      <c r="F32" t="s">
        <v>955</v>
      </c>
      <c r="G32" t="s">
        <v>1024</v>
      </c>
      <c r="H32" t="s">
        <v>983</v>
      </c>
      <c r="I32" s="78">
        <v>4.3899999999999997</v>
      </c>
      <c r="J32" t="s">
        <v>334</v>
      </c>
      <c r="K32" t="s">
        <v>102</v>
      </c>
      <c r="L32" s="79">
        <v>3.3399999999999999E-2</v>
      </c>
      <c r="M32" s="79">
        <v>4.2099999999999999E-2</v>
      </c>
      <c r="N32" s="78">
        <v>24722.12</v>
      </c>
      <c r="O32" s="78">
        <v>96.81</v>
      </c>
      <c r="P32" s="78">
        <v>23.933484371999999</v>
      </c>
      <c r="Q32" s="79">
        <v>8.9999999999999998E-4</v>
      </c>
      <c r="R32" s="79">
        <v>0</v>
      </c>
    </row>
    <row r="33" spans="2:18">
      <c r="B33" t="s">
        <v>1025</v>
      </c>
      <c r="C33" t="s">
        <v>979</v>
      </c>
      <c r="D33" t="s">
        <v>1026</v>
      </c>
      <c r="E33" t="s">
        <v>1027</v>
      </c>
      <c r="F33" t="s">
        <v>955</v>
      </c>
      <c r="G33" t="s">
        <v>1028</v>
      </c>
      <c r="H33" t="s">
        <v>983</v>
      </c>
      <c r="I33" s="78">
        <v>4.51</v>
      </c>
      <c r="J33" t="s">
        <v>334</v>
      </c>
      <c r="K33" t="s">
        <v>102</v>
      </c>
      <c r="L33" s="79">
        <v>2.5899999999999999E-2</v>
      </c>
      <c r="M33" s="79">
        <v>4.4499999999999998E-2</v>
      </c>
      <c r="N33" s="78">
        <v>27633.06</v>
      </c>
      <c r="O33" s="78">
        <v>92.94</v>
      </c>
      <c r="P33" s="78">
        <v>25.682165963999999</v>
      </c>
      <c r="Q33" s="79">
        <v>1E-3</v>
      </c>
      <c r="R33" s="79">
        <v>0</v>
      </c>
    </row>
    <row r="34" spans="2:18">
      <c r="B34" t="s">
        <v>1029</v>
      </c>
      <c r="C34" t="s">
        <v>979</v>
      </c>
      <c r="D34" t="s">
        <v>1030</v>
      </c>
      <c r="E34" t="s">
        <v>1023</v>
      </c>
      <c r="F34" t="s">
        <v>955</v>
      </c>
      <c r="G34" t="s">
        <v>1031</v>
      </c>
      <c r="H34" t="s">
        <v>983</v>
      </c>
      <c r="I34" s="78">
        <v>4.63</v>
      </c>
      <c r="J34" t="s">
        <v>334</v>
      </c>
      <c r="K34" t="s">
        <v>102</v>
      </c>
      <c r="L34" s="79">
        <v>3.44E-2</v>
      </c>
      <c r="M34" s="79">
        <v>3.9600000000000003E-2</v>
      </c>
      <c r="N34" s="78">
        <v>21898.14</v>
      </c>
      <c r="O34" s="78">
        <v>98.19</v>
      </c>
      <c r="P34" s="78">
        <v>21.501783666000001</v>
      </c>
      <c r="Q34" s="79">
        <v>8.0000000000000004E-4</v>
      </c>
      <c r="R34" s="79">
        <v>0</v>
      </c>
    </row>
    <row r="35" spans="2:18">
      <c r="B35" t="s">
        <v>1032</v>
      </c>
      <c r="C35" t="s">
        <v>979</v>
      </c>
      <c r="D35" t="s">
        <v>1033</v>
      </c>
      <c r="E35" t="s">
        <v>1034</v>
      </c>
      <c r="F35" t="s">
        <v>955</v>
      </c>
      <c r="G35" t="s">
        <v>947</v>
      </c>
      <c r="H35" t="s">
        <v>983</v>
      </c>
      <c r="I35" s="78">
        <v>6</v>
      </c>
      <c r="J35" t="s">
        <v>334</v>
      </c>
      <c r="K35" t="s">
        <v>102</v>
      </c>
      <c r="L35" s="79">
        <v>3.3000000000000002E-2</v>
      </c>
      <c r="M35" s="79">
        <v>3.9600000000000003E-2</v>
      </c>
      <c r="N35" s="78">
        <v>147121.76</v>
      </c>
      <c r="O35" s="78">
        <v>96.73</v>
      </c>
      <c r="P35" s="78">
        <v>142.31087844800001</v>
      </c>
      <c r="Q35" s="79">
        <v>5.4000000000000003E-3</v>
      </c>
      <c r="R35" s="79">
        <v>2.9999999999999997E-4</v>
      </c>
    </row>
    <row r="36" spans="2:18">
      <c r="B36" t="s">
        <v>1035</v>
      </c>
      <c r="C36" t="s">
        <v>972</v>
      </c>
      <c r="D36" t="s">
        <v>1036</v>
      </c>
      <c r="E36" t="s">
        <v>1037</v>
      </c>
      <c r="F36" t="s">
        <v>349</v>
      </c>
      <c r="G36" t="s">
        <v>1038</v>
      </c>
      <c r="H36" t="s">
        <v>150</v>
      </c>
      <c r="I36" s="78">
        <v>0.44</v>
      </c>
      <c r="J36" t="s">
        <v>127</v>
      </c>
      <c r="K36" t="s">
        <v>102</v>
      </c>
      <c r="L36" s="79">
        <v>2.64E-2</v>
      </c>
      <c r="M36" s="79">
        <v>2.9399999999999999E-2</v>
      </c>
      <c r="N36" s="78">
        <v>19322.310000000001</v>
      </c>
      <c r="O36" s="78">
        <v>100.09</v>
      </c>
      <c r="P36" s="78">
        <v>19.339700079</v>
      </c>
      <c r="Q36" s="79">
        <v>6.9999999999999999E-4</v>
      </c>
      <c r="R36" s="79">
        <v>0</v>
      </c>
    </row>
    <row r="37" spans="2:18">
      <c r="B37" t="s">
        <v>1039</v>
      </c>
      <c r="C37" t="s">
        <v>972</v>
      </c>
      <c r="D37" t="s">
        <v>1040</v>
      </c>
      <c r="E37" t="s">
        <v>1037</v>
      </c>
      <c r="F37" t="s">
        <v>349</v>
      </c>
      <c r="G37" t="s">
        <v>1041</v>
      </c>
      <c r="H37" t="s">
        <v>150</v>
      </c>
      <c r="I37" s="78">
        <v>0.97</v>
      </c>
      <c r="J37" t="s">
        <v>127</v>
      </c>
      <c r="K37" t="s">
        <v>102</v>
      </c>
      <c r="L37" s="79">
        <v>2.5499999999999998E-2</v>
      </c>
      <c r="M37" s="79">
        <v>2.5600000000000001E-2</v>
      </c>
      <c r="N37" s="78">
        <v>91045.5</v>
      </c>
      <c r="O37" s="78">
        <v>100.03</v>
      </c>
      <c r="P37" s="78">
        <v>91.072813650000001</v>
      </c>
      <c r="Q37" s="79">
        <v>3.5000000000000001E-3</v>
      </c>
      <c r="R37" s="79">
        <v>2.0000000000000001E-4</v>
      </c>
    </row>
    <row r="38" spans="2:18">
      <c r="B38" t="s">
        <v>1042</v>
      </c>
      <c r="C38" t="s">
        <v>972</v>
      </c>
      <c r="D38" t="s">
        <v>1043</v>
      </c>
      <c r="E38" t="s">
        <v>1044</v>
      </c>
      <c r="F38" t="s">
        <v>694</v>
      </c>
      <c r="G38" t="s">
        <v>1045</v>
      </c>
      <c r="H38" t="s">
        <v>209</v>
      </c>
      <c r="I38" s="78">
        <v>0.22</v>
      </c>
      <c r="J38" t="s">
        <v>325</v>
      </c>
      <c r="K38" t="s">
        <v>102</v>
      </c>
      <c r="L38" s="79">
        <v>2.4500000000000001E-2</v>
      </c>
      <c r="M38" s="79">
        <v>2.5600000000000001E-2</v>
      </c>
      <c r="N38" s="78">
        <v>3121000</v>
      </c>
      <c r="O38" s="78">
        <v>100</v>
      </c>
      <c r="P38" s="78">
        <v>3121</v>
      </c>
      <c r="Q38" s="79">
        <v>0.1193</v>
      </c>
      <c r="R38" s="79">
        <v>5.8999999999999999E-3</v>
      </c>
    </row>
    <row r="39" spans="2:18">
      <c r="B39" t="s">
        <v>1046</v>
      </c>
      <c r="C39" t="s">
        <v>979</v>
      </c>
      <c r="D39" t="s">
        <v>1047</v>
      </c>
      <c r="E39" t="s">
        <v>1048</v>
      </c>
      <c r="F39" t="s">
        <v>1049</v>
      </c>
      <c r="G39" t="s">
        <v>1050</v>
      </c>
      <c r="H39" t="s">
        <v>367</v>
      </c>
      <c r="I39" s="78">
        <v>1.61</v>
      </c>
      <c r="J39" t="s">
        <v>354</v>
      </c>
      <c r="K39" t="s">
        <v>106</v>
      </c>
      <c r="L39" s="79">
        <v>4.8500000000000001E-2</v>
      </c>
      <c r="M39" s="79">
        <v>6.3200000000000006E-2</v>
      </c>
      <c r="N39" s="78">
        <v>222078.43</v>
      </c>
      <c r="O39" s="78">
        <v>97.86</v>
      </c>
      <c r="P39" s="78">
        <v>774.76701744687</v>
      </c>
      <c r="Q39" s="79">
        <v>2.9600000000000001E-2</v>
      </c>
      <c r="R39" s="79">
        <v>1.5E-3</v>
      </c>
    </row>
    <row r="40" spans="2:18">
      <c r="B40" t="s">
        <v>1051</v>
      </c>
      <c r="C40" t="s">
        <v>979</v>
      </c>
      <c r="D40" t="s">
        <v>1052</v>
      </c>
      <c r="E40" t="s">
        <v>1048</v>
      </c>
      <c r="F40" t="s">
        <v>1049</v>
      </c>
      <c r="G40" t="s">
        <v>423</v>
      </c>
      <c r="H40" t="s">
        <v>367</v>
      </c>
      <c r="I40" s="78">
        <v>1.66</v>
      </c>
      <c r="J40" t="s">
        <v>354</v>
      </c>
      <c r="K40" t="s">
        <v>106</v>
      </c>
      <c r="L40" s="79">
        <v>1.1299999999999999E-2</v>
      </c>
      <c r="M40" s="79">
        <v>3.2899999999999999E-2</v>
      </c>
      <c r="N40" s="78">
        <v>250631.37</v>
      </c>
      <c r="O40" s="78">
        <v>100.08913936032828</v>
      </c>
      <c r="P40" s="78">
        <v>894.29729497799997</v>
      </c>
      <c r="Q40" s="79">
        <v>3.4200000000000001E-2</v>
      </c>
      <c r="R40" s="79">
        <v>1.6999999999999999E-3</v>
      </c>
    </row>
    <row r="41" spans="2:18">
      <c r="B41" t="s">
        <v>1053</v>
      </c>
      <c r="C41" t="s">
        <v>979</v>
      </c>
      <c r="D41" t="s">
        <v>1054</v>
      </c>
      <c r="E41" t="s">
        <v>1048</v>
      </c>
      <c r="F41" t="s">
        <v>1049</v>
      </c>
      <c r="G41" t="s">
        <v>423</v>
      </c>
      <c r="H41" t="s">
        <v>367</v>
      </c>
      <c r="I41" s="78">
        <v>2.16</v>
      </c>
      <c r="J41" t="s">
        <v>354</v>
      </c>
      <c r="K41" t="s">
        <v>106</v>
      </c>
      <c r="L41" s="79">
        <v>1.1299999999999999E-2</v>
      </c>
      <c r="M41" s="79">
        <v>1.67E-2</v>
      </c>
      <c r="N41" s="78">
        <v>-250631.37</v>
      </c>
      <c r="O41" s="78">
        <v>100</v>
      </c>
      <c r="P41" s="78">
        <v>-893.50083404999998</v>
      </c>
      <c r="Q41" s="79">
        <v>-3.4200000000000001E-2</v>
      </c>
      <c r="R41" s="79">
        <v>-1.6999999999999999E-3</v>
      </c>
    </row>
    <row r="42" spans="2:18">
      <c r="B42" t="s">
        <v>1055</v>
      </c>
      <c r="C42" t="s">
        <v>979</v>
      </c>
      <c r="D42" t="s">
        <v>1056</v>
      </c>
      <c r="E42" t="s">
        <v>1048</v>
      </c>
      <c r="F42" t="s">
        <v>1049</v>
      </c>
      <c r="G42" t="s">
        <v>1057</v>
      </c>
      <c r="H42" t="s">
        <v>367</v>
      </c>
      <c r="I42" s="78">
        <v>1.61</v>
      </c>
      <c r="J42" t="s">
        <v>354</v>
      </c>
      <c r="K42" t="s">
        <v>106</v>
      </c>
      <c r="L42" s="79">
        <v>4.8500000000000001E-2</v>
      </c>
      <c r="M42" s="79">
        <v>6.4699999999999994E-2</v>
      </c>
      <c r="N42" s="78">
        <v>101521.57</v>
      </c>
      <c r="O42" s="78">
        <v>97.64</v>
      </c>
      <c r="P42" s="78">
        <v>353.38298127962003</v>
      </c>
      <c r="Q42" s="79">
        <v>1.35E-2</v>
      </c>
      <c r="R42" s="79">
        <v>6.9999999999999999E-4</v>
      </c>
    </row>
    <row r="43" spans="2:18">
      <c r="B43" t="s">
        <v>1058</v>
      </c>
      <c r="C43" t="s">
        <v>979</v>
      </c>
      <c r="D43" t="s">
        <v>1059</v>
      </c>
      <c r="E43" t="s">
        <v>1048</v>
      </c>
      <c r="F43" t="s">
        <v>1049</v>
      </c>
      <c r="G43" t="s">
        <v>1057</v>
      </c>
      <c r="H43" t="s">
        <v>367</v>
      </c>
      <c r="I43" s="78">
        <v>1.61</v>
      </c>
      <c r="J43" t="s">
        <v>354</v>
      </c>
      <c r="K43" t="s">
        <v>106</v>
      </c>
      <c r="L43" s="79">
        <v>4.8500000000000001E-2</v>
      </c>
      <c r="M43" s="79">
        <v>6.3E-2</v>
      </c>
      <c r="N43" s="78">
        <v>95176.47</v>
      </c>
      <c r="O43" s="78">
        <v>97.76</v>
      </c>
      <c r="P43" s="78">
        <v>331.70370336168003</v>
      </c>
      <c r="Q43" s="79">
        <v>1.2699999999999999E-2</v>
      </c>
      <c r="R43" s="79">
        <v>5.9999999999999995E-4</v>
      </c>
    </row>
    <row r="44" spans="2:18">
      <c r="B44" t="s">
        <v>1060</v>
      </c>
      <c r="C44" t="s">
        <v>979</v>
      </c>
      <c r="D44" t="s">
        <v>1061</v>
      </c>
      <c r="E44" t="s">
        <v>1048</v>
      </c>
      <c r="F44" t="s">
        <v>1049</v>
      </c>
      <c r="G44" t="s">
        <v>330</v>
      </c>
      <c r="H44" t="s">
        <v>367</v>
      </c>
      <c r="I44" s="78">
        <v>1.62</v>
      </c>
      <c r="J44" t="s">
        <v>354</v>
      </c>
      <c r="K44" t="s">
        <v>106</v>
      </c>
      <c r="L44" s="79">
        <v>4.8500000000000001E-2</v>
      </c>
      <c r="M44" s="79">
        <v>6.4500000000000002E-2</v>
      </c>
      <c r="N44" s="78">
        <v>107866.67</v>
      </c>
      <c r="O44" s="78">
        <v>97.29</v>
      </c>
      <c r="P44" s="78">
        <v>374.12351776129498</v>
      </c>
      <c r="Q44" s="79">
        <v>1.43E-2</v>
      </c>
      <c r="R44" s="79">
        <v>6.9999999999999999E-4</v>
      </c>
    </row>
    <row r="45" spans="2:18">
      <c r="B45" t="s">
        <v>1062</v>
      </c>
      <c r="C45" t="s">
        <v>979</v>
      </c>
      <c r="D45" t="s">
        <v>1063</v>
      </c>
      <c r="E45" t="s">
        <v>1048</v>
      </c>
      <c r="F45" t="s">
        <v>1049</v>
      </c>
      <c r="G45" t="s">
        <v>386</v>
      </c>
      <c r="H45" t="s">
        <v>367</v>
      </c>
      <c r="I45" s="78">
        <v>1.61</v>
      </c>
      <c r="J45" t="s">
        <v>354</v>
      </c>
      <c r="K45" t="s">
        <v>106</v>
      </c>
      <c r="L45" s="79">
        <v>4.8500000000000001E-2</v>
      </c>
      <c r="M45" s="79">
        <v>4.6600000000000003E-2</v>
      </c>
      <c r="N45" s="78">
        <v>31725.49</v>
      </c>
      <c r="O45" s="78">
        <v>100.46</v>
      </c>
      <c r="P45" s="78">
        <v>113.62163816051</v>
      </c>
      <c r="Q45" s="79">
        <v>4.3E-3</v>
      </c>
      <c r="R45" s="79">
        <v>2.0000000000000001E-4</v>
      </c>
    </row>
    <row r="46" spans="2:18">
      <c r="B46" t="s">
        <v>1064</v>
      </c>
      <c r="C46" t="s">
        <v>979</v>
      </c>
      <c r="D46" t="s">
        <v>1065</v>
      </c>
      <c r="E46" t="s">
        <v>1066</v>
      </c>
      <c r="F46" t="s">
        <v>1067</v>
      </c>
      <c r="G46" t="s">
        <v>1068</v>
      </c>
      <c r="H46" t="s">
        <v>209</v>
      </c>
      <c r="I46" s="78">
        <v>2.83</v>
      </c>
      <c r="J46" t="s">
        <v>325</v>
      </c>
      <c r="K46" t="s">
        <v>102</v>
      </c>
      <c r="L46" s="79">
        <v>5.1499999999999997E-2</v>
      </c>
      <c r="M46" s="79">
        <v>4.9200000000000001E-2</v>
      </c>
      <c r="N46" s="78">
        <v>983717.1</v>
      </c>
      <c r="O46" s="78">
        <v>107.76</v>
      </c>
      <c r="P46" s="78">
        <v>1060.0535469599999</v>
      </c>
      <c r="Q46" s="79">
        <v>4.0500000000000001E-2</v>
      </c>
      <c r="R46" s="79">
        <v>2E-3</v>
      </c>
    </row>
    <row r="47" spans="2:18">
      <c r="B47" t="s">
        <v>1069</v>
      </c>
      <c r="C47" t="s">
        <v>972</v>
      </c>
      <c r="D47" t="s">
        <v>1070</v>
      </c>
      <c r="E47" t="s">
        <v>1071</v>
      </c>
      <c r="F47" t="s">
        <v>1072</v>
      </c>
      <c r="G47" t="s">
        <v>1073</v>
      </c>
      <c r="H47" t="s">
        <v>150</v>
      </c>
      <c r="I47" s="78">
        <v>0.54</v>
      </c>
      <c r="J47" t="s">
        <v>112</v>
      </c>
      <c r="K47" t="s">
        <v>102</v>
      </c>
      <c r="L47" s="79">
        <v>7.2499999999999995E-2</v>
      </c>
      <c r="M47" s="79">
        <v>5.0200000000000002E-2</v>
      </c>
      <c r="N47" s="78">
        <v>2598953.0099999998</v>
      </c>
      <c r="O47" s="78">
        <v>100.63</v>
      </c>
      <c r="P47" s="78">
        <v>2615.326413963</v>
      </c>
      <c r="Q47" s="79">
        <v>0.1</v>
      </c>
      <c r="R47" s="79">
        <v>4.8999999999999998E-3</v>
      </c>
    </row>
    <row r="48" spans="2:18">
      <c r="B48" t="s">
        <v>1074</v>
      </c>
      <c r="C48" t="s">
        <v>979</v>
      </c>
      <c r="D48" t="s">
        <v>1075</v>
      </c>
      <c r="E48" t="s">
        <v>1076</v>
      </c>
      <c r="F48" t="s">
        <v>220</v>
      </c>
      <c r="G48" t="s">
        <v>1077</v>
      </c>
      <c r="H48" t="s">
        <v>343</v>
      </c>
      <c r="I48" s="78">
        <v>0.74</v>
      </c>
      <c r="J48" t="s">
        <v>325</v>
      </c>
      <c r="K48" t="s">
        <v>102</v>
      </c>
      <c r="L48" s="79">
        <v>0</v>
      </c>
      <c r="M48" s="79">
        <v>3.5099999999999999E-2</v>
      </c>
      <c r="N48" s="78">
        <v>164766.57</v>
      </c>
      <c r="O48" s="78">
        <v>22.5</v>
      </c>
      <c r="P48" s="78">
        <v>37.072478250000003</v>
      </c>
      <c r="Q48" s="79">
        <v>1.4E-3</v>
      </c>
      <c r="R48" s="79">
        <v>1E-4</v>
      </c>
    </row>
    <row r="49" spans="2:18">
      <c r="B49" t="s">
        <v>1078</v>
      </c>
      <c r="C49" t="s">
        <v>972</v>
      </c>
      <c r="D49" t="s">
        <v>1079</v>
      </c>
      <c r="E49" t="s">
        <v>1080</v>
      </c>
      <c r="F49" t="s">
        <v>220</v>
      </c>
      <c r="G49" t="s">
        <v>1081</v>
      </c>
      <c r="H49" t="s">
        <v>343</v>
      </c>
      <c r="I49" s="78">
        <v>2.0099999999999998</v>
      </c>
      <c r="J49" t="s">
        <v>112</v>
      </c>
      <c r="K49" t="s">
        <v>102</v>
      </c>
      <c r="L49" s="79">
        <v>0</v>
      </c>
      <c r="M49" s="79">
        <v>0</v>
      </c>
      <c r="N49" s="78">
        <v>2916558.08</v>
      </c>
      <c r="O49" s="78">
        <v>99.332075276600008</v>
      </c>
      <c r="P49" s="78">
        <v>2897.0776675113598</v>
      </c>
      <c r="Q49" s="79">
        <v>0.11070000000000001</v>
      </c>
      <c r="R49" s="79">
        <v>5.4999999999999997E-3</v>
      </c>
    </row>
    <row r="50" spans="2:18">
      <c r="B50" t="s">
        <v>1082</v>
      </c>
      <c r="C50" t="s">
        <v>972</v>
      </c>
      <c r="D50" t="s">
        <v>1083</v>
      </c>
      <c r="E50" t="s">
        <v>1084</v>
      </c>
      <c r="F50" t="s">
        <v>220</v>
      </c>
      <c r="G50" t="s">
        <v>1085</v>
      </c>
      <c r="H50" t="s">
        <v>343</v>
      </c>
      <c r="I50" s="78">
        <v>2.2000000000000002</v>
      </c>
      <c r="J50" t="s">
        <v>325</v>
      </c>
      <c r="K50" t="s">
        <v>102</v>
      </c>
      <c r="L50" s="79">
        <v>0.05</v>
      </c>
      <c r="M50" s="79">
        <v>6.1199999999999997E-2</v>
      </c>
      <c r="N50" s="78">
        <v>418000</v>
      </c>
      <c r="O50" s="78">
        <v>100.26</v>
      </c>
      <c r="P50" s="78">
        <v>419.08679999999998</v>
      </c>
      <c r="Q50" s="79">
        <v>1.6E-2</v>
      </c>
      <c r="R50" s="79">
        <v>8.0000000000000004E-4</v>
      </c>
    </row>
    <row r="51" spans="2:18">
      <c r="B51" s="80" t="s">
        <v>1086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220</v>
      </c>
      <c r="D52" t="s">
        <v>220</v>
      </c>
      <c r="F52" t="s">
        <v>220</v>
      </c>
      <c r="I52" s="78">
        <v>0</v>
      </c>
      <c r="J52" t="s">
        <v>220</v>
      </c>
      <c r="K52" t="s">
        <v>220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1087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s="80" t="s">
        <v>1088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220</v>
      </c>
      <c r="D55" t="s">
        <v>220</v>
      </c>
      <c r="F55" t="s">
        <v>220</v>
      </c>
      <c r="I55" s="78">
        <v>0</v>
      </c>
      <c r="J55" t="s">
        <v>220</v>
      </c>
      <c r="K55" t="s">
        <v>220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1089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220</v>
      </c>
      <c r="D57" t="s">
        <v>220</v>
      </c>
      <c r="F57" t="s">
        <v>220</v>
      </c>
      <c r="I57" s="78">
        <v>0</v>
      </c>
      <c r="J57" t="s">
        <v>220</v>
      </c>
      <c r="K57" t="s">
        <v>220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1090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t="s">
        <v>220</v>
      </c>
      <c r="D59" t="s">
        <v>220</v>
      </c>
      <c r="F59" t="s">
        <v>220</v>
      </c>
      <c r="I59" s="78">
        <v>0</v>
      </c>
      <c r="J59" t="s">
        <v>220</v>
      </c>
      <c r="K59" t="s">
        <v>220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</row>
    <row r="60" spans="2:18">
      <c r="B60" s="80" t="s">
        <v>1091</v>
      </c>
      <c r="I60" s="82">
        <v>3.31</v>
      </c>
      <c r="M60" s="81">
        <v>3.8899999999999997E-2</v>
      </c>
      <c r="N60" s="82">
        <v>2527314.5099999998</v>
      </c>
      <c r="P60" s="82">
        <v>2441.3224004240001</v>
      </c>
      <c r="Q60" s="81">
        <v>9.3299999999999994E-2</v>
      </c>
      <c r="R60" s="81">
        <v>4.5999999999999999E-3</v>
      </c>
    </row>
    <row r="61" spans="2:18">
      <c r="B61" t="s">
        <v>1092</v>
      </c>
      <c r="C61" t="s">
        <v>972</v>
      </c>
      <c r="D61" t="s">
        <v>1093</v>
      </c>
      <c r="E61" t="s">
        <v>1094</v>
      </c>
      <c r="F61" t="s">
        <v>701</v>
      </c>
      <c r="G61" t="s">
        <v>1095</v>
      </c>
      <c r="H61" t="s">
        <v>209</v>
      </c>
      <c r="I61" s="78">
        <v>0.88</v>
      </c>
      <c r="J61" t="s">
        <v>112</v>
      </c>
      <c r="K61" t="s">
        <v>102</v>
      </c>
      <c r="L61" s="79">
        <v>3.4000000000000002E-2</v>
      </c>
      <c r="M61" s="79">
        <v>2.1100000000000001E-2</v>
      </c>
      <c r="N61" s="78">
        <v>643996.32999999996</v>
      </c>
      <c r="O61" s="78">
        <v>103.24</v>
      </c>
      <c r="P61" s="78">
        <v>664.86181109200004</v>
      </c>
      <c r="Q61" s="79">
        <v>2.5399999999999999E-2</v>
      </c>
      <c r="R61" s="79">
        <v>1.2999999999999999E-3</v>
      </c>
    </row>
    <row r="62" spans="2:18">
      <c r="B62" t="s">
        <v>1096</v>
      </c>
      <c r="C62" t="s">
        <v>972</v>
      </c>
      <c r="D62" t="s">
        <v>1097</v>
      </c>
      <c r="E62" t="s">
        <v>1098</v>
      </c>
      <c r="F62" t="s">
        <v>220</v>
      </c>
      <c r="G62" t="s">
        <v>1099</v>
      </c>
      <c r="H62" t="s">
        <v>343</v>
      </c>
      <c r="I62" s="78">
        <v>3.16</v>
      </c>
      <c r="J62" t="s">
        <v>132</v>
      </c>
      <c r="K62" t="s">
        <v>102</v>
      </c>
      <c r="L62" s="79">
        <v>4.5100000000000001E-2</v>
      </c>
      <c r="M62" s="79">
        <v>5.4399999999999997E-2</v>
      </c>
      <c r="N62" s="78">
        <v>897000</v>
      </c>
      <c r="O62" s="78">
        <v>98.46</v>
      </c>
      <c r="P62" s="78">
        <v>883.18619999999999</v>
      </c>
      <c r="Q62" s="79">
        <v>3.3799999999999997E-2</v>
      </c>
      <c r="R62" s="79">
        <v>1.6999999999999999E-3</v>
      </c>
    </row>
    <row r="63" spans="2:18">
      <c r="B63" t="s">
        <v>1100</v>
      </c>
      <c r="C63" t="s">
        <v>972</v>
      </c>
      <c r="D63" t="s">
        <v>1101</v>
      </c>
      <c r="E63" t="s">
        <v>1102</v>
      </c>
      <c r="F63" t="s">
        <v>220</v>
      </c>
      <c r="G63" t="s">
        <v>1103</v>
      </c>
      <c r="H63" t="s">
        <v>343</v>
      </c>
      <c r="I63" s="78">
        <v>2.4</v>
      </c>
      <c r="J63" t="s">
        <v>1104</v>
      </c>
      <c r="K63" t="s">
        <v>102</v>
      </c>
      <c r="L63" s="79">
        <v>1.9E-2</v>
      </c>
      <c r="M63" s="79">
        <v>2.0799999999999999E-2</v>
      </c>
      <c r="N63" s="78">
        <v>282500</v>
      </c>
      <c r="O63" s="78">
        <v>100.1</v>
      </c>
      <c r="P63" s="78">
        <v>282.78250000000003</v>
      </c>
      <c r="Q63" s="79">
        <v>1.0800000000000001E-2</v>
      </c>
      <c r="R63" s="79">
        <v>5.0000000000000001E-4</v>
      </c>
    </row>
    <row r="64" spans="2:18">
      <c r="B64" t="s">
        <v>1105</v>
      </c>
      <c r="C64" t="s">
        <v>972</v>
      </c>
      <c r="D64" t="s">
        <v>1106</v>
      </c>
      <c r="E64" t="s">
        <v>1107</v>
      </c>
      <c r="F64" t="s">
        <v>220</v>
      </c>
      <c r="G64" t="s">
        <v>1108</v>
      </c>
      <c r="H64" t="s">
        <v>343</v>
      </c>
      <c r="I64" s="78">
        <v>6.61</v>
      </c>
      <c r="J64" t="s">
        <v>325</v>
      </c>
      <c r="K64" t="s">
        <v>102</v>
      </c>
      <c r="L64" s="79">
        <v>2.1999999999999999E-2</v>
      </c>
      <c r="M64" s="79">
        <v>4.4200000000000003E-2</v>
      </c>
      <c r="N64" s="78">
        <v>703818.18</v>
      </c>
      <c r="O64" s="78">
        <v>86.74</v>
      </c>
      <c r="P64" s="78">
        <v>610.49188933200003</v>
      </c>
      <c r="Q64" s="79">
        <v>2.3300000000000001E-2</v>
      </c>
      <c r="R64" s="79">
        <v>1.1999999999999999E-3</v>
      </c>
    </row>
    <row r="65" spans="2:18">
      <c r="B65" s="80" t="s">
        <v>225</v>
      </c>
      <c r="I65" s="82">
        <v>2.99</v>
      </c>
      <c r="M65" s="81">
        <v>6.5600000000000006E-2</v>
      </c>
      <c r="N65" s="82">
        <v>6445509.4800000004</v>
      </c>
      <c r="P65" s="82">
        <v>10056.399289784284</v>
      </c>
      <c r="Q65" s="81">
        <v>0.38440000000000002</v>
      </c>
      <c r="R65" s="81">
        <v>1.9E-2</v>
      </c>
    </row>
    <row r="66" spans="2:18">
      <c r="B66" s="80" t="s">
        <v>1109</v>
      </c>
      <c r="I66" s="82">
        <v>2.87</v>
      </c>
      <c r="M66" s="81">
        <v>7.3400000000000007E-2</v>
      </c>
      <c r="N66" s="82">
        <v>1998992.29</v>
      </c>
      <c r="P66" s="82">
        <v>6554.4454157071104</v>
      </c>
      <c r="Q66" s="81">
        <v>0.25059999999999999</v>
      </c>
      <c r="R66" s="81">
        <v>1.24E-2</v>
      </c>
    </row>
    <row r="67" spans="2:18">
      <c r="B67" t="s">
        <v>1110</v>
      </c>
      <c r="C67" t="s">
        <v>979</v>
      </c>
      <c r="D67" t="s">
        <v>1111</v>
      </c>
      <c r="E67" t="s">
        <v>1112</v>
      </c>
      <c r="F67" t="s">
        <v>955</v>
      </c>
      <c r="G67" t="s">
        <v>1113</v>
      </c>
      <c r="H67" t="s">
        <v>983</v>
      </c>
      <c r="I67" s="78">
        <v>2.31</v>
      </c>
      <c r="J67" t="s">
        <v>325</v>
      </c>
      <c r="K67" t="s">
        <v>113</v>
      </c>
      <c r="L67" s="79">
        <v>3.2599999999999997E-2</v>
      </c>
      <c r="M67" s="79">
        <v>5.5800000000000002E-2</v>
      </c>
      <c r="N67" s="78">
        <v>206626.09</v>
      </c>
      <c r="O67" s="78">
        <v>93.978455845337024</v>
      </c>
      <c r="P67" s="78">
        <v>854.137780912366</v>
      </c>
      <c r="Q67" s="79">
        <v>3.27E-2</v>
      </c>
      <c r="R67" s="79">
        <v>1.6000000000000001E-3</v>
      </c>
    </row>
    <row r="68" spans="2:18">
      <c r="B68" t="s">
        <v>1114</v>
      </c>
      <c r="C68" t="s">
        <v>979</v>
      </c>
      <c r="D68" t="s">
        <v>1115</v>
      </c>
      <c r="E68" t="s">
        <v>1116</v>
      </c>
      <c r="F68" t="s">
        <v>500</v>
      </c>
      <c r="G68" t="s">
        <v>1117</v>
      </c>
      <c r="H68" t="s">
        <v>983</v>
      </c>
      <c r="I68" s="78">
        <v>1.63</v>
      </c>
      <c r="J68" t="s">
        <v>325</v>
      </c>
      <c r="K68" t="s">
        <v>106</v>
      </c>
      <c r="L68" s="79">
        <v>4.9200000000000001E-2</v>
      </c>
      <c r="M68" s="79">
        <v>9.6500000000000002E-2</v>
      </c>
      <c r="N68" s="78">
        <v>368354.25</v>
      </c>
      <c r="O68" s="78">
        <v>92.862237230767477</v>
      </c>
      <c r="P68" s="78">
        <v>1219.45102103265</v>
      </c>
      <c r="Q68" s="79">
        <v>4.6600000000000003E-2</v>
      </c>
      <c r="R68" s="79">
        <v>2.3E-3</v>
      </c>
    </row>
    <row r="69" spans="2:18">
      <c r="B69" t="s">
        <v>1118</v>
      </c>
      <c r="C69" t="s">
        <v>979</v>
      </c>
      <c r="D69" t="s">
        <v>1119</v>
      </c>
      <c r="E69" t="s">
        <v>1116</v>
      </c>
      <c r="F69" t="s">
        <v>500</v>
      </c>
      <c r="G69" t="s">
        <v>1120</v>
      </c>
      <c r="H69" t="s">
        <v>983</v>
      </c>
      <c r="I69" s="78">
        <v>1.63</v>
      </c>
      <c r="J69" t="s">
        <v>325</v>
      </c>
      <c r="K69" t="s">
        <v>106</v>
      </c>
      <c r="L69" s="79">
        <v>5.1700000000000003E-2</v>
      </c>
      <c r="M69" s="79">
        <v>9.6500000000000002E-2</v>
      </c>
      <c r="N69" s="78">
        <v>33021.24</v>
      </c>
      <c r="O69" s="78">
        <v>92.862237230767505</v>
      </c>
      <c r="P69" s="78">
        <v>109.31809483334099</v>
      </c>
      <c r="Q69" s="79">
        <v>4.1999999999999997E-3</v>
      </c>
      <c r="R69" s="79">
        <v>2.0000000000000001E-4</v>
      </c>
    </row>
    <row r="70" spans="2:18">
      <c r="B70" t="s">
        <v>1121</v>
      </c>
      <c r="C70" t="s">
        <v>979</v>
      </c>
      <c r="D70" t="s">
        <v>1122</v>
      </c>
      <c r="E70" t="s">
        <v>1123</v>
      </c>
      <c r="F70" t="s">
        <v>220</v>
      </c>
      <c r="G70" t="s">
        <v>368</v>
      </c>
      <c r="H70" t="s">
        <v>343</v>
      </c>
      <c r="I70" s="78">
        <v>1.39</v>
      </c>
      <c r="J70" t="s">
        <v>489</v>
      </c>
      <c r="K70" t="s">
        <v>120</v>
      </c>
      <c r="L70" s="79">
        <v>3.15E-2</v>
      </c>
      <c r="M70" s="79">
        <v>3.5000000000000003E-2</v>
      </c>
      <c r="N70" s="78">
        <v>69943</v>
      </c>
      <c r="O70" s="78">
        <v>99.929968695094971</v>
      </c>
      <c r="P70" s="78">
        <v>151.82378590918</v>
      </c>
      <c r="Q70" s="79">
        <v>5.7999999999999996E-3</v>
      </c>
      <c r="R70" s="79">
        <v>2.9999999999999997E-4</v>
      </c>
    </row>
    <row r="71" spans="2:18">
      <c r="B71" t="s">
        <v>1124</v>
      </c>
      <c r="C71" t="s">
        <v>972</v>
      </c>
      <c r="D71" t="s">
        <v>1125</v>
      </c>
      <c r="E71" t="s">
        <v>1126</v>
      </c>
      <c r="F71" t="s">
        <v>220</v>
      </c>
      <c r="G71" t="s">
        <v>1127</v>
      </c>
      <c r="H71" t="s">
        <v>343</v>
      </c>
      <c r="I71" s="78">
        <v>0.56999999999999995</v>
      </c>
      <c r="J71" t="s">
        <v>325</v>
      </c>
      <c r="K71" t="s">
        <v>106</v>
      </c>
      <c r="L71" s="79">
        <v>3.5700000000000003E-2</v>
      </c>
      <c r="M71" s="79">
        <v>4.6199999999999998E-2</v>
      </c>
      <c r="N71" s="78">
        <v>245599.52</v>
      </c>
      <c r="O71" s="78">
        <v>99.289288202361533</v>
      </c>
      <c r="P71" s="78">
        <v>869.33956431782497</v>
      </c>
      <c r="Q71" s="79">
        <v>3.32E-2</v>
      </c>
      <c r="R71" s="79">
        <v>1.6000000000000001E-3</v>
      </c>
    </row>
    <row r="72" spans="2:18">
      <c r="B72" t="s">
        <v>1128</v>
      </c>
      <c r="C72" t="s">
        <v>979</v>
      </c>
      <c r="D72" t="s">
        <v>1129</v>
      </c>
      <c r="E72" t="s">
        <v>1130</v>
      </c>
      <c r="F72" t="s">
        <v>220</v>
      </c>
      <c r="G72" t="s">
        <v>1131</v>
      </c>
      <c r="H72" t="s">
        <v>343</v>
      </c>
      <c r="I72" s="78">
        <v>3.76</v>
      </c>
      <c r="J72" t="s">
        <v>325</v>
      </c>
      <c r="K72" t="s">
        <v>106</v>
      </c>
      <c r="L72" s="79">
        <v>5.57E-2</v>
      </c>
      <c r="M72" s="79">
        <v>8.72E-2</v>
      </c>
      <c r="N72" s="78">
        <v>60936.25</v>
      </c>
      <c r="O72" s="78">
        <v>95.422324830651633</v>
      </c>
      <c r="P72" s="78">
        <v>207.293293568113</v>
      </c>
      <c r="Q72" s="79">
        <v>7.9000000000000008E-3</v>
      </c>
      <c r="R72" s="79">
        <v>4.0000000000000002E-4</v>
      </c>
    </row>
    <row r="73" spans="2:18">
      <c r="B73" t="s">
        <v>1132</v>
      </c>
      <c r="C73" t="s">
        <v>979</v>
      </c>
      <c r="D73" t="s">
        <v>1133</v>
      </c>
      <c r="E73" t="s">
        <v>1134</v>
      </c>
      <c r="F73" t="s">
        <v>220</v>
      </c>
      <c r="G73" t="s">
        <v>1135</v>
      </c>
      <c r="H73" t="s">
        <v>343</v>
      </c>
      <c r="I73" s="78">
        <v>3.23</v>
      </c>
      <c r="J73" t="s">
        <v>325</v>
      </c>
      <c r="K73" t="s">
        <v>106</v>
      </c>
      <c r="L73" s="79">
        <v>5.5800000000000002E-2</v>
      </c>
      <c r="M73" s="79">
        <v>0.1004</v>
      </c>
      <c r="N73" s="78">
        <v>136881.82</v>
      </c>
      <c r="O73" s="78">
        <v>88.687389007567987</v>
      </c>
      <c r="P73" s="78">
        <v>432.77999193609901</v>
      </c>
      <c r="Q73" s="79">
        <v>1.6500000000000001E-2</v>
      </c>
      <c r="R73" s="79">
        <v>8.0000000000000004E-4</v>
      </c>
    </row>
    <row r="74" spans="2:18">
      <c r="B74" t="s">
        <v>1136</v>
      </c>
      <c r="C74" t="s">
        <v>979</v>
      </c>
      <c r="D74" t="s">
        <v>1137</v>
      </c>
      <c r="E74" t="s">
        <v>1138</v>
      </c>
      <c r="F74" t="s">
        <v>220</v>
      </c>
      <c r="G74" t="s">
        <v>1139</v>
      </c>
      <c r="H74" t="s">
        <v>343</v>
      </c>
      <c r="I74" s="78">
        <v>3.83</v>
      </c>
      <c r="J74" t="s">
        <v>325</v>
      </c>
      <c r="K74" t="s">
        <v>106</v>
      </c>
      <c r="L74" s="79">
        <v>4.1700000000000001E-2</v>
      </c>
      <c r="M74" s="79">
        <v>7.2300000000000003E-2</v>
      </c>
      <c r="N74" s="78">
        <v>176502.29</v>
      </c>
      <c r="O74" s="78">
        <v>88.301109678300364</v>
      </c>
      <c r="P74" s="78">
        <v>555.61765861568597</v>
      </c>
      <c r="Q74" s="79">
        <v>2.12E-2</v>
      </c>
      <c r="R74" s="79">
        <v>1.1000000000000001E-3</v>
      </c>
    </row>
    <row r="75" spans="2:18">
      <c r="B75" t="s">
        <v>1118</v>
      </c>
      <c r="C75" t="s">
        <v>979</v>
      </c>
      <c r="D75" t="s">
        <v>1140</v>
      </c>
      <c r="E75" t="s">
        <v>1141</v>
      </c>
      <c r="F75" t="s">
        <v>220</v>
      </c>
      <c r="G75" t="s">
        <v>1142</v>
      </c>
      <c r="H75" t="s">
        <v>343</v>
      </c>
      <c r="I75" s="78">
        <v>3.78</v>
      </c>
      <c r="J75" t="s">
        <v>325</v>
      </c>
      <c r="K75" t="s">
        <v>106</v>
      </c>
      <c r="L75" s="79">
        <v>3.3700000000000001E-2</v>
      </c>
      <c r="M75" s="79">
        <v>8.3599999999999994E-2</v>
      </c>
      <c r="N75" s="78">
        <v>334817.23</v>
      </c>
      <c r="O75" s="78">
        <v>88.811123549152498</v>
      </c>
      <c r="P75" s="78">
        <v>1060.0703746439699</v>
      </c>
      <c r="Q75" s="79">
        <v>4.0500000000000001E-2</v>
      </c>
      <c r="R75" s="79">
        <v>2E-3</v>
      </c>
    </row>
    <row r="76" spans="2:18">
      <c r="B76" t="s">
        <v>1143</v>
      </c>
      <c r="C76" t="s">
        <v>979</v>
      </c>
      <c r="D76" t="s">
        <v>1144</v>
      </c>
      <c r="E76" t="s">
        <v>1145</v>
      </c>
      <c r="F76" t="s">
        <v>220</v>
      </c>
      <c r="G76" t="s">
        <v>851</v>
      </c>
      <c r="H76" t="s">
        <v>343</v>
      </c>
      <c r="I76" s="78">
        <v>5.17</v>
      </c>
      <c r="J76" t="s">
        <v>489</v>
      </c>
      <c r="K76" t="s">
        <v>106</v>
      </c>
      <c r="L76" s="79">
        <v>3.1699999999999999E-2</v>
      </c>
      <c r="M76" s="79">
        <v>6.3100000000000003E-2</v>
      </c>
      <c r="N76" s="78">
        <v>366310.6</v>
      </c>
      <c r="O76" s="78">
        <v>83.820822599003037</v>
      </c>
      <c r="P76" s="78">
        <v>1094.6138499378801</v>
      </c>
      <c r="Q76" s="79">
        <v>4.1799999999999997E-2</v>
      </c>
      <c r="R76" s="79">
        <v>2.0999999999999999E-3</v>
      </c>
    </row>
    <row r="77" spans="2:18">
      <c r="B77" s="80" t="s">
        <v>976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220</v>
      </c>
      <c r="D78" t="s">
        <v>220</v>
      </c>
      <c r="F78" t="s">
        <v>220</v>
      </c>
      <c r="I78" s="78">
        <v>0</v>
      </c>
      <c r="J78" t="s">
        <v>220</v>
      </c>
      <c r="K78" t="s">
        <v>220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977</v>
      </c>
      <c r="I79" s="82">
        <v>3.22</v>
      </c>
      <c r="M79" s="81">
        <v>5.0999999999999997E-2</v>
      </c>
      <c r="N79" s="82">
        <v>4446517.1900000004</v>
      </c>
      <c r="P79" s="82">
        <v>3501.9538740771727</v>
      </c>
      <c r="Q79" s="81">
        <v>0.13389999999999999</v>
      </c>
      <c r="R79" s="81">
        <v>6.6E-3</v>
      </c>
    </row>
    <row r="80" spans="2:18">
      <c r="B80" t="s">
        <v>1146</v>
      </c>
      <c r="C80" t="s">
        <v>979</v>
      </c>
      <c r="D80" t="s">
        <v>1147</v>
      </c>
      <c r="E80" t="s">
        <v>1148</v>
      </c>
      <c r="F80" t="s">
        <v>955</v>
      </c>
      <c r="G80" t="s">
        <v>1149</v>
      </c>
      <c r="H80" t="s">
        <v>983</v>
      </c>
      <c r="I80" s="78">
        <v>2.79</v>
      </c>
      <c r="J80" t="s">
        <v>325</v>
      </c>
      <c r="K80" t="s">
        <v>110</v>
      </c>
      <c r="L80" s="79">
        <v>2.3E-2</v>
      </c>
      <c r="M80" s="79">
        <v>3.0599999999999999E-2</v>
      </c>
      <c r="N80" s="78">
        <v>160023.97</v>
      </c>
      <c r="O80" s="78">
        <v>98.277862214975215</v>
      </c>
      <c r="P80" s="78">
        <v>613.39291375640403</v>
      </c>
      <c r="Q80" s="79">
        <v>2.3400000000000001E-2</v>
      </c>
      <c r="R80" s="79">
        <v>1.1999999999999999E-3</v>
      </c>
    </row>
    <row r="81" spans="2:18">
      <c r="B81" t="s">
        <v>1150</v>
      </c>
      <c r="C81" t="s">
        <v>979</v>
      </c>
      <c r="D81" t="s">
        <v>1151</v>
      </c>
      <c r="E81" t="s">
        <v>1152</v>
      </c>
      <c r="F81" t="s">
        <v>955</v>
      </c>
      <c r="G81" t="s">
        <v>1149</v>
      </c>
      <c r="H81" t="s">
        <v>983</v>
      </c>
      <c r="I81" s="78">
        <v>2.78</v>
      </c>
      <c r="J81" t="s">
        <v>325</v>
      </c>
      <c r="K81" t="s">
        <v>110</v>
      </c>
      <c r="L81" s="79">
        <v>2.35E-2</v>
      </c>
      <c r="M81" s="79">
        <v>3.1099999999999999E-2</v>
      </c>
      <c r="N81" s="78">
        <v>110094.74</v>
      </c>
      <c r="O81" s="78">
        <v>98.285764245379355</v>
      </c>
      <c r="P81" s="78">
        <v>422.04154298853803</v>
      </c>
      <c r="Q81" s="79">
        <v>1.61E-2</v>
      </c>
      <c r="R81" s="79">
        <v>8.0000000000000004E-4</v>
      </c>
    </row>
    <row r="82" spans="2:18">
      <c r="B82" t="s">
        <v>1153</v>
      </c>
      <c r="C82" t="s">
        <v>979</v>
      </c>
      <c r="D82" t="s">
        <v>1154</v>
      </c>
      <c r="E82" t="s">
        <v>1155</v>
      </c>
      <c r="F82" t="s">
        <v>1156</v>
      </c>
      <c r="G82" t="s">
        <v>1157</v>
      </c>
      <c r="H82" t="s">
        <v>367</v>
      </c>
      <c r="I82" s="78">
        <v>3.18</v>
      </c>
      <c r="J82" t="s">
        <v>1158</v>
      </c>
      <c r="K82" t="s">
        <v>110</v>
      </c>
      <c r="L82" s="79">
        <v>5.2499999999999998E-2</v>
      </c>
      <c r="M82" s="79">
        <v>3.5900000000000001E-2</v>
      </c>
      <c r="N82" s="78">
        <v>243000</v>
      </c>
      <c r="O82" s="78">
        <v>72.938000000000002</v>
      </c>
      <c r="P82" s="78">
        <v>691.28659780199996</v>
      </c>
      <c r="Q82" s="79">
        <v>2.64E-2</v>
      </c>
      <c r="R82" s="79">
        <v>1.2999999999999999E-3</v>
      </c>
    </row>
    <row r="83" spans="2:18">
      <c r="B83" t="s">
        <v>1159</v>
      </c>
      <c r="C83" t="s">
        <v>979</v>
      </c>
      <c r="D83" t="s">
        <v>1160</v>
      </c>
      <c r="E83" t="s">
        <v>1123</v>
      </c>
      <c r="F83" t="s">
        <v>220</v>
      </c>
      <c r="G83" t="s">
        <v>1161</v>
      </c>
      <c r="H83" t="s">
        <v>343</v>
      </c>
      <c r="I83" s="78">
        <v>1.38</v>
      </c>
      <c r="J83" t="s">
        <v>489</v>
      </c>
      <c r="K83" t="s">
        <v>120</v>
      </c>
      <c r="L83" s="79">
        <v>2.75E-2</v>
      </c>
      <c r="M83" s="79">
        <v>4.4600000000000001E-2</v>
      </c>
      <c r="N83" s="78">
        <v>282965.44</v>
      </c>
      <c r="O83" s="78">
        <v>100</v>
      </c>
      <c r="P83" s="78">
        <v>614.65752876800002</v>
      </c>
      <c r="Q83" s="79">
        <v>2.35E-2</v>
      </c>
      <c r="R83" s="79">
        <v>1.1999999999999999E-3</v>
      </c>
    </row>
    <row r="84" spans="2:18">
      <c r="B84" t="s">
        <v>1162</v>
      </c>
      <c r="C84" t="s">
        <v>979</v>
      </c>
      <c r="D84" t="s">
        <v>1163</v>
      </c>
      <c r="E84" t="s">
        <v>1123</v>
      </c>
      <c r="F84" t="s">
        <v>220</v>
      </c>
      <c r="G84" t="s">
        <v>1161</v>
      </c>
      <c r="H84" t="s">
        <v>343</v>
      </c>
      <c r="I84" s="78">
        <v>1.83</v>
      </c>
      <c r="J84" t="s">
        <v>489</v>
      </c>
      <c r="K84" t="s">
        <v>120</v>
      </c>
      <c r="L84" s="79">
        <v>0</v>
      </c>
      <c r="M84" s="79">
        <v>3.7100000000000001E-2</v>
      </c>
      <c r="N84" s="78">
        <v>-282965.44</v>
      </c>
      <c r="O84" s="78">
        <v>100</v>
      </c>
      <c r="P84" s="78">
        <v>-614.65752876800002</v>
      </c>
      <c r="Q84" s="79">
        <v>-2.35E-2</v>
      </c>
      <c r="R84" s="79">
        <v>-1.1999999999999999E-3</v>
      </c>
    </row>
    <row r="85" spans="2:18">
      <c r="B85" t="s">
        <v>1164</v>
      </c>
      <c r="C85" t="s">
        <v>979</v>
      </c>
      <c r="D85" t="s">
        <v>1165</v>
      </c>
      <c r="E85" t="s">
        <v>1166</v>
      </c>
      <c r="F85" t="s">
        <v>220</v>
      </c>
      <c r="G85" t="s">
        <v>1167</v>
      </c>
      <c r="H85" t="s">
        <v>343</v>
      </c>
      <c r="I85" s="78">
        <v>1.94</v>
      </c>
      <c r="J85" t="s">
        <v>1168</v>
      </c>
      <c r="K85" t="s">
        <v>106</v>
      </c>
      <c r="L85" s="79">
        <v>7.3499999999999996E-2</v>
      </c>
      <c r="M85" s="79">
        <v>9.4399999999999998E-2</v>
      </c>
      <c r="N85" s="78">
        <v>16139.37</v>
      </c>
      <c r="O85" s="78">
        <v>95.250155981094863</v>
      </c>
      <c r="P85" s="78">
        <v>54.803943229239898</v>
      </c>
      <c r="Q85" s="79">
        <v>2.0999999999999999E-3</v>
      </c>
      <c r="R85" s="79">
        <v>1E-4</v>
      </c>
    </row>
    <row r="86" spans="2:18">
      <c r="B86" t="s">
        <v>1169</v>
      </c>
      <c r="C86" t="s">
        <v>979</v>
      </c>
      <c r="D86" t="s">
        <v>1170</v>
      </c>
      <c r="E86" t="s">
        <v>1171</v>
      </c>
      <c r="F86" t="s">
        <v>220</v>
      </c>
      <c r="G86" t="s">
        <v>838</v>
      </c>
      <c r="H86" t="s">
        <v>343</v>
      </c>
      <c r="I86" s="78">
        <v>3.07</v>
      </c>
      <c r="J86" t="s">
        <v>1172</v>
      </c>
      <c r="K86" t="s">
        <v>106</v>
      </c>
      <c r="L86" s="79">
        <v>3.4000000000000002E-2</v>
      </c>
      <c r="M86" s="79">
        <v>4.1700000000000001E-2</v>
      </c>
      <c r="N86" s="78">
        <v>125886.08</v>
      </c>
      <c r="O86" s="78">
        <v>97.803177500185953</v>
      </c>
      <c r="P86" s="78">
        <v>438.92489005406901</v>
      </c>
      <c r="Q86" s="79">
        <v>1.6799999999999999E-2</v>
      </c>
      <c r="R86" s="79">
        <v>8.0000000000000004E-4</v>
      </c>
    </row>
    <row r="87" spans="2:18">
      <c r="B87" t="s">
        <v>1173</v>
      </c>
      <c r="C87" t="s">
        <v>979</v>
      </c>
      <c r="D87" t="s">
        <v>1174</v>
      </c>
      <c r="E87" t="s">
        <v>1175</v>
      </c>
      <c r="F87" t="s">
        <v>220</v>
      </c>
      <c r="G87" t="s">
        <v>356</v>
      </c>
      <c r="H87" t="s">
        <v>343</v>
      </c>
      <c r="I87" s="78">
        <v>3.3</v>
      </c>
      <c r="J87" t="s">
        <v>1168</v>
      </c>
      <c r="K87" t="s">
        <v>106</v>
      </c>
      <c r="L87" s="79">
        <v>6.6000000000000003E-2</v>
      </c>
      <c r="M87" s="79">
        <v>9.8500000000000004E-2</v>
      </c>
      <c r="N87" s="78">
        <v>40916.67</v>
      </c>
      <c r="O87" s="78">
        <v>88.810634397530833</v>
      </c>
      <c r="P87" s="78">
        <v>129.54623272779199</v>
      </c>
      <c r="Q87" s="79">
        <v>5.0000000000000001E-3</v>
      </c>
      <c r="R87" s="79">
        <v>2.0000000000000001E-4</v>
      </c>
    </row>
    <row r="88" spans="2:18">
      <c r="B88" t="s">
        <v>1176</v>
      </c>
      <c r="C88" t="s">
        <v>979</v>
      </c>
      <c r="D88" t="s">
        <v>1177</v>
      </c>
      <c r="E88" t="s">
        <v>1178</v>
      </c>
      <c r="F88" t="s">
        <v>220</v>
      </c>
      <c r="G88" t="s">
        <v>420</v>
      </c>
      <c r="H88" t="s">
        <v>343</v>
      </c>
      <c r="I88" s="78">
        <v>3.97</v>
      </c>
      <c r="J88" t="s">
        <v>1168</v>
      </c>
      <c r="K88" t="s">
        <v>202</v>
      </c>
      <c r="L88" s="79">
        <v>3.0599999999999999E-2</v>
      </c>
      <c r="M88" s="79">
        <v>7.0300000000000001E-2</v>
      </c>
      <c r="N88" s="78">
        <v>3750456.36</v>
      </c>
      <c r="O88" s="78">
        <v>87.283704228601295</v>
      </c>
      <c r="P88" s="78">
        <v>1151.9577535191299</v>
      </c>
      <c r="Q88" s="79">
        <v>4.3999999999999997E-2</v>
      </c>
      <c r="R88" s="79">
        <v>2.2000000000000001E-3</v>
      </c>
    </row>
    <row r="89" spans="2:18">
      <c r="B89" s="80" t="s">
        <v>1091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220</v>
      </c>
      <c r="D90" t="s">
        <v>220</v>
      </c>
      <c r="F90" t="s">
        <v>220</v>
      </c>
      <c r="I90" s="78">
        <v>0</v>
      </c>
      <c r="J90" t="s">
        <v>220</v>
      </c>
      <c r="K90" t="s">
        <v>220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t="s">
        <v>227</v>
      </c>
    </row>
    <row r="92" spans="2:18">
      <c r="B92" t="s">
        <v>287</v>
      </c>
    </row>
    <row r="93" spans="2:18">
      <c r="B93" t="s">
        <v>288</v>
      </c>
    </row>
    <row r="94" spans="2:18">
      <c r="B94" t="s">
        <v>289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1209</v>
      </c>
    </row>
    <row r="3" spans="2:64">
      <c r="B3" s="2" t="s">
        <v>2</v>
      </c>
      <c r="C3" t="s">
        <v>1210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1767856.01</v>
      </c>
      <c r="L11" s="7"/>
      <c r="M11" s="76">
        <v>6065.6286258747896</v>
      </c>
      <c r="N11" s="77">
        <v>1</v>
      </c>
      <c r="O11" s="77">
        <v>1.15E-2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1767856.01</v>
      </c>
      <c r="M12" s="82">
        <v>6065.6286258747896</v>
      </c>
      <c r="N12" s="81">
        <v>1</v>
      </c>
      <c r="O12" s="81">
        <v>1.15E-2</v>
      </c>
    </row>
    <row r="13" spans="2:64">
      <c r="B13" s="80" t="s">
        <v>663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664</v>
      </c>
      <c r="G15" s="82">
        <v>0</v>
      </c>
      <c r="J15" s="81">
        <v>0</v>
      </c>
      <c r="K15" s="82">
        <v>82595.429999999993</v>
      </c>
      <c r="M15" s="82">
        <v>57.674658174789897</v>
      </c>
      <c r="N15" s="81">
        <v>9.4999999999999998E-3</v>
      </c>
      <c r="O15" s="81">
        <v>1E-4</v>
      </c>
    </row>
    <row r="16" spans="2:64">
      <c r="B16" t="s">
        <v>1179</v>
      </c>
      <c r="C16" t="s">
        <v>1180</v>
      </c>
      <c r="D16">
        <v>20</v>
      </c>
      <c r="E16" t="s">
        <v>326</v>
      </c>
      <c r="F16" t="s">
        <v>209</v>
      </c>
      <c r="H16" t="s">
        <v>102</v>
      </c>
      <c r="I16" s="79">
        <v>0</v>
      </c>
      <c r="J16" s="79">
        <v>0</v>
      </c>
      <c r="K16" s="78">
        <v>82595.429999999993</v>
      </c>
      <c r="L16" s="78">
        <v>69.827904733700038</v>
      </c>
      <c r="M16" s="78">
        <v>57.674658174789897</v>
      </c>
      <c r="N16" s="79">
        <v>9.4999999999999998E-3</v>
      </c>
      <c r="O16" s="79">
        <v>1E-4</v>
      </c>
    </row>
    <row r="17" spans="2:15">
      <c r="B17" s="80" t="s">
        <v>1181</v>
      </c>
      <c r="G17" s="82">
        <v>0.01</v>
      </c>
      <c r="J17" s="81">
        <v>1E-4</v>
      </c>
      <c r="K17" s="82">
        <v>1685260.58</v>
      </c>
      <c r="M17" s="82">
        <v>6007.9539677000002</v>
      </c>
      <c r="N17" s="81">
        <v>0.99050000000000005</v>
      </c>
      <c r="O17" s="81">
        <v>1.14E-2</v>
      </c>
    </row>
    <row r="18" spans="2:15">
      <c r="B18" t="s">
        <v>1182</v>
      </c>
      <c r="C18" t="s">
        <v>1183</v>
      </c>
      <c r="D18" t="s">
        <v>207</v>
      </c>
      <c r="E18" t="s">
        <v>208</v>
      </c>
      <c r="F18" t="s">
        <v>209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1380000</v>
      </c>
      <c r="L18" s="78">
        <v>100</v>
      </c>
      <c r="M18" s="78">
        <v>4919.7</v>
      </c>
      <c r="N18" s="79">
        <v>0.81110000000000004</v>
      </c>
      <c r="O18" s="79">
        <v>9.2999999999999992E-3</v>
      </c>
    </row>
    <row r="19" spans="2:15">
      <c r="B19" t="s">
        <v>1184</v>
      </c>
      <c r="C19" t="s">
        <v>1185</v>
      </c>
      <c r="D19" t="s">
        <v>207</v>
      </c>
      <c r="E19" t="s">
        <v>208</v>
      </c>
      <c r="F19" t="s">
        <v>209</v>
      </c>
      <c r="G19" s="78">
        <v>0.01</v>
      </c>
      <c r="H19" t="s">
        <v>106</v>
      </c>
      <c r="I19" s="79">
        <v>0</v>
      </c>
      <c r="J19" s="79">
        <v>1E-4</v>
      </c>
      <c r="K19" s="78">
        <v>305260.58</v>
      </c>
      <c r="L19" s="78">
        <v>100</v>
      </c>
      <c r="M19" s="78">
        <v>1088.2539677</v>
      </c>
      <c r="N19" s="79">
        <v>0.1794</v>
      </c>
      <c r="O19" s="79">
        <v>2.0999999999999999E-3</v>
      </c>
    </row>
    <row r="20" spans="2:15">
      <c r="B20" s="80" t="s">
        <v>1186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220</v>
      </c>
      <c r="C21" t="s">
        <v>220</v>
      </c>
      <c r="E21" t="s">
        <v>220</v>
      </c>
      <c r="G21" s="78">
        <v>0</v>
      </c>
      <c r="H21" t="s">
        <v>220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360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E23" t="s">
        <v>220</v>
      </c>
      <c r="G23" s="78">
        <v>0</v>
      </c>
      <c r="H23" t="s">
        <v>220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E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227</v>
      </c>
    </row>
    <row r="27" spans="2:15">
      <c r="B27" t="s">
        <v>287</v>
      </c>
    </row>
    <row r="28" spans="2:15">
      <c r="B28" t="s">
        <v>288</v>
      </c>
    </row>
    <row r="29" spans="2:15">
      <c r="B29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1209</v>
      </c>
    </row>
    <row r="3" spans="2:55">
      <c r="B3" s="2" t="s">
        <v>2</v>
      </c>
      <c r="C3" t="s">
        <v>1210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1.5599999999999999E-2</v>
      </c>
      <c r="F11" s="7"/>
      <c r="G11" s="76">
        <v>2668.7028699624798</v>
      </c>
      <c r="H11" s="77">
        <v>1</v>
      </c>
      <c r="I11" s="77">
        <v>5.0000000000000001E-3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1.5100000000000001E-2</v>
      </c>
      <c r="F12" s="19"/>
      <c r="G12" s="82">
        <v>818.11002862839996</v>
      </c>
      <c r="H12" s="81">
        <v>0.30659999999999998</v>
      </c>
      <c r="I12" s="81">
        <v>1.5E-3</v>
      </c>
    </row>
    <row r="13" spans="2:55">
      <c r="B13" s="80" t="s">
        <v>1187</v>
      </c>
      <c r="E13" s="81">
        <v>1.72E-2</v>
      </c>
      <c r="F13" s="19"/>
      <c r="G13" s="82">
        <v>715.30709862840001</v>
      </c>
      <c r="H13" s="81">
        <v>0.26800000000000002</v>
      </c>
      <c r="I13" s="81">
        <v>1.4E-3</v>
      </c>
    </row>
    <row r="14" spans="2:55">
      <c r="B14" t="s">
        <v>1188</v>
      </c>
      <c r="C14" t="s">
        <v>1189</v>
      </c>
      <c r="D14" t="s">
        <v>1190</v>
      </c>
      <c r="E14" s="79">
        <v>1.72E-2</v>
      </c>
      <c r="F14" t="s">
        <v>102</v>
      </c>
      <c r="G14" s="78">
        <v>715.30709862840001</v>
      </c>
      <c r="H14" s="79">
        <v>0.26800000000000002</v>
      </c>
      <c r="I14" s="79">
        <v>1.4E-3</v>
      </c>
      <c r="J14" t="s">
        <v>1191</v>
      </c>
    </row>
    <row r="15" spans="2:55">
      <c r="B15" s="80" t="s">
        <v>1192</v>
      </c>
      <c r="E15" s="81">
        <v>1E-4</v>
      </c>
      <c r="F15" s="19"/>
      <c r="G15" s="82">
        <v>102.80293</v>
      </c>
      <c r="H15" s="81">
        <v>3.85E-2</v>
      </c>
      <c r="I15" s="81">
        <v>2.0000000000000001E-4</v>
      </c>
    </row>
    <row r="16" spans="2:55">
      <c r="B16" t="s">
        <v>1193</v>
      </c>
      <c r="C16" t="s">
        <v>1194</v>
      </c>
      <c r="D16" t="s">
        <v>1195</v>
      </c>
      <c r="E16" s="79">
        <v>0</v>
      </c>
      <c r="F16" t="s">
        <v>102</v>
      </c>
      <c r="G16" s="78">
        <v>46.291400000000003</v>
      </c>
      <c r="H16" s="79">
        <v>1.7299999999999999E-2</v>
      </c>
      <c r="I16" s="79">
        <v>1E-4</v>
      </c>
      <c r="J16" t="s">
        <v>1196</v>
      </c>
    </row>
    <row r="17" spans="2:10">
      <c r="B17" t="s">
        <v>1197</v>
      </c>
      <c r="C17" t="s">
        <v>1198</v>
      </c>
      <c r="D17" t="s">
        <v>1195</v>
      </c>
      <c r="E17" s="79">
        <v>2.0000000000000001E-4</v>
      </c>
      <c r="F17" t="s">
        <v>102</v>
      </c>
      <c r="G17" s="78">
        <v>56.51153</v>
      </c>
      <c r="H17" s="79">
        <v>2.12E-2</v>
      </c>
      <c r="I17" s="79">
        <v>1E-4</v>
      </c>
      <c r="J17" t="s">
        <v>1199</v>
      </c>
    </row>
    <row r="18" spans="2:10">
      <c r="B18" s="80" t="s">
        <v>225</v>
      </c>
      <c r="E18" s="81">
        <v>1.5900000000000001E-2</v>
      </c>
      <c r="F18" s="19"/>
      <c r="G18" s="82">
        <v>1850.59284133408</v>
      </c>
      <c r="H18" s="81">
        <v>0.69340000000000002</v>
      </c>
      <c r="I18" s="81">
        <v>3.5000000000000001E-3</v>
      </c>
    </row>
    <row r="19" spans="2:10">
      <c r="B19" s="80" t="s">
        <v>1187</v>
      </c>
      <c r="E19" s="81">
        <v>1.5900000000000001E-2</v>
      </c>
      <c r="F19" s="19"/>
      <c r="G19" s="82">
        <v>1850.59284133408</v>
      </c>
      <c r="H19" s="81">
        <v>0.69340000000000002</v>
      </c>
      <c r="I19" s="81">
        <v>3.5000000000000001E-3</v>
      </c>
    </row>
    <row r="20" spans="2:10">
      <c r="B20" t="s">
        <v>1200</v>
      </c>
      <c r="C20" t="s">
        <v>1201</v>
      </c>
      <c r="D20" t="s">
        <v>1190</v>
      </c>
      <c r="E20" s="79">
        <v>1.5900000000000001E-2</v>
      </c>
      <c r="F20" t="s">
        <v>110</v>
      </c>
      <c r="G20" s="78">
        <v>1850.59284133408</v>
      </c>
      <c r="H20" s="79">
        <v>0.69340000000000002</v>
      </c>
      <c r="I20" s="79">
        <v>3.5000000000000001E-3</v>
      </c>
      <c r="J20" t="s">
        <v>1202</v>
      </c>
    </row>
    <row r="21" spans="2:10">
      <c r="B21" s="80" t="s">
        <v>1192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220</v>
      </c>
      <c r="E22" s="79">
        <v>0</v>
      </c>
      <c r="F22" t="s">
        <v>220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1209</v>
      </c>
    </row>
    <row r="3" spans="2:60">
      <c r="B3" s="2" t="s">
        <v>2</v>
      </c>
      <c r="C3" s="2" t="s">
        <v>1210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1209</v>
      </c>
    </row>
    <row r="3" spans="2:60">
      <c r="B3" s="2" t="s">
        <v>2</v>
      </c>
      <c r="C3" t="s">
        <v>1210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-65.169889999999995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-65.169889999999995</v>
      </c>
      <c r="J12" s="81">
        <v>1</v>
      </c>
      <c r="K12" s="81">
        <v>-1E-4</v>
      </c>
    </row>
    <row r="13" spans="2:60">
      <c r="B13" t="s">
        <v>1203</v>
      </c>
      <c r="C13" t="s">
        <v>1204</v>
      </c>
      <c r="D13" t="s">
        <v>220</v>
      </c>
      <c r="E13" t="s">
        <v>343</v>
      </c>
      <c r="F13" s="79">
        <v>0</v>
      </c>
      <c r="G13" t="s">
        <v>102</v>
      </c>
      <c r="H13" s="79">
        <v>0</v>
      </c>
      <c r="I13" s="78">
        <v>-63.743270000000003</v>
      </c>
      <c r="J13" s="79">
        <v>0.97809999999999997</v>
      </c>
      <c r="K13" s="79">
        <v>-1E-4</v>
      </c>
    </row>
    <row r="14" spans="2:60">
      <c r="B14" t="s">
        <v>1205</v>
      </c>
      <c r="C14" t="s">
        <v>1206</v>
      </c>
      <c r="D14" t="s">
        <v>220</v>
      </c>
      <c r="E14" t="s">
        <v>343</v>
      </c>
      <c r="F14" s="79">
        <v>0</v>
      </c>
      <c r="G14" t="s">
        <v>102</v>
      </c>
      <c r="H14" s="79">
        <v>0</v>
      </c>
      <c r="I14" s="78">
        <v>-11.16126</v>
      </c>
      <c r="J14" s="79">
        <v>0.17130000000000001</v>
      </c>
      <c r="K14" s="79">
        <v>0</v>
      </c>
    </row>
    <row r="15" spans="2:60">
      <c r="B15" t="s">
        <v>1207</v>
      </c>
      <c r="C15" t="s">
        <v>1208</v>
      </c>
      <c r="D15" t="s">
        <v>220</v>
      </c>
      <c r="E15" t="s">
        <v>343</v>
      </c>
      <c r="F15" s="79">
        <v>0</v>
      </c>
      <c r="G15" t="s">
        <v>102</v>
      </c>
      <c r="H15" s="79">
        <v>0</v>
      </c>
      <c r="I15" s="78">
        <v>9.7346400000000006</v>
      </c>
      <c r="J15" s="79">
        <v>-0.14940000000000001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1209</v>
      </c>
    </row>
    <row r="3" spans="2:17">
      <c r="B3" s="2" t="s">
        <v>2</v>
      </c>
      <c r="C3" t="s">
        <v>1210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SUM(C12)+SUM(C62)</f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f>SUM(C13:C61)</f>
        <v>0</v>
      </c>
    </row>
    <row r="13" spans="2:17">
      <c r="B13" s="85" t="s">
        <v>1211</v>
      </c>
      <c r="C13" s="90">
        <v>0</v>
      </c>
      <c r="D13" s="87" t="s">
        <v>1312</v>
      </c>
    </row>
    <row r="14" spans="2:17">
      <c r="B14" s="85" t="s">
        <v>1212</v>
      </c>
      <c r="C14" s="90">
        <v>0</v>
      </c>
      <c r="D14" s="87" t="s">
        <v>1313</v>
      </c>
    </row>
    <row r="15" spans="2:17">
      <c r="B15" s="85" t="s">
        <v>1213</v>
      </c>
      <c r="C15" s="90">
        <v>0</v>
      </c>
      <c r="D15" s="87" t="s">
        <v>1314</v>
      </c>
    </row>
    <row r="16" spans="2:17">
      <c r="B16" s="85" t="s">
        <v>1214</v>
      </c>
      <c r="C16" s="90">
        <v>0</v>
      </c>
      <c r="D16" s="87">
        <v>45748</v>
      </c>
    </row>
    <row r="17" spans="2:4">
      <c r="B17" s="85" t="s">
        <v>1215</v>
      </c>
      <c r="C17" s="90">
        <v>0</v>
      </c>
      <c r="D17" s="87">
        <v>45536</v>
      </c>
    </row>
    <row r="18" spans="2:4">
      <c r="B18" s="85" t="s">
        <v>1216</v>
      </c>
      <c r="C18" s="90">
        <v>0</v>
      </c>
      <c r="D18" s="87" t="s">
        <v>1315</v>
      </c>
    </row>
    <row r="19" spans="2:4">
      <c r="B19" s="85" t="s">
        <v>1217</v>
      </c>
      <c r="C19" s="90">
        <v>0</v>
      </c>
      <c r="D19" s="87" t="s">
        <v>1316</v>
      </c>
    </row>
    <row r="20" spans="2:4">
      <c r="B20" s="85" t="s">
        <v>1218</v>
      </c>
      <c r="C20" s="90">
        <v>0</v>
      </c>
      <c r="D20" s="87">
        <v>44440</v>
      </c>
    </row>
    <row r="21" spans="2:4">
      <c r="B21" s="85" t="s">
        <v>1219</v>
      </c>
      <c r="C21" s="90">
        <v>0</v>
      </c>
      <c r="D21" s="87" t="s">
        <v>1317</v>
      </c>
    </row>
    <row r="22" spans="2:4">
      <c r="B22" s="85" t="s">
        <v>1220</v>
      </c>
      <c r="C22" s="90">
        <v>0</v>
      </c>
      <c r="D22" s="87" t="s">
        <v>1318</v>
      </c>
    </row>
    <row r="23" spans="2:4">
      <c r="B23" s="85" t="s">
        <v>1221</v>
      </c>
      <c r="C23" s="90">
        <v>0</v>
      </c>
      <c r="D23" s="87" t="s">
        <v>1319</v>
      </c>
    </row>
    <row r="24" spans="2:4">
      <c r="B24" s="85" t="s">
        <v>1222</v>
      </c>
      <c r="C24" s="90">
        <v>0</v>
      </c>
      <c r="D24" s="87" t="s">
        <v>1320</v>
      </c>
    </row>
    <row r="25" spans="2:4">
      <c r="B25" s="85" t="s">
        <v>1223</v>
      </c>
      <c r="C25" s="90">
        <v>0</v>
      </c>
      <c r="D25" s="87" t="s">
        <v>1321</v>
      </c>
    </row>
    <row r="26" spans="2:4">
      <c r="B26" s="85" t="s">
        <v>1224</v>
      </c>
      <c r="C26" s="90">
        <v>0</v>
      </c>
      <c r="D26" s="87" t="s">
        <v>1322</v>
      </c>
    </row>
    <row r="27" spans="2:4">
      <c r="B27" s="85" t="s">
        <v>1225</v>
      </c>
      <c r="C27" s="90">
        <v>0</v>
      </c>
      <c r="D27" s="87">
        <v>45658</v>
      </c>
    </row>
    <row r="28" spans="2:4">
      <c r="B28" s="85" t="s">
        <v>1226</v>
      </c>
      <c r="C28" s="90">
        <v>0</v>
      </c>
      <c r="D28" s="87" t="s">
        <v>1323</v>
      </c>
    </row>
    <row r="29" spans="2:4">
      <c r="B29" s="85" t="s">
        <v>1227</v>
      </c>
      <c r="C29" s="90">
        <v>0</v>
      </c>
      <c r="D29" s="87" t="s">
        <v>1324</v>
      </c>
    </row>
    <row r="30" spans="2:4">
      <c r="B30" s="85" t="s">
        <v>1228</v>
      </c>
      <c r="C30" s="90">
        <v>0</v>
      </c>
      <c r="D30" s="87" t="s">
        <v>1325</v>
      </c>
    </row>
    <row r="31" spans="2:4">
      <c r="B31" s="85" t="s">
        <v>1229</v>
      </c>
      <c r="C31" s="90">
        <v>0</v>
      </c>
      <c r="D31" s="87" t="s">
        <v>1326</v>
      </c>
    </row>
    <row r="32" spans="2:4">
      <c r="B32" s="85" t="s">
        <v>1230</v>
      </c>
      <c r="C32" s="90">
        <v>0</v>
      </c>
      <c r="D32" s="87" t="s">
        <v>1327</v>
      </c>
    </row>
    <row r="33" spans="2:4">
      <c r="B33" s="85" t="s">
        <v>1231</v>
      </c>
      <c r="C33" s="90">
        <v>0</v>
      </c>
      <c r="D33" s="88" t="s">
        <v>1328</v>
      </c>
    </row>
    <row r="34" spans="2:4">
      <c r="B34" s="85" t="s">
        <v>1232</v>
      </c>
      <c r="C34" s="90">
        <v>0</v>
      </c>
      <c r="D34" s="87" t="s">
        <v>1329</v>
      </c>
    </row>
    <row r="35" spans="2:4">
      <c r="B35" s="85" t="s">
        <v>1233</v>
      </c>
      <c r="C35" s="90">
        <v>0</v>
      </c>
      <c r="D35" s="87" t="s">
        <v>1330</v>
      </c>
    </row>
    <row r="36" spans="2:4">
      <c r="B36" s="85" t="s">
        <v>1234</v>
      </c>
      <c r="C36" s="90">
        <v>0</v>
      </c>
      <c r="D36" s="87" t="s">
        <v>1331</v>
      </c>
    </row>
    <row r="37" spans="2:4">
      <c r="B37" s="85" t="s">
        <v>1235</v>
      </c>
      <c r="C37" s="90">
        <v>0</v>
      </c>
      <c r="D37" s="87" t="s">
        <v>1332</v>
      </c>
    </row>
    <row r="38" spans="2:4">
      <c r="B38" s="85" t="s">
        <v>1236</v>
      </c>
      <c r="C38" s="90">
        <v>0</v>
      </c>
      <c r="D38" s="87" t="s">
        <v>1333</v>
      </c>
    </row>
    <row r="39" spans="2:4">
      <c r="B39" s="85" t="s">
        <v>1237</v>
      </c>
      <c r="C39" s="90">
        <v>0</v>
      </c>
      <c r="D39" s="87" t="s">
        <v>1334</v>
      </c>
    </row>
    <row r="40" spans="2:4">
      <c r="B40" s="85" t="s">
        <v>1238</v>
      </c>
      <c r="C40" s="90">
        <v>0</v>
      </c>
      <c r="D40" s="87" t="s">
        <v>1335</v>
      </c>
    </row>
    <row r="41" spans="2:4">
      <c r="B41" s="85" t="s">
        <v>1239</v>
      </c>
      <c r="C41" s="90">
        <v>0</v>
      </c>
      <c r="D41" s="87" t="s">
        <v>1336</v>
      </c>
    </row>
    <row r="42" spans="2:4">
      <c r="B42" s="85" t="s">
        <v>1240</v>
      </c>
      <c r="C42" s="90">
        <v>0</v>
      </c>
      <c r="D42" s="87" t="s">
        <v>1330</v>
      </c>
    </row>
    <row r="43" spans="2:4">
      <c r="B43" s="85" t="s">
        <v>1241</v>
      </c>
      <c r="C43" s="90">
        <v>0</v>
      </c>
      <c r="D43" s="87">
        <v>45015</v>
      </c>
    </row>
    <row r="44" spans="2:4">
      <c r="B44" s="85" t="s">
        <v>1242</v>
      </c>
      <c r="C44" s="90">
        <v>0</v>
      </c>
      <c r="D44" s="87" t="s">
        <v>1337</v>
      </c>
    </row>
    <row r="45" spans="2:4">
      <c r="B45" s="85" t="s">
        <v>1243</v>
      </c>
      <c r="C45" s="90">
        <v>0</v>
      </c>
      <c r="D45" s="87" t="s">
        <v>1338</v>
      </c>
    </row>
    <row r="46" spans="2:4">
      <c r="B46" s="85" t="s">
        <v>1244</v>
      </c>
      <c r="C46" s="90">
        <v>0</v>
      </c>
      <c r="D46" s="87" t="s">
        <v>1339</v>
      </c>
    </row>
    <row r="47" spans="2:4">
      <c r="B47" s="85" t="s">
        <v>1245</v>
      </c>
      <c r="C47" s="90">
        <v>0</v>
      </c>
      <c r="D47" s="87" t="s">
        <v>1340</v>
      </c>
    </row>
    <row r="48" spans="2:4">
      <c r="B48" s="85" t="s">
        <v>1246</v>
      </c>
      <c r="C48" s="90">
        <v>0</v>
      </c>
      <c r="D48" s="87" t="s">
        <v>1330</v>
      </c>
    </row>
    <row r="49" spans="2:4">
      <c r="B49" s="85" t="s">
        <v>1247</v>
      </c>
      <c r="C49" s="90">
        <v>0</v>
      </c>
      <c r="D49" s="87" t="s">
        <v>1330</v>
      </c>
    </row>
    <row r="50" spans="2:4">
      <c r="B50" s="85" t="s">
        <v>1248</v>
      </c>
      <c r="C50" s="90">
        <v>0</v>
      </c>
      <c r="D50" s="87" t="s">
        <v>1341</v>
      </c>
    </row>
    <row r="51" spans="2:4">
      <c r="B51" s="85" t="s">
        <v>1249</v>
      </c>
      <c r="C51" s="90">
        <v>0</v>
      </c>
      <c r="D51" s="87" t="s">
        <v>1342</v>
      </c>
    </row>
    <row r="52" spans="2:4">
      <c r="B52" s="85" t="s">
        <v>1250</v>
      </c>
      <c r="C52" s="90">
        <v>0</v>
      </c>
      <c r="D52" s="87" t="s">
        <v>1343</v>
      </c>
    </row>
    <row r="53" spans="2:4">
      <c r="B53" s="85" t="s">
        <v>1251</v>
      </c>
      <c r="C53" s="90">
        <v>0</v>
      </c>
      <c r="D53" s="87" t="s">
        <v>1331</v>
      </c>
    </row>
    <row r="54" spans="2:4">
      <c r="B54" s="85" t="s">
        <v>1252</v>
      </c>
      <c r="C54" s="90">
        <v>0</v>
      </c>
      <c r="D54" s="87" t="s">
        <v>1332</v>
      </c>
    </row>
    <row r="55" spans="2:4">
      <c r="B55" s="85" t="s">
        <v>1253</v>
      </c>
      <c r="C55" s="90">
        <v>0</v>
      </c>
      <c r="D55" s="87" t="s">
        <v>1344</v>
      </c>
    </row>
    <row r="56" spans="2:4">
      <c r="B56" s="85" t="s">
        <v>1254</v>
      </c>
      <c r="C56" s="90">
        <v>0</v>
      </c>
      <c r="D56" s="87" t="s">
        <v>1345</v>
      </c>
    </row>
    <row r="57" spans="2:4">
      <c r="B57" s="85" t="s">
        <v>1255</v>
      </c>
      <c r="C57" s="90">
        <v>0</v>
      </c>
      <c r="D57" s="87" t="s">
        <v>1346</v>
      </c>
    </row>
    <row r="58" spans="2:4">
      <c r="B58" s="85" t="s">
        <v>1256</v>
      </c>
      <c r="C58" s="90">
        <v>0</v>
      </c>
      <c r="D58" s="87" t="s">
        <v>1347</v>
      </c>
    </row>
    <row r="59" spans="2:4">
      <c r="B59" s="85" t="s">
        <v>1257</v>
      </c>
      <c r="C59" s="90">
        <v>0</v>
      </c>
      <c r="D59" s="87" t="s">
        <v>1348</v>
      </c>
    </row>
    <row r="60" spans="2:4">
      <c r="B60" s="85" t="s">
        <v>1258</v>
      </c>
      <c r="C60" s="90">
        <v>0</v>
      </c>
      <c r="D60" s="87" t="s">
        <v>1349</v>
      </c>
    </row>
    <row r="61" spans="2:4">
      <c r="B61" s="85" t="s">
        <v>1259</v>
      </c>
      <c r="C61" s="90">
        <v>0</v>
      </c>
      <c r="D61" s="89" t="s">
        <v>1350</v>
      </c>
    </row>
    <row r="62" spans="2:4">
      <c r="B62" s="92" t="s">
        <v>1383</v>
      </c>
      <c r="C62" s="91">
        <f>SUM(C63:C125)</f>
        <v>0</v>
      </c>
      <c r="D62" s="89"/>
    </row>
    <row r="63" spans="2:4">
      <c r="B63" s="85" t="s">
        <v>1260</v>
      </c>
      <c r="C63" s="90">
        <v>0</v>
      </c>
      <c r="D63" s="87">
        <v>46174</v>
      </c>
    </row>
    <row r="64" spans="2:4">
      <c r="B64" s="85" t="s">
        <v>1261</v>
      </c>
      <c r="C64" s="90">
        <v>0</v>
      </c>
      <c r="D64" s="87" t="s">
        <v>1351</v>
      </c>
    </row>
    <row r="65" spans="2:4">
      <c r="B65" s="85" t="s">
        <v>1262</v>
      </c>
      <c r="C65" s="90">
        <v>0</v>
      </c>
      <c r="D65" s="88" t="s">
        <v>1352</v>
      </c>
    </row>
    <row r="66" spans="2:4">
      <c r="B66" s="85" t="s">
        <v>1263</v>
      </c>
      <c r="C66" s="90">
        <v>0</v>
      </c>
      <c r="D66" s="87" t="s">
        <v>1353</v>
      </c>
    </row>
    <row r="67" spans="2:4">
      <c r="B67" s="85" t="s">
        <v>1264</v>
      </c>
      <c r="C67" s="90">
        <v>0</v>
      </c>
      <c r="D67" s="87" t="s">
        <v>1354</v>
      </c>
    </row>
    <row r="68" spans="2:4">
      <c r="B68" s="85" t="s">
        <v>1265</v>
      </c>
      <c r="C68" s="90">
        <v>0</v>
      </c>
      <c r="D68" s="87" t="s">
        <v>1355</v>
      </c>
    </row>
    <row r="69" spans="2:4">
      <c r="B69" s="85" t="s">
        <v>1266</v>
      </c>
      <c r="C69" s="90">
        <v>0</v>
      </c>
      <c r="D69" s="87" t="s">
        <v>1356</v>
      </c>
    </row>
    <row r="70" spans="2:4">
      <c r="B70" s="85" t="s">
        <v>1267</v>
      </c>
      <c r="C70" s="90">
        <v>0</v>
      </c>
      <c r="D70" s="87">
        <v>46174</v>
      </c>
    </row>
    <row r="71" spans="2:4">
      <c r="B71" s="85" t="s">
        <v>1268</v>
      </c>
      <c r="C71" s="90">
        <v>0</v>
      </c>
      <c r="D71" s="87" t="s">
        <v>1357</v>
      </c>
    </row>
    <row r="72" spans="2:4">
      <c r="B72" s="85" t="s">
        <v>1269</v>
      </c>
      <c r="C72" s="90">
        <v>0</v>
      </c>
      <c r="D72" s="87" t="s">
        <v>1358</v>
      </c>
    </row>
    <row r="73" spans="2:4">
      <c r="B73" s="85" t="s">
        <v>1270</v>
      </c>
      <c r="C73" s="90">
        <v>0</v>
      </c>
      <c r="D73" s="87">
        <v>44743</v>
      </c>
    </row>
    <row r="74" spans="2:4">
      <c r="B74" s="85" t="s">
        <v>1271</v>
      </c>
      <c r="C74" s="90">
        <v>0</v>
      </c>
      <c r="D74" s="87" t="s">
        <v>1359</v>
      </c>
    </row>
    <row r="75" spans="2:4">
      <c r="B75" s="85" t="s">
        <v>1272</v>
      </c>
      <c r="C75" s="90">
        <v>0</v>
      </c>
      <c r="D75" s="87" t="s">
        <v>1317</v>
      </c>
    </row>
    <row r="76" spans="2:4">
      <c r="B76" s="85" t="s">
        <v>1273</v>
      </c>
      <c r="C76" s="90">
        <v>0</v>
      </c>
      <c r="D76" s="87" t="s">
        <v>1360</v>
      </c>
    </row>
    <row r="77" spans="2:4">
      <c r="B77" s="85" t="s">
        <v>1274</v>
      </c>
      <c r="C77" s="90">
        <v>0</v>
      </c>
      <c r="D77" s="87" t="s">
        <v>1361</v>
      </c>
    </row>
    <row r="78" spans="2:4">
      <c r="B78" s="85" t="s">
        <v>1275</v>
      </c>
      <c r="C78" s="90">
        <v>0</v>
      </c>
      <c r="D78" s="87" t="s">
        <v>1362</v>
      </c>
    </row>
    <row r="79" spans="2:4">
      <c r="B79" s="85" t="s">
        <v>1276</v>
      </c>
      <c r="C79" s="90">
        <v>0</v>
      </c>
      <c r="D79" s="87" t="s">
        <v>1363</v>
      </c>
    </row>
    <row r="80" spans="2:4">
      <c r="B80" s="85" t="s">
        <v>1277</v>
      </c>
      <c r="C80" s="90">
        <v>0</v>
      </c>
      <c r="D80" s="87" t="s">
        <v>1364</v>
      </c>
    </row>
    <row r="81" spans="2:4">
      <c r="B81" s="85" t="s">
        <v>1278</v>
      </c>
      <c r="C81" s="90">
        <v>0</v>
      </c>
      <c r="D81" s="87" t="s">
        <v>1365</v>
      </c>
    </row>
    <row r="82" spans="2:4">
      <c r="B82" s="85" t="s">
        <v>1279</v>
      </c>
      <c r="C82" s="90">
        <v>0</v>
      </c>
      <c r="D82" s="87" t="s">
        <v>1366</v>
      </c>
    </row>
    <row r="83" spans="2:4">
      <c r="B83" s="85" t="s">
        <v>1280</v>
      </c>
      <c r="C83" s="90">
        <v>0</v>
      </c>
      <c r="D83" s="87" t="s">
        <v>1367</v>
      </c>
    </row>
    <row r="84" spans="2:4">
      <c r="B84" s="85" t="s">
        <v>1281</v>
      </c>
      <c r="C84" s="90">
        <v>0</v>
      </c>
      <c r="D84" s="87" t="s">
        <v>1330</v>
      </c>
    </row>
    <row r="85" spans="2:4">
      <c r="B85" s="85" t="s">
        <v>1282</v>
      </c>
      <c r="C85" s="90">
        <v>0</v>
      </c>
      <c r="D85" s="87" t="s">
        <v>1330</v>
      </c>
    </row>
    <row r="86" spans="2:4">
      <c r="B86" s="85" t="s">
        <v>1283</v>
      </c>
      <c r="C86" s="90">
        <v>0</v>
      </c>
      <c r="D86" s="87" t="s">
        <v>1368</v>
      </c>
    </row>
    <row r="87" spans="2:4">
      <c r="B87" s="85" t="s">
        <v>1284</v>
      </c>
      <c r="C87" s="90">
        <v>0</v>
      </c>
      <c r="D87" s="87" t="s">
        <v>1369</v>
      </c>
    </row>
    <row r="88" spans="2:4">
      <c r="B88" s="85" t="s">
        <v>1285</v>
      </c>
      <c r="C88" s="90">
        <v>0</v>
      </c>
      <c r="D88" s="87" t="s">
        <v>1370</v>
      </c>
    </row>
    <row r="89" spans="2:4">
      <c r="B89" s="85" t="s">
        <v>1286</v>
      </c>
      <c r="C89" s="90">
        <v>0</v>
      </c>
      <c r="D89" s="87">
        <v>44874</v>
      </c>
    </row>
    <row r="90" spans="2:4">
      <c r="B90" s="85" t="s">
        <v>1287</v>
      </c>
      <c r="C90" s="90">
        <v>0</v>
      </c>
      <c r="D90" s="87" t="s">
        <v>1330</v>
      </c>
    </row>
    <row r="91" spans="2:4">
      <c r="B91" s="85" t="s">
        <v>1288</v>
      </c>
      <c r="C91" s="90">
        <v>0</v>
      </c>
      <c r="D91" s="87">
        <v>45444</v>
      </c>
    </row>
    <row r="92" spans="2:4">
      <c r="B92" s="85" t="s">
        <v>1289</v>
      </c>
      <c r="C92" s="90">
        <v>0</v>
      </c>
      <c r="D92" s="87" t="s">
        <v>1371</v>
      </c>
    </row>
    <row r="93" spans="2:4">
      <c r="B93" s="85" t="s">
        <v>1290</v>
      </c>
      <c r="C93" s="90">
        <v>0</v>
      </c>
      <c r="D93" s="87" t="s">
        <v>1372</v>
      </c>
    </row>
    <row r="94" spans="2:4">
      <c r="B94" s="85" t="s">
        <v>1291</v>
      </c>
      <c r="C94" s="90">
        <v>0</v>
      </c>
      <c r="D94" s="87" t="s">
        <v>1373</v>
      </c>
    </row>
    <row r="95" spans="2:4">
      <c r="B95" s="85" t="s">
        <v>1292</v>
      </c>
      <c r="C95" s="90">
        <v>0</v>
      </c>
      <c r="D95" s="87" t="s">
        <v>1374</v>
      </c>
    </row>
    <row r="96" spans="2:4">
      <c r="B96" s="85" t="s">
        <v>1293</v>
      </c>
      <c r="C96" s="90">
        <v>0</v>
      </c>
      <c r="D96" s="87" t="s">
        <v>1330</v>
      </c>
    </row>
    <row r="97" spans="2:4">
      <c r="B97" s="85" t="s">
        <v>1294</v>
      </c>
      <c r="C97" s="90">
        <v>0</v>
      </c>
      <c r="D97" s="87" t="s">
        <v>1375</v>
      </c>
    </row>
    <row r="98" spans="2:4">
      <c r="B98" s="85" t="s">
        <v>1295</v>
      </c>
      <c r="C98" s="90">
        <v>0</v>
      </c>
      <c r="D98" s="87" t="s">
        <v>1330</v>
      </c>
    </row>
    <row r="99" spans="2:4">
      <c r="B99" s="85" t="s">
        <v>1296</v>
      </c>
      <c r="C99" s="90">
        <v>0</v>
      </c>
      <c r="D99" s="87" t="s">
        <v>1330</v>
      </c>
    </row>
    <row r="100" spans="2:4">
      <c r="B100" s="85" t="s">
        <v>1297</v>
      </c>
      <c r="C100" s="90">
        <v>0</v>
      </c>
      <c r="D100" s="87" t="s">
        <v>1376</v>
      </c>
    </row>
    <row r="101" spans="2:4">
      <c r="B101" s="85" t="s">
        <v>1298</v>
      </c>
      <c r="C101" s="90">
        <v>0</v>
      </c>
      <c r="D101" s="87" t="s">
        <v>1377</v>
      </c>
    </row>
    <row r="102" spans="2:4">
      <c r="B102" s="85" t="s">
        <v>1299</v>
      </c>
      <c r="C102" s="90">
        <v>0</v>
      </c>
      <c r="D102" s="87" t="s">
        <v>1378</v>
      </c>
    </row>
    <row r="103" spans="2:4">
      <c r="B103" s="85" t="s">
        <v>1300</v>
      </c>
      <c r="C103" s="90">
        <v>0</v>
      </c>
      <c r="D103" s="87" t="s">
        <v>1379</v>
      </c>
    </row>
    <row r="104" spans="2:4">
      <c r="B104" s="85" t="s">
        <v>1301</v>
      </c>
      <c r="C104" s="90">
        <v>0</v>
      </c>
      <c r="D104" s="87">
        <v>45074</v>
      </c>
    </row>
    <row r="105" spans="2:4">
      <c r="B105" s="85" t="s">
        <v>1302</v>
      </c>
      <c r="C105" s="90">
        <v>0</v>
      </c>
      <c r="D105" s="87">
        <v>44063</v>
      </c>
    </row>
    <row r="106" spans="2:4">
      <c r="B106" s="85" t="s">
        <v>1303</v>
      </c>
      <c r="C106" s="90">
        <v>0</v>
      </c>
      <c r="D106" s="87">
        <v>44541</v>
      </c>
    </row>
    <row r="107" spans="2:4">
      <c r="B107" s="85" t="s">
        <v>1304</v>
      </c>
      <c r="C107" s="90">
        <v>0</v>
      </c>
      <c r="D107" s="87" t="s">
        <v>1380</v>
      </c>
    </row>
    <row r="108" spans="2:4">
      <c r="B108" s="85" t="s">
        <v>1305</v>
      </c>
      <c r="C108" s="90">
        <v>0</v>
      </c>
      <c r="D108" s="87" t="s">
        <v>1381</v>
      </c>
    </row>
    <row r="109" spans="2:4">
      <c r="B109" s="85" t="s">
        <v>1306</v>
      </c>
      <c r="C109" s="90">
        <v>0</v>
      </c>
      <c r="D109" s="87" t="s">
        <v>1381</v>
      </c>
    </row>
    <row r="110" spans="2:4">
      <c r="B110" s="85" t="s">
        <v>1307</v>
      </c>
      <c r="C110" s="90">
        <v>0</v>
      </c>
      <c r="D110" s="87">
        <v>45478</v>
      </c>
    </row>
    <row r="111" spans="2:4">
      <c r="B111" s="85" t="s">
        <v>1308</v>
      </c>
      <c r="C111" s="90">
        <v>0</v>
      </c>
      <c r="D111" s="87" t="s">
        <v>1382</v>
      </c>
    </row>
    <row r="112" spans="2:4">
      <c r="B112" s="85" t="s">
        <v>1309</v>
      </c>
      <c r="C112" s="90">
        <v>0</v>
      </c>
      <c r="D112" s="87" t="s">
        <v>1382</v>
      </c>
    </row>
    <row r="113" spans="2:4">
      <c r="B113" s="85" t="s">
        <v>1310</v>
      </c>
      <c r="C113" s="90">
        <v>0</v>
      </c>
      <c r="D113" s="87">
        <v>45871</v>
      </c>
    </row>
    <row r="114" spans="2:4">
      <c r="B114" s="85" t="s">
        <v>1311</v>
      </c>
      <c r="C114" s="90">
        <v>0</v>
      </c>
      <c r="D114" s="87">
        <v>45970</v>
      </c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1209</v>
      </c>
    </row>
    <row r="3" spans="2:18">
      <c r="B3" s="2" t="s">
        <v>2</v>
      </c>
      <c r="C3" t="s">
        <v>1210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1209</v>
      </c>
    </row>
    <row r="3" spans="2:18">
      <c r="B3" s="2" t="s">
        <v>2</v>
      </c>
      <c r="C3" t="s">
        <v>1210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663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664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1384</v>
      </c>
    </row>
    <row r="2" spans="2:53">
      <c r="B2" s="2" t="s">
        <v>1</v>
      </c>
      <c r="C2" s="26" t="s">
        <v>1209</v>
      </c>
      <c r="S2" s="110"/>
    </row>
    <row r="3" spans="2:53">
      <c r="B3" s="2" t="s">
        <v>2</v>
      </c>
      <c r="C3" t="s">
        <v>1210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6.72</v>
      </c>
      <c r="I11" s="7"/>
      <c r="J11" s="7"/>
      <c r="K11" s="77">
        <v>4.5999999999999999E-3</v>
      </c>
      <c r="L11" s="76">
        <v>279375532</v>
      </c>
      <c r="M11" s="7"/>
      <c r="N11" s="76">
        <v>0</v>
      </c>
      <c r="O11" s="76">
        <v>303470.42987180001</v>
      </c>
      <c r="P11" s="7"/>
      <c r="Q11" s="77">
        <v>1</v>
      </c>
      <c r="R11" s="77">
        <v>0.57420000000000004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6.72</v>
      </c>
      <c r="K12" s="81">
        <v>4.5999999999999999E-3</v>
      </c>
      <c r="L12" s="82">
        <v>279375532</v>
      </c>
      <c r="N12" s="82">
        <v>0</v>
      </c>
      <c r="O12" s="82">
        <v>303470.42987180001</v>
      </c>
      <c r="Q12" s="81">
        <v>1</v>
      </c>
      <c r="R12" s="81">
        <v>0.57420000000000004</v>
      </c>
      <c r="S12" s="110"/>
    </row>
    <row r="13" spans="2:53">
      <c r="B13" s="80" t="s">
        <v>228</v>
      </c>
      <c r="C13" s="16"/>
      <c r="D13" s="16"/>
      <c r="H13" s="82">
        <v>8.3699999999999992</v>
      </c>
      <c r="K13" s="81">
        <v>1.5E-3</v>
      </c>
      <c r="L13" s="82">
        <v>128075686</v>
      </c>
      <c r="N13" s="82">
        <v>0</v>
      </c>
      <c r="O13" s="82">
        <v>139004.2274721</v>
      </c>
      <c r="Q13" s="81">
        <v>0.45800000000000002</v>
      </c>
      <c r="R13" s="81">
        <v>0.26300000000000001</v>
      </c>
      <c r="S13" s="110"/>
    </row>
    <row r="14" spans="2:53">
      <c r="B14" s="80" t="s">
        <v>229</v>
      </c>
      <c r="C14" s="16"/>
      <c r="D14" s="16"/>
      <c r="H14" s="82">
        <v>8.3699999999999992</v>
      </c>
      <c r="K14" s="81">
        <v>1.5E-3</v>
      </c>
      <c r="L14" s="82">
        <v>128075686</v>
      </c>
      <c r="N14" s="82">
        <v>0</v>
      </c>
      <c r="O14" s="82">
        <v>139004.2274721</v>
      </c>
      <c r="Q14" s="81">
        <v>0.45800000000000002</v>
      </c>
      <c r="R14" s="81">
        <v>0.26300000000000001</v>
      </c>
      <c r="S14" s="110"/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4</v>
      </c>
      <c r="I15" t="s">
        <v>102</v>
      </c>
      <c r="J15" s="79">
        <v>0.04</v>
      </c>
      <c r="K15" s="79">
        <v>-8.9999999999999998E-4</v>
      </c>
      <c r="L15" s="78">
        <v>1830800</v>
      </c>
      <c r="M15" s="78">
        <v>149</v>
      </c>
      <c r="N15" s="78">
        <v>0</v>
      </c>
      <c r="O15" s="78">
        <v>2727.8919999999998</v>
      </c>
      <c r="P15" s="79">
        <v>2.0000000000000001E-4</v>
      </c>
      <c r="Q15" s="79">
        <v>8.9999999999999993E-3</v>
      </c>
      <c r="R15" s="79">
        <v>5.1999999999999998E-3</v>
      </c>
      <c r="S15" s="110"/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6.97</v>
      </c>
      <c r="I16" t="s">
        <v>102</v>
      </c>
      <c r="J16" s="79">
        <v>7.4999999999999997E-3</v>
      </c>
      <c r="K16" s="79">
        <v>-5.9999999999999995E-4</v>
      </c>
      <c r="L16" s="78">
        <v>22548982</v>
      </c>
      <c r="M16" s="78">
        <v>107.7</v>
      </c>
      <c r="N16" s="78">
        <v>0</v>
      </c>
      <c r="O16" s="78">
        <v>24285.253614000001</v>
      </c>
      <c r="P16" s="79">
        <v>1.6000000000000001E-3</v>
      </c>
      <c r="Q16" s="79">
        <v>0.08</v>
      </c>
      <c r="R16" s="79">
        <v>4.5999999999999999E-2</v>
      </c>
      <c r="S16" s="110"/>
    </row>
    <row r="17" spans="2:19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22.37</v>
      </c>
      <c r="I17" t="s">
        <v>102</v>
      </c>
      <c r="J17" s="79">
        <v>0.01</v>
      </c>
      <c r="K17" s="79">
        <v>6.0000000000000001E-3</v>
      </c>
      <c r="L17" s="78">
        <v>11319118</v>
      </c>
      <c r="M17" s="78">
        <v>111.32</v>
      </c>
      <c r="N17" s="78">
        <v>0</v>
      </c>
      <c r="O17" s="78">
        <v>12600.4421576</v>
      </c>
      <c r="P17" s="79">
        <v>6.9999999999999999E-4</v>
      </c>
      <c r="Q17" s="79">
        <v>4.1500000000000002E-2</v>
      </c>
      <c r="R17" s="79">
        <v>2.3800000000000002E-2</v>
      </c>
      <c r="S17" s="110"/>
    </row>
    <row r="18" spans="2:19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5.48</v>
      </c>
      <c r="I18" t="s">
        <v>102</v>
      </c>
      <c r="J18" s="79">
        <v>7.4999999999999997E-3</v>
      </c>
      <c r="K18" s="79">
        <v>-8.9999999999999998E-4</v>
      </c>
      <c r="L18" s="78">
        <v>34732294</v>
      </c>
      <c r="M18" s="78">
        <v>105.65</v>
      </c>
      <c r="N18" s="78">
        <v>0</v>
      </c>
      <c r="O18" s="78">
        <v>36694.668611000001</v>
      </c>
      <c r="P18" s="79">
        <v>2.5000000000000001E-3</v>
      </c>
      <c r="Q18" s="79">
        <v>0.12089999999999999</v>
      </c>
      <c r="R18" s="79">
        <v>6.9400000000000003E-2</v>
      </c>
      <c r="S18" s="110"/>
    </row>
    <row r="19" spans="2:19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8">
        <v>0.57999999999999996</v>
      </c>
      <c r="I19" t="s">
        <v>102</v>
      </c>
      <c r="J19" s="79">
        <v>1E-3</v>
      </c>
      <c r="K19" s="79">
        <v>1.4999999999999999E-2</v>
      </c>
      <c r="L19" s="78">
        <v>13079515</v>
      </c>
      <c r="M19" s="78">
        <v>100.23</v>
      </c>
      <c r="N19" s="78">
        <v>0</v>
      </c>
      <c r="O19" s="78">
        <v>13109.597884500001</v>
      </c>
      <c r="P19" s="79">
        <v>8.9999999999999998E-4</v>
      </c>
      <c r="Q19" s="79">
        <v>4.3200000000000002E-2</v>
      </c>
      <c r="R19" s="79">
        <v>2.4799999999999999E-2</v>
      </c>
      <c r="S19" s="110"/>
    </row>
    <row r="20" spans="2:19">
      <c r="B20" t="s">
        <v>246</v>
      </c>
      <c r="C20" t="s">
        <v>247</v>
      </c>
      <c r="D20" t="s">
        <v>100</v>
      </c>
      <c r="E20" t="s">
        <v>232</v>
      </c>
      <c r="G20" t="s">
        <v>233</v>
      </c>
      <c r="H20" s="78">
        <v>17.34</v>
      </c>
      <c r="I20" t="s">
        <v>102</v>
      </c>
      <c r="J20" s="79">
        <v>2.75E-2</v>
      </c>
      <c r="K20" s="79">
        <v>3.0000000000000001E-3</v>
      </c>
      <c r="L20" s="78">
        <v>3300000</v>
      </c>
      <c r="M20" s="78">
        <v>163.28</v>
      </c>
      <c r="N20" s="78">
        <v>0</v>
      </c>
      <c r="O20" s="78">
        <v>5388.24</v>
      </c>
      <c r="P20" s="79">
        <v>2.0000000000000001E-4</v>
      </c>
      <c r="Q20" s="79">
        <v>1.78E-2</v>
      </c>
      <c r="R20" s="79">
        <v>1.0200000000000001E-2</v>
      </c>
      <c r="S20" s="110"/>
    </row>
    <row r="21" spans="2:19">
      <c r="B21" t="s">
        <v>248</v>
      </c>
      <c r="C21" t="s">
        <v>249</v>
      </c>
      <c r="D21" t="s">
        <v>100</v>
      </c>
      <c r="E21" t="s">
        <v>232</v>
      </c>
      <c r="G21" t="s">
        <v>233</v>
      </c>
      <c r="H21" s="78">
        <v>12.9</v>
      </c>
      <c r="I21" t="s">
        <v>102</v>
      </c>
      <c r="J21" s="79">
        <v>0.04</v>
      </c>
      <c r="K21" s="79">
        <v>1.4E-3</v>
      </c>
      <c r="L21" s="78">
        <v>505257</v>
      </c>
      <c r="M21" s="78">
        <v>196.5</v>
      </c>
      <c r="N21" s="78">
        <v>0</v>
      </c>
      <c r="O21" s="78">
        <v>992.83000500000003</v>
      </c>
      <c r="P21" s="79">
        <v>0</v>
      </c>
      <c r="Q21" s="79">
        <v>3.3E-3</v>
      </c>
      <c r="R21" s="79">
        <v>1.9E-3</v>
      </c>
      <c r="S21" s="110"/>
    </row>
    <row r="22" spans="2:19">
      <c r="B22" t="s">
        <v>250</v>
      </c>
      <c r="C22" t="s">
        <v>251</v>
      </c>
      <c r="D22" t="s">
        <v>100</v>
      </c>
      <c r="E22" t="s">
        <v>232</v>
      </c>
      <c r="G22" t="s">
        <v>252</v>
      </c>
      <c r="H22" s="78">
        <v>8.9600000000000009</v>
      </c>
      <c r="I22" t="s">
        <v>102</v>
      </c>
      <c r="J22" s="79">
        <v>5.0000000000000001E-3</v>
      </c>
      <c r="K22" s="79">
        <v>-8.0000000000000004E-4</v>
      </c>
      <c r="L22" s="78">
        <v>40759720</v>
      </c>
      <c r="M22" s="78">
        <v>106</v>
      </c>
      <c r="N22" s="78">
        <v>0</v>
      </c>
      <c r="O22" s="78">
        <v>43205.303200000002</v>
      </c>
      <c r="P22" s="79">
        <v>3.8E-3</v>
      </c>
      <c r="Q22" s="79">
        <v>0.1424</v>
      </c>
      <c r="R22" s="79">
        <v>8.1799999999999998E-2</v>
      </c>
      <c r="S22" s="110"/>
    </row>
    <row r="23" spans="2:19">
      <c r="B23" s="80" t="s">
        <v>253</v>
      </c>
      <c r="C23" s="16"/>
      <c r="D23" s="16"/>
      <c r="H23" s="82">
        <v>5.31</v>
      </c>
      <c r="K23" s="81">
        <v>7.1999999999999998E-3</v>
      </c>
      <c r="L23" s="82">
        <v>151299846</v>
      </c>
      <c r="N23" s="82">
        <v>0</v>
      </c>
      <c r="O23" s="82">
        <v>164466.20239970001</v>
      </c>
      <c r="Q23" s="81">
        <v>0.54200000000000004</v>
      </c>
      <c r="R23" s="81">
        <v>0.31119999999999998</v>
      </c>
      <c r="S23" s="110"/>
    </row>
    <row r="24" spans="2:19">
      <c r="B24" s="80" t="s">
        <v>254</v>
      </c>
      <c r="C24" s="16"/>
      <c r="D24" s="16"/>
      <c r="H24" s="82">
        <v>0.79</v>
      </c>
      <c r="K24" s="81">
        <v>2.5000000000000001E-3</v>
      </c>
      <c r="L24" s="82">
        <v>22560000</v>
      </c>
      <c r="N24" s="82">
        <v>0</v>
      </c>
      <c r="O24" s="82">
        <v>22516.022000000001</v>
      </c>
      <c r="Q24" s="81">
        <v>7.4200000000000002E-2</v>
      </c>
      <c r="R24" s="81">
        <v>4.2599999999999999E-2</v>
      </c>
      <c r="S24" s="110"/>
    </row>
    <row r="25" spans="2:19">
      <c r="B25" t="s">
        <v>255</v>
      </c>
      <c r="C25" t="s">
        <v>256</v>
      </c>
      <c r="D25" t="s">
        <v>100</v>
      </c>
      <c r="E25" t="s">
        <v>232</v>
      </c>
      <c r="G25" t="s">
        <v>257</v>
      </c>
      <c r="H25" s="78">
        <v>0.77</v>
      </c>
      <c r="I25" t="s">
        <v>102</v>
      </c>
      <c r="J25" s="79">
        <v>0</v>
      </c>
      <c r="K25" s="79">
        <v>2.5999999999999999E-3</v>
      </c>
      <c r="L25" s="78">
        <v>16850000</v>
      </c>
      <c r="M25" s="78">
        <v>99.8</v>
      </c>
      <c r="N25" s="78">
        <v>0</v>
      </c>
      <c r="O25" s="78">
        <v>16816.3</v>
      </c>
      <c r="P25" s="79">
        <v>2.0999999999999999E-3</v>
      </c>
      <c r="Q25" s="79">
        <v>5.5399999999999998E-2</v>
      </c>
      <c r="R25" s="79">
        <v>3.1800000000000002E-2</v>
      </c>
      <c r="S25" s="110"/>
    </row>
    <row r="26" spans="2:19">
      <c r="B26" t="s">
        <v>258</v>
      </c>
      <c r="C26" t="s">
        <v>259</v>
      </c>
      <c r="D26" t="s">
        <v>100</v>
      </c>
      <c r="E26" t="s">
        <v>232</v>
      </c>
      <c r="G26" t="s">
        <v>260</v>
      </c>
      <c r="H26" s="78">
        <v>0.84</v>
      </c>
      <c r="I26" t="s">
        <v>102</v>
      </c>
      <c r="J26" s="79">
        <v>0</v>
      </c>
      <c r="K26" s="79">
        <v>2.0999999999999999E-3</v>
      </c>
      <c r="L26" s="78">
        <v>5710000</v>
      </c>
      <c r="M26" s="78">
        <v>99.82</v>
      </c>
      <c r="N26" s="78">
        <v>0</v>
      </c>
      <c r="O26" s="78">
        <v>5699.7219999999998</v>
      </c>
      <c r="P26" s="79">
        <v>8.0000000000000004E-4</v>
      </c>
      <c r="Q26" s="79">
        <v>1.8800000000000001E-2</v>
      </c>
      <c r="R26" s="79">
        <v>1.0800000000000001E-2</v>
      </c>
      <c r="S26" s="110"/>
    </row>
    <row r="27" spans="2:19">
      <c r="B27" s="80" t="s">
        <v>261</v>
      </c>
      <c r="C27" s="16"/>
      <c r="D27" s="16"/>
      <c r="H27" s="82">
        <v>6.03</v>
      </c>
      <c r="K27" s="81">
        <v>8.0000000000000002E-3</v>
      </c>
      <c r="L27" s="82">
        <v>128739846</v>
      </c>
      <c r="N27" s="82">
        <v>0</v>
      </c>
      <c r="O27" s="82">
        <v>141950.18039970001</v>
      </c>
      <c r="Q27" s="81">
        <v>0.46779999999999999</v>
      </c>
      <c r="R27" s="81">
        <v>0.26860000000000001</v>
      </c>
      <c r="S27" s="110"/>
    </row>
    <row r="28" spans="2:19">
      <c r="B28" t="s">
        <v>262</v>
      </c>
      <c r="C28" t="s">
        <v>263</v>
      </c>
      <c r="D28" t="s">
        <v>100</v>
      </c>
      <c r="E28" t="s">
        <v>232</v>
      </c>
      <c r="G28" t="s">
        <v>264</v>
      </c>
      <c r="H28" s="78">
        <v>0.84</v>
      </c>
      <c r="I28" t="s">
        <v>102</v>
      </c>
      <c r="J28" s="79">
        <v>5.0000000000000001E-3</v>
      </c>
      <c r="K28" s="79">
        <v>2.3999999999999998E-3</v>
      </c>
      <c r="L28" s="78">
        <v>21922747</v>
      </c>
      <c r="M28" s="78">
        <v>100.3</v>
      </c>
      <c r="N28" s="78">
        <v>0</v>
      </c>
      <c r="O28" s="78">
        <v>21988.515241000001</v>
      </c>
      <c r="P28" s="79">
        <v>1.4E-3</v>
      </c>
      <c r="Q28" s="79">
        <v>7.2499999999999995E-2</v>
      </c>
      <c r="R28" s="79">
        <v>4.1599999999999998E-2</v>
      </c>
      <c r="S28" s="110"/>
    </row>
    <row r="29" spans="2:19">
      <c r="B29" t="s">
        <v>265</v>
      </c>
      <c r="C29" t="s">
        <v>266</v>
      </c>
      <c r="D29" t="s">
        <v>100</v>
      </c>
      <c r="E29" t="s">
        <v>232</v>
      </c>
      <c r="G29" t="s">
        <v>267</v>
      </c>
      <c r="H29" s="78">
        <v>1.79</v>
      </c>
      <c r="I29" t="s">
        <v>102</v>
      </c>
      <c r="J29" s="79">
        <v>5.5E-2</v>
      </c>
      <c r="K29" s="79">
        <v>3.5999999999999999E-3</v>
      </c>
      <c r="L29" s="78">
        <v>28450000</v>
      </c>
      <c r="M29" s="78">
        <v>110.31</v>
      </c>
      <c r="N29" s="78">
        <v>0</v>
      </c>
      <c r="O29" s="78">
        <v>31383.195</v>
      </c>
      <c r="P29" s="79">
        <v>1.6000000000000001E-3</v>
      </c>
      <c r="Q29" s="79">
        <v>0.10340000000000001</v>
      </c>
      <c r="R29" s="79">
        <v>5.9400000000000001E-2</v>
      </c>
      <c r="S29" s="110"/>
    </row>
    <row r="30" spans="2:19">
      <c r="B30" t="s">
        <v>268</v>
      </c>
      <c r="C30" t="s">
        <v>269</v>
      </c>
      <c r="D30" t="s">
        <v>100</v>
      </c>
      <c r="E30" t="s">
        <v>232</v>
      </c>
      <c r="G30" t="s">
        <v>270</v>
      </c>
      <c r="H30" s="78">
        <v>18.809999999999999</v>
      </c>
      <c r="I30" t="s">
        <v>102</v>
      </c>
      <c r="J30" s="79">
        <v>3.7499999999999999E-2</v>
      </c>
      <c r="K30" s="79">
        <v>2.1299999999999999E-2</v>
      </c>
      <c r="L30" s="78">
        <v>23669046</v>
      </c>
      <c r="M30" s="78">
        <v>132.96</v>
      </c>
      <c r="N30" s="78">
        <v>0</v>
      </c>
      <c r="O30" s="78">
        <v>31470.363561599999</v>
      </c>
      <c r="P30" s="79">
        <v>1.5E-3</v>
      </c>
      <c r="Q30" s="79">
        <v>0.1037</v>
      </c>
      <c r="R30" s="79">
        <v>5.9499999999999997E-2</v>
      </c>
      <c r="S30" s="110"/>
    </row>
    <row r="31" spans="2:19">
      <c r="B31" t="s">
        <v>271</v>
      </c>
      <c r="C31" t="s">
        <v>272</v>
      </c>
      <c r="D31" t="s">
        <v>100</v>
      </c>
      <c r="E31" t="s">
        <v>232</v>
      </c>
      <c r="G31" t="s">
        <v>273</v>
      </c>
      <c r="H31" s="78">
        <v>5.17</v>
      </c>
      <c r="I31" t="s">
        <v>102</v>
      </c>
      <c r="J31" s="79">
        <v>1.7500000000000002E-2</v>
      </c>
      <c r="K31" s="79">
        <v>7.4000000000000003E-3</v>
      </c>
      <c r="L31" s="78">
        <v>17666197</v>
      </c>
      <c r="M31" s="78">
        <v>106.39</v>
      </c>
      <c r="N31" s="78">
        <v>0</v>
      </c>
      <c r="O31" s="78">
        <v>18795.066988300001</v>
      </c>
      <c r="P31" s="79">
        <v>8.9999999999999998E-4</v>
      </c>
      <c r="Q31" s="79">
        <v>6.1899999999999997E-2</v>
      </c>
      <c r="R31" s="79">
        <v>3.56E-2</v>
      </c>
      <c r="S31" s="110"/>
    </row>
    <row r="32" spans="2:19">
      <c r="B32" t="s">
        <v>274</v>
      </c>
      <c r="C32" t="s">
        <v>275</v>
      </c>
      <c r="D32" t="s">
        <v>100</v>
      </c>
      <c r="E32" t="s">
        <v>232</v>
      </c>
      <c r="G32" t="s">
        <v>276</v>
      </c>
      <c r="H32" s="78">
        <v>1.07</v>
      </c>
      <c r="I32" t="s">
        <v>102</v>
      </c>
      <c r="J32" s="79">
        <v>0.01</v>
      </c>
      <c r="K32" s="79">
        <v>2.5000000000000001E-3</v>
      </c>
      <c r="L32" s="78">
        <v>16106856</v>
      </c>
      <c r="M32" s="78">
        <v>101.73</v>
      </c>
      <c r="N32" s="78">
        <v>0</v>
      </c>
      <c r="O32" s="78">
        <v>16385.504608800002</v>
      </c>
      <c r="P32" s="79">
        <v>1.1000000000000001E-3</v>
      </c>
      <c r="Q32" s="79">
        <v>5.3999999999999999E-2</v>
      </c>
      <c r="R32" s="79">
        <v>3.1E-2</v>
      </c>
      <c r="S32" s="110"/>
    </row>
    <row r="33" spans="1:19">
      <c r="B33" t="s">
        <v>277</v>
      </c>
      <c r="C33" t="s">
        <v>278</v>
      </c>
      <c r="D33" t="s">
        <v>100</v>
      </c>
      <c r="E33" t="s">
        <v>232</v>
      </c>
      <c r="G33" t="s">
        <v>279</v>
      </c>
      <c r="H33" s="78">
        <v>15.12</v>
      </c>
      <c r="I33" t="s">
        <v>102</v>
      </c>
      <c r="J33" s="79">
        <v>5.5E-2</v>
      </c>
      <c r="K33" s="79">
        <v>1.89E-2</v>
      </c>
      <c r="L33" s="78">
        <v>1145000</v>
      </c>
      <c r="M33" s="78">
        <v>165.1</v>
      </c>
      <c r="N33" s="78">
        <v>0</v>
      </c>
      <c r="O33" s="78">
        <v>1890.395</v>
      </c>
      <c r="P33" s="79">
        <v>1E-4</v>
      </c>
      <c r="Q33" s="79">
        <v>6.1999999999999998E-3</v>
      </c>
      <c r="R33" s="79">
        <v>3.5999999999999999E-3</v>
      </c>
      <c r="S33" s="110"/>
    </row>
    <row r="34" spans="1:19">
      <c r="B34" t="s">
        <v>280</v>
      </c>
      <c r="C34" t="s">
        <v>281</v>
      </c>
      <c r="D34" t="s">
        <v>100</v>
      </c>
      <c r="E34" t="s">
        <v>232</v>
      </c>
      <c r="G34" t="s">
        <v>282</v>
      </c>
      <c r="H34" s="78">
        <v>2.31</v>
      </c>
      <c r="I34" t="s">
        <v>102</v>
      </c>
      <c r="J34" s="79">
        <v>7.4999999999999997E-3</v>
      </c>
      <c r="K34" s="79">
        <v>4.1000000000000003E-3</v>
      </c>
      <c r="L34" s="78">
        <v>19780000</v>
      </c>
      <c r="M34" s="78">
        <v>101.3</v>
      </c>
      <c r="N34" s="78">
        <v>0</v>
      </c>
      <c r="O34" s="78">
        <v>20037.14</v>
      </c>
      <c r="P34" s="79">
        <v>1.9E-3</v>
      </c>
      <c r="Q34" s="79">
        <v>6.6000000000000003E-2</v>
      </c>
      <c r="R34" s="79">
        <v>3.7900000000000003E-2</v>
      </c>
      <c r="S34" s="110"/>
    </row>
    <row r="35" spans="1:19">
      <c r="B35" s="80" t="s">
        <v>283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220</v>
      </c>
      <c r="C36" t="s">
        <v>220</v>
      </c>
      <c r="D36" s="16"/>
      <c r="E36" t="s">
        <v>220</v>
      </c>
      <c r="H36" s="78">
        <v>0</v>
      </c>
      <c r="I36" t="s">
        <v>220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s="80" t="s">
        <v>284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220</v>
      </c>
      <c r="C38" t="s">
        <v>220</v>
      </c>
      <c r="D38" s="16"/>
      <c r="E38" t="s">
        <v>220</v>
      </c>
      <c r="H38" s="78">
        <v>0</v>
      </c>
      <c r="I38" t="s">
        <v>220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s="80" t="s">
        <v>225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0"/>
    </row>
    <row r="40" spans="1:19">
      <c r="B40" s="80" t="s">
        <v>285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0"/>
    </row>
    <row r="41" spans="1:19">
      <c r="B41" t="s">
        <v>220</v>
      </c>
      <c r="C41" t="s">
        <v>220</v>
      </c>
      <c r="D41" s="16"/>
      <c r="E41" t="s">
        <v>220</v>
      </c>
      <c r="H41" s="78">
        <v>0</v>
      </c>
      <c r="I41" t="s">
        <v>220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0"/>
    </row>
    <row r="42" spans="1:19">
      <c r="B42" s="80" t="s">
        <v>286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0"/>
    </row>
    <row r="43" spans="1:19">
      <c r="B43" t="s">
        <v>220</v>
      </c>
      <c r="C43" t="s">
        <v>220</v>
      </c>
      <c r="D43" s="16"/>
      <c r="E43" t="s">
        <v>220</v>
      </c>
      <c r="H43" s="78">
        <v>0</v>
      </c>
      <c r="I43" t="s">
        <v>220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10"/>
    </row>
    <row r="44" spans="1:19">
      <c r="B44" t="s">
        <v>287</v>
      </c>
      <c r="C44" s="16"/>
      <c r="D44" s="16"/>
      <c r="S44" s="110"/>
    </row>
    <row r="45" spans="1:19">
      <c r="B45" t="s">
        <v>288</v>
      </c>
      <c r="C45" s="16"/>
      <c r="D45" s="16"/>
      <c r="S45" s="110"/>
    </row>
    <row r="46" spans="1:19">
      <c r="B46" t="s">
        <v>289</v>
      </c>
      <c r="C46" s="16"/>
      <c r="D46" s="16"/>
      <c r="S46" s="110"/>
    </row>
    <row r="47" spans="1:19">
      <c r="B47" t="s">
        <v>290</v>
      </c>
      <c r="C47" s="16"/>
      <c r="D47" s="16"/>
      <c r="S47" s="110"/>
    </row>
    <row r="48" spans="1:19">
      <c r="A48" s="110" t="s">
        <v>1385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1:18">
      <c r="A49" s="110" t="s">
        <v>1386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>
      <c r="C50" s="16"/>
      <c r="D50" s="16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7"/>
    <mergeCell ref="A48:R48"/>
    <mergeCell ref="A49:R49"/>
  </mergeCells>
  <dataValidations count="1">
    <dataValidation allowBlank="1" showInputMessage="1" showErrorMessage="1" sqref="O50:R1048576 N9 N1:N7 B50:M1048576 S48:S1048576 T1:XFD1048576 S1 O1:R47 N11:N47 A1:A1048576 B1:M47 N5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1209</v>
      </c>
    </row>
    <row r="3" spans="2:23">
      <c r="B3" s="2" t="s">
        <v>2</v>
      </c>
      <c r="C3" t="s">
        <v>1210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663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664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1209</v>
      </c>
    </row>
    <row r="3" spans="2:68">
      <c r="B3" s="2" t="s">
        <v>2</v>
      </c>
      <c r="C3" t="s">
        <v>1210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1209</v>
      </c>
    </row>
    <row r="3" spans="2:66">
      <c r="B3" s="2" t="s">
        <v>2</v>
      </c>
      <c r="C3" t="s">
        <v>1210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5.89</v>
      </c>
      <c r="L11" s="7"/>
      <c r="M11" s="7"/>
      <c r="N11" s="77">
        <v>4.6399999999999997E-2</v>
      </c>
      <c r="O11" s="76">
        <v>29691442.140000001</v>
      </c>
      <c r="P11" s="33"/>
      <c r="Q11" s="76">
        <v>0</v>
      </c>
      <c r="R11" s="76">
        <v>74348.374352370723</v>
      </c>
      <c r="S11" s="7"/>
      <c r="T11" s="77">
        <v>1</v>
      </c>
      <c r="U11" s="77">
        <v>0.14069999999999999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4.1900000000000004</v>
      </c>
      <c r="N12" s="81">
        <v>4.5199999999999997E-2</v>
      </c>
      <c r="O12" s="82">
        <v>10977282.369999999</v>
      </c>
      <c r="Q12" s="82">
        <v>0</v>
      </c>
      <c r="R12" s="82">
        <v>10060.986986381</v>
      </c>
      <c r="T12" s="81">
        <v>0.1353</v>
      </c>
      <c r="U12" s="81">
        <v>1.9E-2</v>
      </c>
    </row>
    <row r="13" spans="2:66">
      <c r="B13" s="80" t="s">
        <v>291</v>
      </c>
      <c r="C13" s="16"/>
      <c r="D13" s="16"/>
      <c r="E13" s="16"/>
      <c r="F13" s="16"/>
      <c r="K13" s="82">
        <v>2.93</v>
      </c>
      <c r="N13" s="81">
        <v>1.5100000000000001E-2</v>
      </c>
      <c r="O13" s="82">
        <v>4528884.3499999996</v>
      </c>
      <c r="Q13" s="82">
        <v>0</v>
      </c>
      <c r="R13" s="82">
        <v>4621.2490870170004</v>
      </c>
      <c r="T13" s="81">
        <v>6.2199999999999998E-2</v>
      </c>
      <c r="U13" s="81">
        <v>8.6999999999999994E-3</v>
      </c>
    </row>
    <row r="14" spans="2:66">
      <c r="B14" t="s">
        <v>295</v>
      </c>
      <c r="C14" t="s">
        <v>296</v>
      </c>
      <c r="D14" t="s">
        <v>100</v>
      </c>
      <c r="E14" t="s">
        <v>123</v>
      </c>
      <c r="F14" t="s">
        <v>297</v>
      </c>
      <c r="G14" t="s">
        <v>298</v>
      </c>
      <c r="H14" t="s">
        <v>208</v>
      </c>
      <c r="I14" t="s">
        <v>209</v>
      </c>
      <c r="J14" t="s">
        <v>299</v>
      </c>
      <c r="K14" s="78">
        <v>0.99</v>
      </c>
      <c r="L14" t="s">
        <v>102</v>
      </c>
      <c r="M14" s="79">
        <v>8.0000000000000002E-3</v>
      </c>
      <c r="N14" s="79">
        <v>1.6E-2</v>
      </c>
      <c r="O14" s="78">
        <v>0.99</v>
      </c>
      <c r="P14" s="78">
        <v>100.92</v>
      </c>
      <c r="Q14" s="78">
        <v>0</v>
      </c>
      <c r="R14" s="78">
        <v>9.9910800000000007E-4</v>
      </c>
      <c r="S14" s="79">
        <v>0</v>
      </c>
      <c r="T14" s="79">
        <v>0</v>
      </c>
      <c r="U14" s="79">
        <v>0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302</v>
      </c>
      <c r="G15" t="s">
        <v>298</v>
      </c>
      <c r="H15" t="s">
        <v>208</v>
      </c>
      <c r="I15" t="s">
        <v>209</v>
      </c>
      <c r="J15" t="s">
        <v>303</v>
      </c>
      <c r="K15" s="78">
        <v>0.94</v>
      </c>
      <c r="L15" t="s">
        <v>102</v>
      </c>
      <c r="M15" s="79">
        <v>4.1000000000000003E-3</v>
      </c>
      <c r="N15" s="79">
        <v>1.38E-2</v>
      </c>
      <c r="O15" s="78">
        <v>0.03</v>
      </c>
      <c r="P15" s="78">
        <v>99.12</v>
      </c>
      <c r="Q15" s="78">
        <v>0</v>
      </c>
      <c r="R15" s="78">
        <v>2.9736000000000001E-5</v>
      </c>
      <c r="S15" s="79">
        <v>0</v>
      </c>
      <c r="T15" s="79">
        <v>0</v>
      </c>
      <c r="U15" s="79">
        <v>0</v>
      </c>
    </row>
    <row r="16" spans="2:66">
      <c r="B16" t="s">
        <v>304</v>
      </c>
      <c r="C16" t="s">
        <v>305</v>
      </c>
      <c r="D16" t="s">
        <v>100</v>
      </c>
      <c r="E16" t="s">
        <v>123</v>
      </c>
      <c r="F16" t="s">
        <v>302</v>
      </c>
      <c r="G16" t="s">
        <v>298</v>
      </c>
      <c r="H16" t="s">
        <v>208</v>
      </c>
      <c r="I16" t="s">
        <v>209</v>
      </c>
      <c r="J16" t="s">
        <v>306</v>
      </c>
      <c r="K16" s="78">
        <v>3.57</v>
      </c>
      <c r="L16" t="s">
        <v>102</v>
      </c>
      <c r="M16" s="79">
        <v>1E-3</v>
      </c>
      <c r="N16" s="79">
        <v>1.23E-2</v>
      </c>
      <c r="O16" s="78">
        <v>122497</v>
      </c>
      <c r="P16" s="78">
        <v>95.65</v>
      </c>
      <c r="Q16" s="78">
        <v>0</v>
      </c>
      <c r="R16" s="78">
        <v>117.1683805</v>
      </c>
      <c r="S16" s="79">
        <v>0</v>
      </c>
      <c r="T16" s="79">
        <v>1.6000000000000001E-3</v>
      </c>
      <c r="U16" s="79">
        <v>2.0000000000000001E-4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309</v>
      </c>
      <c r="G17" t="s">
        <v>298</v>
      </c>
      <c r="H17" t="s">
        <v>208</v>
      </c>
      <c r="I17" t="s">
        <v>209</v>
      </c>
      <c r="J17" t="s">
        <v>310</v>
      </c>
      <c r="K17" s="78">
        <v>0.46</v>
      </c>
      <c r="L17" t="s">
        <v>102</v>
      </c>
      <c r="M17" s="79">
        <v>1.6E-2</v>
      </c>
      <c r="N17" s="79">
        <v>1.84E-2</v>
      </c>
      <c r="O17" s="78">
        <v>1776328.38</v>
      </c>
      <c r="P17" s="78">
        <v>100.55</v>
      </c>
      <c r="Q17" s="78">
        <v>0</v>
      </c>
      <c r="R17" s="78">
        <v>1786.0981860899999</v>
      </c>
      <c r="S17" s="79">
        <v>1.6999999999999999E-3</v>
      </c>
      <c r="T17" s="79">
        <v>2.4E-2</v>
      </c>
      <c r="U17" s="79">
        <v>3.3999999999999998E-3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309</v>
      </c>
      <c r="G18" t="s">
        <v>298</v>
      </c>
      <c r="H18" t="s">
        <v>208</v>
      </c>
      <c r="I18" t="s">
        <v>209</v>
      </c>
      <c r="J18" t="s">
        <v>313</v>
      </c>
      <c r="K18" s="78">
        <v>5.41</v>
      </c>
      <c r="L18" t="s">
        <v>102</v>
      </c>
      <c r="M18" s="79">
        <v>1.7500000000000002E-2</v>
      </c>
      <c r="N18" s="79">
        <v>1.0500000000000001E-2</v>
      </c>
      <c r="O18" s="78">
        <v>1430900.23</v>
      </c>
      <c r="P18" s="78">
        <v>103.87</v>
      </c>
      <c r="Q18" s="78">
        <v>0</v>
      </c>
      <c r="R18" s="78">
        <v>1486.2760689009999</v>
      </c>
      <c r="S18" s="79">
        <v>4.0000000000000002E-4</v>
      </c>
      <c r="T18" s="79">
        <v>0.02</v>
      </c>
      <c r="U18" s="79">
        <v>2.8E-3</v>
      </c>
    </row>
    <row r="19" spans="2:21">
      <c r="B19" t="s">
        <v>314</v>
      </c>
      <c r="C19" t="s">
        <v>315</v>
      </c>
      <c r="D19" t="s">
        <v>100</v>
      </c>
      <c r="E19" t="s">
        <v>123</v>
      </c>
      <c r="F19" t="s">
        <v>309</v>
      </c>
      <c r="G19" t="s">
        <v>298</v>
      </c>
      <c r="H19" t="s">
        <v>208</v>
      </c>
      <c r="I19" t="s">
        <v>209</v>
      </c>
      <c r="J19" t="s">
        <v>316</v>
      </c>
      <c r="K19" s="78">
        <v>1.97</v>
      </c>
      <c r="L19" t="s">
        <v>102</v>
      </c>
      <c r="M19" s="79">
        <v>7.0000000000000001E-3</v>
      </c>
      <c r="N19" s="79">
        <v>1.6799999999999999E-2</v>
      </c>
      <c r="O19" s="78">
        <v>955020.33</v>
      </c>
      <c r="P19" s="78">
        <v>99.8</v>
      </c>
      <c r="Q19" s="78">
        <v>0</v>
      </c>
      <c r="R19" s="78">
        <v>953.11028934000001</v>
      </c>
      <c r="S19" s="79">
        <v>4.0000000000000002E-4</v>
      </c>
      <c r="T19" s="79">
        <v>1.2800000000000001E-2</v>
      </c>
      <c r="U19" s="79">
        <v>1.8E-3</v>
      </c>
    </row>
    <row r="20" spans="2:21">
      <c r="B20" t="s">
        <v>317</v>
      </c>
      <c r="C20" t="s">
        <v>318</v>
      </c>
      <c r="D20" t="s">
        <v>100</v>
      </c>
      <c r="E20" t="s">
        <v>123</v>
      </c>
      <c r="F20" t="s">
        <v>319</v>
      </c>
      <c r="G20" t="s">
        <v>127</v>
      </c>
      <c r="H20" t="s">
        <v>320</v>
      </c>
      <c r="I20" t="s">
        <v>209</v>
      </c>
      <c r="J20" t="s">
        <v>321</v>
      </c>
      <c r="K20" s="78">
        <v>8.86</v>
      </c>
      <c r="L20" t="s">
        <v>102</v>
      </c>
      <c r="M20" s="79">
        <v>2.6499999999999999E-2</v>
      </c>
      <c r="N20" s="79">
        <v>1.2800000000000001E-2</v>
      </c>
      <c r="O20" s="78">
        <v>233541.02</v>
      </c>
      <c r="P20" s="78">
        <v>114.21</v>
      </c>
      <c r="Q20" s="78">
        <v>0</v>
      </c>
      <c r="R20" s="78">
        <v>266.72719894199997</v>
      </c>
      <c r="S20" s="79">
        <v>2.0000000000000001E-4</v>
      </c>
      <c r="T20" s="79">
        <v>3.5999999999999999E-3</v>
      </c>
      <c r="U20" s="79">
        <v>5.0000000000000001E-4</v>
      </c>
    </row>
    <row r="21" spans="2:21">
      <c r="B21" t="s">
        <v>322</v>
      </c>
      <c r="C21" t="s">
        <v>323</v>
      </c>
      <c r="D21" t="s">
        <v>100</v>
      </c>
      <c r="E21" t="s">
        <v>123</v>
      </c>
      <c r="F21" t="s">
        <v>324</v>
      </c>
      <c r="G21" t="s">
        <v>325</v>
      </c>
      <c r="H21" t="s">
        <v>326</v>
      </c>
      <c r="I21" t="s">
        <v>209</v>
      </c>
      <c r="J21" t="s">
        <v>233</v>
      </c>
      <c r="K21" s="78">
        <v>0.75</v>
      </c>
      <c r="L21" t="s">
        <v>102</v>
      </c>
      <c r="M21" s="79">
        <v>4.9000000000000002E-2</v>
      </c>
      <c r="N21" s="79">
        <v>2.0799999999999999E-2</v>
      </c>
      <c r="O21" s="78">
        <v>10596.37</v>
      </c>
      <c r="P21" s="78">
        <v>112</v>
      </c>
      <c r="Q21" s="78">
        <v>0</v>
      </c>
      <c r="R21" s="78">
        <v>11.867934399999999</v>
      </c>
      <c r="S21" s="79">
        <v>1E-4</v>
      </c>
      <c r="T21" s="79">
        <v>2.0000000000000001E-4</v>
      </c>
      <c r="U21" s="79">
        <v>0</v>
      </c>
    </row>
    <row r="22" spans="2:21">
      <c r="B22" s="80" t="s">
        <v>253</v>
      </c>
      <c r="C22" s="16"/>
      <c r="D22" s="16"/>
      <c r="E22" s="16"/>
      <c r="F22" s="16"/>
      <c r="K22" s="82">
        <v>5.41</v>
      </c>
      <c r="N22" s="81">
        <v>5.7700000000000001E-2</v>
      </c>
      <c r="O22" s="82">
        <v>2412483.75</v>
      </c>
      <c r="Q22" s="82">
        <v>0</v>
      </c>
      <c r="R22" s="82">
        <v>2210.3560076059998</v>
      </c>
      <c r="T22" s="81">
        <v>2.9700000000000001E-2</v>
      </c>
      <c r="U22" s="81">
        <v>4.1999999999999997E-3</v>
      </c>
    </row>
    <row r="23" spans="2:21">
      <c r="B23" t="s">
        <v>327</v>
      </c>
      <c r="C23" t="s">
        <v>328</v>
      </c>
      <c r="D23" t="s">
        <v>100</v>
      </c>
      <c r="E23" t="s">
        <v>123</v>
      </c>
      <c r="F23" t="s">
        <v>329</v>
      </c>
      <c r="G23" t="s">
        <v>325</v>
      </c>
      <c r="H23" t="s">
        <v>326</v>
      </c>
      <c r="I23" t="s">
        <v>209</v>
      </c>
      <c r="J23" t="s">
        <v>330</v>
      </c>
      <c r="K23" s="78">
        <v>6.18</v>
      </c>
      <c r="L23" t="s">
        <v>102</v>
      </c>
      <c r="M23" s="79">
        <v>2.5499999999999998E-2</v>
      </c>
      <c r="N23" s="79">
        <v>2.7E-2</v>
      </c>
      <c r="O23" s="78">
        <v>685025</v>
      </c>
      <c r="P23" s="78">
        <v>99.8</v>
      </c>
      <c r="Q23" s="78">
        <v>0</v>
      </c>
      <c r="R23" s="78">
        <v>683.65494999999999</v>
      </c>
      <c r="S23" s="79">
        <v>5.0000000000000001E-4</v>
      </c>
      <c r="T23" s="79">
        <v>9.1999999999999998E-3</v>
      </c>
      <c r="U23" s="79">
        <v>1.2999999999999999E-3</v>
      </c>
    </row>
    <row r="24" spans="2:21">
      <c r="B24" t="s">
        <v>331</v>
      </c>
      <c r="C24" t="s">
        <v>332</v>
      </c>
      <c r="D24" t="s">
        <v>100</v>
      </c>
      <c r="E24" t="s">
        <v>123</v>
      </c>
      <c r="F24" t="s">
        <v>333</v>
      </c>
      <c r="G24" t="s">
        <v>334</v>
      </c>
      <c r="H24" t="s">
        <v>326</v>
      </c>
      <c r="I24" t="s">
        <v>209</v>
      </c>
      <c r="J24" t="s">
        <v>335</v>
      </c>
      <c r="K24" s="78">
        <v>6.69</v>
      </c>
      <c r="L24" t="s">
        <v>102</v>
      </c>
      <c r="M24" s="79">
        <v>3.5200000000000002E-2</v>
      </c>
      <c r="N24" s="79">
        <v>2.3800000000000002E-2</v>
      </c>
      <c r="O24" s="78">
        <v>490106</v>
      </c>
      <c r="P24" s="78">
        <v>108.3</v>
      </c>
      <c r="Q24" s="78">
        <v>0</v>
      </c>
      <c r="R24" s="78">
        <v>530.78479800000002</v>
      </c>
      <c r="S24" s="79">
        <v>8.9999999999999998E-4</v>
      </c>
      <c r="T24" s="79">
        <v>7.1000000000000004E-3</v>
      </c>
      <c r="U24" s="79">
        <v>1E-3</v>
      </c>
    </row>
    <row r="25" spans="2:21">
      <c r="B25" t="s">
        <v>336</v>
      </c>
      <c r="C25" t="s">
        <v>337</v>
      </c>
      <c r="D25" t="s">
        <v>100</v>
      </c>
      <c r="E25" t="s">
        <v>123</v>
      </c>
      <c r="F25" t="s">
        <v>338</v>
      </c>
      <c r="G25" t="s">
        <v>132</v>
      </c>
      <c r="H25" t="s">
        <v>339</v>
      </c>
      <c r="I25" t="s">
        <v>150</v>
      </c>
      <c r="J25" t="s">
        <v>340</v>
      </c>
      <c r="K25" s="78">
        <v>4.2</v>
      </c>
      <c r="L25" t="s">
        <v>102</v>
      </c>
      <c r="M25" s="79">
        <v>3.5999999999999997E-2</v>
      </c>
      <c r="N25" s="79">
        <v>9.7100000000000006E-2</v>
      </c>
      <c r="O25" s="78">
        <v>1182635.23</v>
      </c>
      <c r="P25" s="78">
        <v>80.42</v>
      </c>
      <c r="Q25" s="78">
        <v>0</v>
      </c>
      <c r="R25" s="78">
        <v>951.075251966</v>
      </c>
      <c r="S25" s="79">
        <v>5.9999999999999995E-4</v>
      </c>
      <c r="T25" s="79">
        <v>1.2800000000000001E-2</v>
      </c>
      <c r="U25" s="79">
        <v>1.8E-3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338</v>
      </c>
      <c r="G26" t="s">
        <v>132</v>
      </c>
      <c r="H26" t="s">
        <v>220</v>
      </c>
      <c r="I26" t="s">
        <v>343</v>
      </c>
      <c r="J26" t="s">
        <v>344</v>
      </c>
      <c r="K26" s="78">
        <v>4.2</v>
      </c>
      <c r="L26" t="s">
        <v>102</v>
      </c>
      <c r="M26" s="79">
        <v>3.85E-2</v>
      </c>
      <c r="N26" s="79">
        <v>9.2100000000000001E-2</v>
      </c>
      <c r="O26" s="78">
        <v>54717.52</v>
      </c>
      <c r="P26" s="78">
        <v>81.95</v>
      </c>
      <c r="Q26" s="78">
        <v>0</v>
      </c>
      <c r="R26" s="78">
        <v>44.841007640000001</v>
      </c>
      <c r="S26" s="79">
        <v>8.9999999999999998E-4</v>
      </c>
      <c r="T26" s="79">
        <v>5.9999999999999995E-4</v>
      </c>
      <c r="U26" s="79">
        <v>1E-4</v>
      </c>
    </row>
    <row r="27" spans="2:21">
      <c r="B27" s="80" t="s">
        <v>292</v>
      </c>
      <c r="C27" s="16"/>
      <c r="D27" s="16"/>
      <c r="E27" s="16"/>
      <c r="F27" s="16"/>
      <c r="K27" s="82">
        <v>5.15</v>
      </c>
      <c r="N27" s="81">
        <v>7.9799999999999996E-2</v>
      </c>
      <c r="O27" s="82">
        <v>4035914.27</v>
      </c>
      <c r="Q27" s="82">
        <v>0</v>
      </c>
      <c r="R27" s="82">
        <v>3229.3818917580002</v>
      </c>
      <c r="T27" s="81">
        <v>4.3400000000000001E-2</v>
      </c>
      <c r="U27" s="81">
        <v>6.1000000000000004E-3</v>
      </c>
    </row>
    <row r="28" spans="2:21">
      <c r="B28" t="s">
        <v>345</v>
      </c>
      <c r="C28" t="s">
        <v>346</v>
      </c>
      <c r="D28" t="s">
        <v>100</v>
      </c>
      <c r="E28" t="s">
        <v>123</v>
      </c>
      <c r="F28" t="s">
        <v>347</v>
      </c>
      <c r="G28" t="s">
        <v>348</v>
      </c>
      <c r="H28" t="s">
        <v>349</v>
      </c>
      <c r="I28" t="s">
        <v>150</v>
      </c>
      <c r="J28" t="s">
        <v>350</v>
      </c>
      <c r="K28" s="78">
        <v>5.32</v>
      </c>
      <c r="L28" t="s">
        <v>102</v>
      </c>
      <c r="M28" s="79">
        <v>4.2999999999999997E-2</v>
      </c>
      <c r="N28" s="79">
        <v>6.7799999999999999E-2</v>
      </c>
      <c r="O28" s="78">
        <v>2948189.83</v>
      </c>
      <c r="P28" s="78">
        <v>82.14</v>
      </c>
      <c r="Q28" s="78">
        <v>0</v>
      </c>
      <c r="R28" s="78">
        <v>2421.6431263620002</v>
      </c>
      <c r="S28" s="79">
        <v>2E-3</v>
      </c>
      <c r="T28" s="79">
        <v>3.2599999999999997E-2</v>
      </c>
      <c r="U28" s="79">
        <v>4.5999999999999999E-3</v>
      </c>
    </row>
    <row r="29" spans="2:21">
      <c r="B29" t="s">
        <v>351</v>
      </c>
      <c r="C29" t="s">
        <v>352</v>
      </c>
      <c r="D29" t="s">
        <v>100</v>
      </c>
      <c r="E29" t="s">
        <v>123</v>
      </c>
      <c r="F29" t="s">
        <v>353</v>
      </c>
      <c r="G29" t="s">
        <v>354</v>
      </c>
      <c r="H29" t="s">
        <v>355</v>
      </c>
      <c r="I29" t="s">
        <v>150</v>
      </c>
      <c r="J29" t="s">
        <v>356</v>
      </c>
      <c r="K29" s="78">
        <v>4.93</v>
      </c>
      <c r="L29" t="s">
        <v>102</v>
      </c>
      <c r="M29" s="79">
        <v>4.6899999999999997E-2</v>
      </c>
      <c r="N29" s="79">
        <v>0.1104</v>
      </c>
      <c r="O29" s="78">
        <v>38571.599999999999</v>
      </c>
      <c r="P29" s="78">
        <v>76.150000000000006</v>
      </c>
      <c r="Q29" s="78">
        <v>0</v>
      </c>
      <c r="R29" s="78">
        <v>29.372273400000001</v>
      </c>
      <c r="S29" s="79">
        <v>0</v>
      </c>
      <c r="T29" s="79">
        <v>4.0000000000000002E-4</v>
      </c>
      <c r="U29" s="79">
        <v>1E-4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353</v>
      </c>
      <c r="G30" t="s">
        <v>354</v>
      </c>
      <c r="H30" t="s">
        <v>355</v>
      </c>
      <c r="I30" t="s">
        <v>150</v>
      </c>
      <c r="J30" t="s">
        <v>359</v>
      </c>
      <c r="K30" s="78">
        <v>4.63</v>
      </c>
      <c r="L30" t="s">
        <v>102</v>
      </c>
      <c r="M30" s="79">
        <v>4.6899999999999997E-2</v>
      </c>
      <c r="N30" s="79">
        <v>0.11600000000000001</v>
      </c>
      <c r="O30" s="78">
        <v>1049152.8400000001</v>
      </c>
      <c r="P30" s="78">
        <v>74.19</v>
      </c>
      <c r="Q30" s="78">
        <v>0</v>
      </c>
      <c r="R30" s="78">
        <v>778.36649199600004</v>
      </c>
      <c r="S30" s="79">
        <v>5.0000000000000001E-4</v>
      </c>
      <c r="T30" s="79">
        <v>1.0500000000000001E-2</v>
      </c>
      <c r="U30" s="79">
        <v>1.5E-3</v>
      </c>
    </row>
    <row r="31" spans="2:21">
      <c r="B31" s="80" t="s">
        <v>360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220</v>
      </c>
      <c r="C32" t="s">
        <v>220</v>
      </c>
      <c r="D32" s="16"/>
      <c r="E32" s="16"/>
      <c r="F32" s="16"/>
      <c r="G32" t="s">
        <v>220</v>
      </c>
      <c r="H32" t="s">
        <v>220</v>
      </c>
      <c r="K32" s="78">
        <v>0</v>
      </c>
      <c r="L32" t="s">
        <v>220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225</v>
      </c>
      <c r="C33" s="16"/>
      <c r="D33" s="16"/>
      <c r="E33" s="16"/>
      <c r="F33" s="16"/>
      <c r="K33" s="82">
        <v>6.16</v>
      </c>
      <c r="N33" s="81">
        <v>4.65E-2</v>
      </c>
      <c r="O33" s="82">
        <v>18714159.77</v>
      </c>
      <c r="Q33" s="82">
        <v>0</v>
      </c>
      <c r="R33" s="82">
        <v>64287.387365989729</v>
      </c>
      <c r="T33" s="81">
        <v>0.86470000000000002</v>
      </c>
      <c r="U33" s="81">
        <v>0.1216</v>
      </c>
    </row>
    <row r="34" spans="2:21">
      <c r="B34" s="80" t="s">
        <v>293</v>
      </c>
      <c r="C34" s="16"/>
      <c r="D34" s="16"/>
      <c r="E34" s="16"/>
      <c r="F34" s="16"/>
      <c r="K34" s="82">
        <v>13.12</v>
      </c>
      <c r="N34" s="81">
        <v>5.79E-2</v>
      </c>
      <c r="O34" s="82">
        <v>2339000</v>
      </c>
      <c r="Q34" s="82">
        <v>0</v>
      </c>
      <c r="R34" s="82">
        <v>6621.3348575890004</v>
      </c>
      <c r="T34" s="81">
        <v>8.9099999999999999E-2</v>
      </c>
      <c r="U34" s="81">
        <v>1.2500000000000001E-2</v>
      </c>
    </row>
    <row r="35" spans="2:21">
      <c r="B35" t="s">
        <v>361</v>
      </c>
      <c r="C35" t="s">
        <v>362</v>
      </c>
      <c r="D35" t="s">
        <v>123</v>
      </c>
      <c r="E35" t="s">
        <v>363</v>
      </c>
      <c r="F35" t="s">
        <v>364</v>
      </c>
      <c r="G35" t="s">
        <v>365</v>
      </c>
      <c r="H35" t="s">
        <v>366</v>
      </c>
      <c r="I35" t="s">
        <v>367</v>
      </c>
      <c r="J35" t="s">
        <v>368</v>
      </c>
      <c r="K35" s="78">
        <v>4.22</v>
      </c>
      <c r="L35" t="s">
        <v>106</v>
      </c>
      <c r="M35" s="79">
        <v>4.4999999999999998E-2</v>
      </c>
      <c r="N35" s="79">
        <v>3.5000000000000003E-2</v>
      </c>
      <c r="O35" s="78">
        <v>210000</v>
      </c>
      <c r="P35" s="78">
        <v>105.845</v>
      </c>
      <c r="Q35" s="78">
        <v>0</v>
      </c>
      <c r="R35" s="78">
        <v>792.40859250000005</v>
      </c>
      <c r="S35" s="79">
        <v>2.9999999999999997E-4</v>
      </c>
      <c r="T35" s="79">
        <v>1.0699999999999999E-2</v>
      </c>
      <c r="U35" s="79">
        <v>1.5E-3</v>
      </c>
    </row>
    <row r="36" spans="2:21">
      <c r="B36" t="s">
        <v>369</v>
      </c>
      <c r="C36" t="s">
        <v>370</v>
      </c>
      <c r="D36" t="s">
        <v>123</v>
      </c>
      <c r="E36" t="s">
        <v>363</v>
      </c>
      <c r="F36" t="s">
        <v>371</v>
      </c>
      <c r="G36" t="s">
        <v>372</v>
      </c>
      <c r="H36" t="s">
        <v>373</v>
      </c>
      <c r="I36" t="s">
        <v>367</v>
      </c>
      <c r="J36" t="s">
        <v>374</v>
      </c>
      <c r="K36" s="78">
        <v>14.33</v>
      </c>
      <c r="L36" t="s">
        <v>106</v>
      </c>
      <c r="M36" s="79">
        <v>4.1000000000000002E-2</v>
      </c>
      <c r="N36" s="79">
        <v>6.0999999999999999E-2</v>
      </c>
      <c r="O36" s="78">
        <v>2129000</v>
      </c>
      <c r="P36" s="78">
        <v>76.798611113198689</v>
      </c>
      <c r="Q36" s="78">
        <v>0</v>
      </c>
      <c r="R36" s="78">
        <v>5828.9262650889996</v>
      </c>
      <c r="S36" s="79">
        <v>1.1000000000000001E-3</v>
      </c>
      <c r="T36" s="79">
        <v>7.8399999999999997E-2</v>
      </c>
      <c r="U36" s="79">
        <v>1.0999999999999999E-2</v>
      </c>
    </row>
    <row r="37" spans="2:21">
      <c r="B37" s="80" t="s">
        <v>294</v>
      </c>
      <c r="C37" s="16"/>
      <c r="D37" s="16"/>
      <c r="E37" s="16"/>
      <c r="F37" s="16"/>
      <c r="K37" s="82">
        <v>5.36</v>
      </c>
      <c r="N37" s="81">
        <v>4.5199999999999997E-2</v>
      </c>
      <c r="O37" s="82">
        <v>16375159.77</v>
      </c>
      <c r="Q37" s="82">
        <v>0</v>
      </c>
      <c r="R37" s="82">
        <v>57666.052508400731</v>
      </c>
      <c r="T37" s="81">
        <v>0.77559999999999996</v>
      </c>
      <c r="U37" s="81">
        <v>0.1091</v>
      </c>
    </row>
    <row r="38" spans="2:21">
      <c r="B38" t="s">
        <v>375</v>
      </c>
      <c r="C38" t="s">
        <v>376</v>
      </c>
      <c r="D38" t="s">
        <v>123</v>
      </c>
      <c r="E38" t="s">
        <v>363</v>
      </c>
      <c r="F38" t="s">
        <v>377</v>
      </c>
      <c r="G38" t="s">
        <v>372</v>
      </c>
      <c r="H38" t="s">
        <v>378</v>
      </c>
      <c r="I38" t="s">
        <v>367</v>
      </c>
      <c r="J38" t="s">
        <v>379</v>
      </c>
      <c r="K38" s="78">
        <v>8.8800000000000008</v>
      </c>
      <c r="L38" t="s">
        <v>106</v>
      </c>
      <c r="M38" s="79">
        <v>2.63E-2</v>
      </c>
      <c r="N38" s="79">
        <v>2.12E-2</v>
      </c>
      <c r="O38" s="78">
        <v>57000</v>
      </c>
      <c r="P38" s="78">
        <v>105.01916666666666</v>
      </c>
      <c r="Q38" s="78">
        <v>0</v>
      </c>
      <c r="R38" s="78">
        <v>213.40419762499999</v>
      </c>
      <c r="S38" s="79">
        <v>0</v>
      </c>
      <c r="T38" s="79">
        <v>2.8999999999999998E-3</v>
      </c>
      <c r="U38" s="79">
        <v>4.0000000000000002E-4</v>
      </c>
    </row>
    <row r="39" spans="2:21">
      <c r="B39" t="s">
        <v>380</v>
      </c>
      <c r="C39" t="s">
        <v>381</v>
      </c>
      <c r="D39" t="s">
        <v>123</v>
      </c>
      <c r="E39" t="s">
        <v>363</v>
      </c>
      <c r="F39" t="s">
        <v>382</v>
      </c>
      <c r="G39" t="s">
        <v>383</v>
      </c>
      <c r="H39" t="s">
        <v>384</v>
      </c>
      <c r="I39" t="s">
        <v>385</v>
      </c>
      <c r="J39" t="s">
        <v>386</v>
      </c>
      <c r="K39" s="78">
        <v>8.7799999999999994</v>
      </c>
      <c r="L39" t="s">
        <v>106</v>
      </c>
      <c r="M39" s="79">
        <v>0.03</v>
      </c>
      <c r="N39" s="79">
        <v>1.7999999999999999E-2</v>
      </c>
      <c r="O39" s="78">
        <v>67000</v>
      </c>
      <c r="P39" s="78">
        <v>111.03016671641791</v>
      </c>
      <c r="Q39" s="78">
        <v>0</v>
      </c>
      <c r="R39" s="78">
        <v>265.20110471049998</v>
      </c>
      <c r="S39" s="79">
        <v>0</v>
      </c>
      <c r="T39" s="79">
        <v>3.5999999999999999E-3</v>
      </c>
      <c r="U39" s="79">
        <v>5.0000000000000001E-4</v>
      </c>
    </row>
    <row r="40" spans="2:21">
      <c r="B40" t="s">
        <v>387</v>
      </c>
      <c r="C40" t="s">
        <v>388</v>
      </c>
      <c r="D40" t="s">
        <v>123</v>
      </c>
      <c r="E40" t="s">
        <v>363</v>
      </c>
      <c r="F40" t="s">
        <v>389</v>
      </c>
      <c r="G40" t="s">
        <v>390</v>
      </c>
      <c r="H40" t="s">
        <v>391</v>
      </c>
      <c r="I40" t="s">
        <v>367</v>
      </c>
      <c r="J40" t="s">
        <v>392</v>
      </c>
      <c r="K40" s="78">
        <v>8.49</v>
      </c>
      <c r="L40" t="s">
        <v>106</v>
      </c>
      <c r="M40" s="79">
        <v>3.9E-2</v>
      </c>
      <c r="N40" s="79">
        <v>2.24E-2</v>
      </c>
      <c r="O40" s="78">
        <v>383000</v>
      </c>
      <c r="P40" s="78">
        <v>114.95416665796344</v>
      </c>
      <c r="Q40" s="78">
        <v>0</v>
      </c>
      <c r="R40" s="78">
        <v>1569.5784438395001</v>
      </c>
      <c r="S40" s="79">
        <v>2.9999999999999997E-4</v>
      </c>
      <c r="T40" s="79">
        <v>2.1100000000000001E-2</v>
      </c>
      <c r="U40" s="79">
        <v>3.0000000000000001E-3</v>
      </c>
    </row>
    <row r="41" spans="2:21">
      <c r="B41" t="s">
        <v>393</v>
      </c>
      <c r="C41" t="s">
        <v>394</v>
      </c>
      <c r="D41" t="s">
        <v>123</v>
      </c>
      <c r="E41" t="s">
        <v>363</v>
      </c>
      <c r="F41" t="s">
        <v>395</v>
      </c>
      <c r="G41" t="s">
        <v>396</v>
      </c>
      <c r="H41" t="s">
        <v>391</v>
      </c>
      <c r="I41" t="s">
        <v>367</v>
      </c>
      <c r="J41" t="s">
        <v>392</v>
      </c>
      <c r="K41" s="78">
        <v>8.64</v>
      </c>
      <c r="L41" t="s">
        <v>106</v>
      </c>
      <c r="M41" s="79">
        <v>3.4500000000000003E-2</v>
      </c>
      <c r="N41" s="79">
        <v>1.9800000000000002E-2</v>
      </c>
      <c r="O41" s="78">
        <v>187000</v>
      </c>
      <c r="P41" s="78">
        <v>113.35221668449198</v>
      </c>
      <c r="Q41" s="78">
        <v>0</v>
      </c>
      <c r="R41" s="78">
        <v>755.66822013800004</v>
      </c>
      <c r="S41" s="79">
        <v>1E-4</v>
      </c>
      <c r="T41" s="79">
        <v>1.0200000000000001E-2</v>
      </c>
      <c r="U41" s="79">
        <v>1.4E-3</v>
      </c>
    </row>
    <row r="42" spans="2:21">
      <c r="B42" t="s">
        <v>397</v>
      </c>
      <c r="C42" t="s">
        <v>398</v>
      </c>
      <c r="D42" t="s">
        <v>123</v>
      </c>
      <c r="E42" t="s">
        <v>363</v>
      </c>
      <c r="F42" t="s">
        <v>399</v>
      </c>
      <c r="G42" t="s">
        <v>400</v>
      </c>
      <c r="H42" t="s">
        <v>391</v>
      </c>
      <c r="I42" t="s">
        <v>367</v>
      </c>
      <c r="J42" t="s">
        <v>401</v>
      </c>
      <c r="K42" s="78">
        <v>8.66</v>
      </c>
      <c r="L42" t="s">
        <v>106</v>
      </c>
      <c r="M42" s="79">
        <v>3.3500000000000002E-2</v>
      </c>
      <c r="N42" s="79">
        <v>2.1100000000000001E-2</v>
      </c>
      <c r="O42" s="78">
        <v>140000</v>
      </c>
      <c r="P42" s="78">
        <v>111.24722221428571</v>
      </c>
      <c r="Q42" s="78">
        <v>0</v>
      </c>
      <c r="R42" s="78">
        <v>555.2348860715</v>
      </c>
      <c r="S42" s="79">
        <v>1E-4</v>
      </c>
      <c r="T42" s="79">
        <v>7.4999999999999997E-3</v>
      </c>
      <c r="U42" s="79">
        <v>1.1000000000000001E-3</v>
      </c>
    </row>
    <row r="43" spans="2:21">
      <c r="B43" t="s">
        <v>402</v>
      </c>
      <c r="C43" t="s">
        <v>403</v>
      </c>
      <c r="D43" t="s">
        <v>123</v>
      </c>
      <c r="E43" t="s">
        <v>363</v>
      </c>
      <c r="F43" t="s">
        <v>404</v>
      </c>
      <c r="G43" t="s">
        <v>405</v>
      </c>
      <c r="H43" t="s">
        <v>391</v>
      </c>
      <c r="I43" t="s">
        <v>367</v>
      </c>
      <c r="J43" t="s">
        <v>379</v>
      </c>
      <c r="K43" s="78">
        <v>8.76</v>
      </c>
      <c r="L43" t="s">
        <v>106</v>
      </c>
      <c r="M43" s="79">
        <v>3.0499999999999999E-2</v>
      </c>
      <c r="N43" s="79">
        <v>2.53E-2</v>
      </c>
      <c r="O43" s="78">
        <v>84000</v>
      </c>
      <c r="P43" s="78">
        <v>104.74541666666667</v>
      </c>
      <c r="Q43" s="78">
        <v>0</v>
      </c>
      <c r="R43" s="78">
        <v>313.67062475</v>
      </c>
      <c r="S43" s="79">
        <v>1E-4</v>
      </c>
      <c r="T43" s="79">
        <v>4.1999999999999997E-3</v>
      </c>
      <c r="U43" s="79">
        <v>5.9999999999999995E-4</v>
      </c>
    </row>
    <row r="44" spans="2:21">
      <c r="B44" t="s">
        <v>406</v>
      </c>
      <c r="C44" t="s">
        <v>407</v>
      </c>
      <c r="D44" t="s">
        <v>123</v>
      </c>
      <c r="E44" t="s">
        <v>363</v>
      </c>
      <c r="F44" t="s">
        <v>408</v>
      </c>
      <c r="G44" t="s">
        <v>409</v>
      </c>
      <c r="H44" t="s">
        <v>410</v>
      </c>
      <c r="I44" t="s">
        <v>385</v>
      </c>
      <c r="J44" t="s">
        <v>379</v>
      </c>
      <c r="K44" s="78">
        <v>8.81</v>
      </c>
      <c r="L44" t="s">
        <v>106</v>
      </c>
      <c r="M44" s="79">
        <v>2.8500000000000001E-2</v>
      </c>
      <c r="N44" s="79">
        <v>2.1999999999999999E-2</v>
      </c>
      <c r="O44" s="78">
        <v>156000</v>
      </c>
      <c r="P44" s="78">
        <v>105.92375</v>
      </c>
      <c r="Q44" s="78">
        <v>0</v>
      </c>
      <c r="R44" s="78">
        <v>589.08434324999996</v>
      </c>
      <c r="S44" s="79">
        <v>1E-4</v>
      </c>
      <c r="T44" s="79">
        <v>7.9000000000000008E-3</v>
      </c>
      <c r="U44" s="79">
        <v>1.1000000000000001E-3</v>
      </c>
    </row>
    <row r="45" spans="2:21">
      <c r="B45" t="s">
        <v>411</v>
      </c>
      <c r="C45" t="s">
        <v>412</v>
      </c>
      <c r="D45" t="s">
        <v>123</v>
      </c>
      <c r="E45" t="s">
        <v>363</v>
      </c>
      <c r="F45" t="s">
        <v>413</v>
      </c>
      <c r="G45" t="s">
        <v>405</v>
      </c>
      <c r="H45" t="s">
        <v>414</v>
      </c>
      <c r="I45" t="s">
        <v>385</v>
      </c>
      <c r="J45" t="s">
        <v>386</v>
      </c>
      <c r="K45" s="78">
        <v>8.57</v>
      </c>
      <c r="L45" t="s">
        <v>106</v>
      </c>
      <c r="M45" s="79">
        <v>3.6299999999999999E-2</v>
      </c>
      <c r="N45" s="79">
        <v>2.4199999999999999E-2</v>
      </c>
      <c r="O45" s="78">
        <v>188000</v>
      </c>
      <c r="P45" s="78">
        <v>110.83494723404256</v>
      </c>
      <c r="Q45" s="78">
        <v>0</v>
      </c>
      <c r="R45" s="78">
        <v>742.83798335200004</v>
      </c>
      <c r="S45" s="79">
        <v>2.0000000000000001E-4</v>
      </c>
      <c r="T45" s="79">
        <v>0.01</v>
      </c>
      <c r="U45" s="79">
        <v>1.4E-3</v>
      </c>
    </row>
    <row r="46" spans="2:21">
      <c r="B46" t="s">
        <v>415</v>
      </c>
      <c r="C46" t="s">
        <v>416</v>
      </c>
      <c r="D46" t="s">
        <v>123</v>
      </c>
      <c r="E46" t="s">
        <v>363</v>
      </c>
      <c r="F46" t="s">
        <v>417</v>
      </c>
      <c r="G46" t="s">
        <v>418</v>
      </c>
      <c r="H46" t="s">
        <v>419</v>
      </c>
      <c r="I46" t="s">
        <v>367</v>
      </c>
      <c r="J46" t="s">
        <v>420</v>
      </c>
      <c r="K46" s="78">
        <v>4.18</v>
      </c>
      <c r="L46" t="s">
        <v>106</v>
      </c>
      <c r="M46" s="79">
        <v>3.09E-2</v>
      </c>
      <c r="N46" s="79">
        <v>2.69E-2</v>
      </c>
      <c r="O46" s="78">
        <v>109000</v>
      </c>
      <c r="P46" s="78">
        <v>103.39075834862385</v>
      </c>
      <c r="Q46" s="78">
        <v>0</v>
      </c>
      <c r="R46" s="78">
        <v>401.76097832900001</v>
      </c>
      <c r="S46" s="79">
        <v>1E-4</v>
      </c>
      <c r="T46" s="79">
        <v>5.4000000000000003E-3</v>
      </c>
      <c r="U46" s="79">
        <v>8.0000000000000004E-4</v>
      </c>
    </row>
    <row r="47" spans="2:21">
      <c r="B47" t="s">
        <v>421</v>
      </c>
      <c r="C47" t="s">
        <v>422</v>
      </c>
      <c r="D47" t="s">
        <v>123</v>
      </c>
      <c r="E47" t="s">
        <v>363</v>
      </c>
      <c r="F47" t="s">
        <v>417</v>
      </c>
      <c r="G47" t="s">
        <v>418</v>
      </c>
      <c r="H47" t="s">
        <v>419</v>
      </c>
      <c r="I47" t="s">
        <v>367</v>
      </c>
      <c r="J47" t="s">
        <v>423</v>
      </c>
      <c r="K47" s="78">
        <v>6.7</v>
      </c>
      <c r="L47" t="s">
        <v>106</v>
      </c>
      <c r="M47" s="79">
        <v>3.4200000000000001E-2</v>
      </c>
      <c r="N47" s="79">
        <v>3.0099999999999998E-2</v>
      </c>
      <c r="O47" s="78">
        <v>492000</v>
      </c>
      <c r="P47" s="78">
        <v>104.19772221544716</v>
      </c>
      <c r="Q47" s="78">
        <v>0</v>
      </c>
      <c r="R47" s="78">
        <v>1827.6072081145001</v>
      </c>
      <c r="S47" s="79">
        <v>0</v>
      </c>
      <c r="T47" s="79">
        <v>2.46E-2</v>
      </c>
      <c r="U47" s="79">
        <v>3.5000000000000001E-3</v>
      </c>
    </row>
    <row r="48" spans="2:21">
      <c r="B48" t="s">
        <v>424</v>
      </c>
      <c r="C48" t="s">
        <v>425</v>
      </c>
      <c r="D48" t="s">
        <v>123</v>
      </c>
      <c r="E48" t="s">
        <v>363</v>
      </c>
      <c r="F48" t="s">
        <v>417</v>
      </c>
      <c r="G48" t="s">
        <v>418</v>
      </c>
      <c r="H48" t="s">
        <v>419</v>
      </c>
      <c r="I48" t="s">
        <v>367</v>
      </c>
      <c r="J48" t="s">
        <v>426</v>
      </c>
      <c r="K48" s="78">
        <v>3.68</v>
      </c>
      <c r="L48" t="s">
        <v>106</v>
      </c>
      <c r="M48" s="79">
        <v>3.4599999999999999E-2</v>
      </c>
      <c r="N48" s="79">
        <v>2.6200000000000001E-2</v>
      </c>
      <c r="O48" s="78">
        <v>471000</v>
      </c>
      <c r="P48" s="78">
        <v>104.10408333333334</v>
      </c>
      <c r="Q48" s="78">
        <v>0</v>
      </c>
      <c r="R48" s="78">
        <v>1748.0272788625</v>
      </c>
      <c r="S48" s="79">
        <v>2.0000000000000001E-4</v>
      </c>
      <c r="T48" s="79">
        <v>2.35E-2</v>
      </c>
      <c r="U48" s="79">
        <v>3.3E-3</v>
      </c>
    </row>
    <row r="49" spans="2:21">
      <c r="B49" t="s">
        <v>427</v>
      </c>
      <c r="C49" t="s">
        <v>428</v>
      </c>
      <c r="D49" t="s">
        <v>123</v>
      </c>
      <c r="E49" t="s">
        <v>363</v>
      </c>
      <c r="F49" t="s">
        <v>417</v>
      </c>
      <c r="G49" t="s">
        <v>418</v>
      </c>
      <c r="H49" t="s">
        <v>419</v>
      </c>
      <c r="I49" t="s">
        <v>367</v>
      </c>
      <c r="J49" t="s">
        <v>429</v>
      </c>
      <c r="K49" s="78">
        <v>3.68</v>
      </c>
      <c r="L49" t="s">
        <v>106</v>
      </c>
      <c r="M49" s="79">
        <v>0.04</v>
      </c>
      <c r="N49" s="79">
        <v>2.2499999999999999E-2</v>
      </c>
      <c r="O49" s="78">
        <v>78000</v>
      </c>
      <c r="P49" s="78">
        <v>108.69888884615385</v>
      </c>
      <c r="Q49" s="78">
        <v>0</v>
      </c>
      <c r="R49" s="78">
        <v>302.25900021450002</v>
      </c>
      <c r="S49" s="79">
        <v>0</v>
      </c>
      <c r="T49" s="79">
        <v>4.1000000000000003E-3</v>
      </c>
      <c r="U49" s="79">
        <v>5.9999999999999995E-4</v>
      </c>
    </row>
    <row r="50" spans="2:21">
      <c r="B50" t="s">
        <v>430</v>
      </c>
      <c r="C50" t="s">
        <v>431</v>
      </c>
      <c r="D50" t="s">
        <v>123</v>
      </c>
      <c r="E50" t="s">
        <v>363</v>
      </c>
      <c r="F50" t="s">
        <v>417</v>
      </c>
      <c r="G50" t="s">
        <v>418</v>
      </c>
      <c r="H50" t="s">
        <v>432</v>
      </c>
      <c r="I50" t="s">
        <v>385</v>
      </c>
      <c r="J50" t="s">
        <v>433</v>
      </c>
      <c r="K50" s="78">
        <v>3.55</v>
      </c>
      <c r="L50" t="s">
        <v>106</v>
      </c>
      <c r="M50" s="79">
        <v>4.1300000000000003E-2</v>
      </c>
      <c r="N50" s="79">
        <v>2.3099999999999999E-2</v>
      </c>
      <c r="O50" s="78">
        <v>111000</v>
      </c>
      <c r="P50" s="78">
        <v>107.39916666666667</v>
      </c>
      <c r="Q50" s="78">
        <v>0</v>
      </c>
      <c r="R50" s="78">
        <v>424.99461237499997</v>
      </c>
      <c r="S50" s="79">
        <v>0</v>
      </c>
      <c r="T50" s="79">
        <v>5.7000000000000002E-3</v>
      </c>
      <c r="U50" s="79">
        <v>8.0000000000000004E-4</v>
      </c>
    </row>
    <row r="51" spans="2:21">
      <c r="B51" t="s">
        <v>434</v>
      </c>
      <c r="C51" t="s">
        <v>435</v>
      </c>
      <c r="D51" t="s">
        <v>123</v>
      </c>
      <c r="E51" t="s">
        <v>363</v>
      </c>
      <c r="F51" t="s">
        <v>436</v>
      </c>
      <c r="G51" t="s">
        <v>418</v>
      </c>
      <c r="H51" t="s">
        <v>419</v>
      </c>
      <c r="I51" t="s">
        <v>367</v>
      </c>
      <c r="J51" t="s">
        <v>437</v>
      </c>
      <c r="K51" s="78">
        <v>4.2300000000000004</v>
      </c>
      <c r="L51" t="s">
        <v>106</v>
      </c>
      <c r="M51" s="79">
        <v>2.3E-2</v>
      </c>
      <c r="N51" s="79">
        <v>2.3400000000000001E-2</v>
      </c>
      <c r="O51" s="78">
        <v>199000</v>
      </c>
      <c r="P51" s="78">
        <v>101.11687366834171</v>
      </c>
      <c r="Q51" s="78">
        <v>0</v>
      </c>
      <c r="R51" s="78">
        <v>717.35849270899996</v>
      </c>
      <c r="S51" s="79">
        <v>1E-4</v>
      </c>
      <c r="T51" s="79">
        <v>9.5999999999999992E-3</v>
      </c>
      <c r="U51" s="79">
        <v>1.4E-3</v>
      </c>
    </row>
    <row r="52" spans="2:21">
      <c r="B52" t="s">
        <v>438</v>
      </c>
      <c r="C52" t="s">
        <v>439</v>
      </c>
      <c r="D52" t="s">
        <v>123</v>
      </c>
      <c r="E52" t="s">
        <v>363</v>
      </c>
      <c r="F52" t="s">
        <v>436</v>
      </c>
      <c r="G52" t="s">
        <v>418</v>
      </c>
      <c r="H52" t="s">
        <v>419</v>
      </c>
      <c r="I52" t="s">
        <v>367</v>
      </c>
      <c r="J52" t="s">
        <v>440</v>
      </c>
      <c r="K52" s="78">
        <v>1.93</v>
      </c>
      <c r="L52" t="s">
        <v>106</v>
      </c>
      <c r="M52" s="79">
        <v>3.2099999999999997E-2</v>
      </c>
      <c r="N52" s="79">
        <v>2.5999999999999999E-2</v>
      </c>
      <c r="O52" s="78">
        <v>476000</v>
      </c>
      <c r="P52" s="78">
        <v>103.37459165966386</v>
      </c>
      <c r="Q52" s="78">
        <v>0</v>
      </c>
      <c r="R52" s="78">
        <v>1754.2047957095001</v>
      </c>
      <c r="S52" s="79">
        <v>2.0000000000000001E-4</v>
      </c>
      <c r="T52" s="79">
        <v>2.3599999999999999E-2</v>
      </c>
      <c r="U52" s="79">
        <v>3.3E-3</v>
      </c>
    </row>
    <row r="53" spans="2:21">
      <c r="B53" t="s">
        <v>441</v>
      </c>
      <c r="C53" t="s">
        <v>442</v>
      </c>
      <c r="D53" t="s">
        <v>123</v>
      </c>
      <c r="E53" t="s">
        <v>363</v>
      </c>
      <c r="F53" t="s">
        <v>436</v>
      </c>
      <c r="G53" t="s">
        <v>418</v>
      </c>
      <c r="H53" t="s">
        <v>419</v>
      </c>
      <c r="I53" t="s">
        <v>367</v>
      </c>
      <c r="J53" t="s">
        <v>443</v>
      </c>
      <c r="K53" s="78">
        <v>5.43</v>
      </c>
      <c r="L53" t="s">
        <v>106</v>
      </c>
      <c r="M53" s="79">
        <v>3.3000000000000002E-2</v>
      </c>
      <c r="N53" s="79">
        <v>2.3900000000000001E-2</v>
      </c>
      <c r="O53" s="78">
        <v>46000</v>
      </c>
      <c r="P53" s="78">
        <v>106.79083326086956</v>
      </c>
      <c r="Q53" s="78">
        <v>0</v>
      </c>
      <c r="R53" s="78">
        <v>175.1262874645</v>
      </c>
      <c r="S53" s="79">
        <v>0</v>
      </c>
      <c r="T53" s="79">
        <v>2.3999999999999998E-3</v>
      </c>
      <c r="U53" s="79">
        <v>2.9999999999999997E-4</v>
      </c>
    </row>
    <row r="54" spans="2:21">
      <c r="B54" t="s">
        <v>444</v>
      </c>
      <c r="C54" t="s">
        <v>445</v>
      </c>
      <c r="D54" t="s">
        <v>123</v>
      </c>
      <c r="E54" t="s">
        <v>363</v>
      </c>
      <c r="F54" t="s">
        <v>436</v>
      </c>
      <c r="G54" t="s">
        <v>418</v>
      </c>
      <c r="H54" t="s">
        <v>419</v>
      </c>
      <c r="I54" t="s">
        <v>367</v>
      </c>
      <c r="J54" t="s">
        <v>446</v>
      </c>
      <c r="K54" s="78">
        <v>4.82</v>
      </c>
      <c r="L54" t="s">
        <v>106</v>
      </c>
      <c r="M54" s="79">
        <v>3.9E-2</v>
      </c>
      <c r="N54" s="79">
        <v>2.3099999999999999E-2</v>
      </c>
      <c r="O54" s="78">
        <v>644000</v>
      </c>
      <c r="P54" s="78">
        <v>108.7625</v>
      </c>
      <c r="Q54" s="78">
        <v>0</v>
      </c>
      <c r="R54" s="78">
        <v>2497.0347324999998</v>
      </c>
      <c r="S54" s="79">
        <v>2.9999999999999997E-4</v>
      </c>
      <c r="T54" s="79">
        <v>3.3599999999999998E-2</v>
      </c>
      <c r="U54" s="79">
        <v>4.7000000000000002E-3</v>
      </c>
    </row>
    <row r="55" spans="2:21">
      <c r="B55" t="s">
        <v>447</v>
      </c>
      <c r="C55" t="s">
        <v>448</v>
      </c>
      <c r="D55" t="s">
        <v>123</v>
      </c>
      <c r="E55" t="s">
        <v>363</v>
      </c>
      <c r="F55" t="s">
        <v>449</v>
      </c>
      <c r="G55" t="s">
        <v>390</v>
      </c>
      <c r="H55" t="s">
        <v>419</v>
      </c>
      <c r="I55" t="s">
        <v>367</v>
      </c>
      <c r="J55" t="s">
        <v>450</v>
      </c>
      <c r="K55" s="78">
        <v>8.81</v>
      </c>
      <c r="L55" t="s">
        <v>106</v>
      </c>
      <c r="M55" s="79">
        <v>2.8500000000000001E-2</v>
      </c>
      <c r="N55" s="79">
        <v>2.3699999999999999E-2</v>
      </c>
      <c r="O55" s="78">
        <v>202000</v>
      </c>
      <c r="P55" s="78">
        <v>104.373</v>
      </c>
      <c r="Q55" s="78">
        <v>0</v>
      </c>
      <c r="R55" s="78">
        <v>751.62128489999998</v>
      </c>
      <c r="S55" s="79">
        <v>1E-4</v>
      </c>
      <c r="T55" s="79">
        <v>1.01E-2</v>
      </c>
      <c r="U55" s="79">
        <v>1.4E-3</v>
      </c>
    </row>
    <row r="56" spans="2:21">
      <c r="B56" t="s">
        <v>451</v>
      </c>
      <c r="C56" t="s">
        <v>452</v>
      </c>
      <c r="D56" t="s">
        <v>123</v>
      </c>
      <c r="E56" t="s">
        <v>363</v>
      </c>
      <c r="F56" t="s">
        <v>453</v>
      </c>
      <c r="G56" t="s">
        <v>400</v>
      </c>
      <c r="H56" t="s">
        <v>419</v>
      </c>
      <c r="I56" t="s">
        <v>367</v>
      </c>
      <c r="J56" t="s">
        <v>454</v>
      </c>
      <c r="K56" s="78">
        <v>8.75</v>
      </c>
      <c r="L56" t="s">
        <v>106</v>
      </c>
      <c r="M56" s="79">
        <v>2.9499999999999998E-2</v>
      </c>
      <c r="N56" s="79">
        <v>2.8799999999999999E-2</v>
      </c>
      <c r="O56" s="78">
        <v>294000</v>
      </c>
      <c r="P56" s="78">
        <v>100.72</v>
      </c>
      <c r="Q56" s="78">
        <v>0</v>
      </c>
      <c r="R56" s="78">
        <v>1055.6563920000001</v>
      </c>
      <c r="S56" s="79">
        <v>1E-4</v>
      </c>
      <c r="T56" s="79">
        <v>1.4200000000000001E-2</v>
      </c>
      <c r="U56" s="79">
        <v>2E-3</v>
      </c>
    </row>
    <row r="57" spans="2:21">
      <c r="B57" t="s">
        <v>455</v>
      </c>
      <c r="C57" t="s">
        <v>456</v>
      </c>
      <c r="D57" t="s">
        <v>123</v>
      </c>
      <c r="E57" t="s">
        <v>363</v>
      </c>
      <c r="F57" t="s">
        <v>457</v>
      </c>
      <c r="G57" t="s">
        <v>418</v>
      </c>
      <c r="H57" t="s">
        <v>419</v>
      </c>
      <c r="I57" t="s">
        <v>367</v>
      </c>
      <c r="J57" t="s">
        <v>420</v>
      </c>
      <c r="K57" s="78">
        <v>4.5599999999999996</v>
      </c>
      <c r="L57" t="s">
        <v>106</v>
      </c>
      <c r="M57" s="79">
        <v>2.1600000000000001E-2</v>
      </c>
      <c r="N57" s="79">
        <v>2.6100000000000002E-2</v>
      </c>
      <c r="O57" s="78">
        <v>73000</v>
      </c>
      <c r="P57" s="78">
        <v>97.946944383561643</v>
      </c>
      <c r="Q57" s="78">
        <v>0</v>
      </c>
      <c r="R57" s="78">
        <v>254.90202541100001</v>
      </c>
      <c r="S57" s="79">
        <v>0</v>
      </c>
      <c r="T57" s="79">
        <v>3.3999999999999998E-3</v>
      </c>
      <c r="U57" s="79">
        <v>5.0000000000000001E-4</v>
      </c>
    </row>
    <row r="58" spans="2:21">
      <c r="B58" t="s">
        <v>458</v>
      </c>
      <c r="C58" t="s">
        <v>459</v>
      </c>
      <c r="D58" t="s">
        <v>123</v>
      </c>
      <c r="E58" t="s">
        <v>363</v>
      </c>
      <c r="F58" t="s">
        <v>457</v>
      </c>
      <c r="G58" t="s">
        <v>418</v>
      </c>
      <c r="H58" t="s">
        <v>419</v>
      </c>
      <c r="I58" t="s">
        <v>367</v>
      </c>
      <c r="J58" t="s">
        <v>460</v>
      </c>
      <c r="K58" s="78">
        <v>4.58</v>
      </c>
      <c r="L58" t="s">
        <v>106</v>
      </c>
      <c r="M58" s="79">
        <v>0.03</v>
      </c>
      <c r="N58" s="79">
        <v>2.4199999999999999E-2</v>
      </c>
      <c r="O58" s="78">
        <v>351000</v>
      </c>
      <c r="P58" s="78">
        <v>103.03166666666667</v>
      </c>
      <c r="Q58" s="78">
        <v>0</v>
      </c>
      <c r="R58" s="78">
        <v>1289.25069975</v>
      </c>
      <c r="S58" s="79">
        <v>1E-4</v>
      </c>
      <c r="T58" s="79">
        <v>1.7299999999999999E-2</v>
      </c>
      <c r="U58" s="79">
        <v>2.3999999999999998E-3</v>
      </c>
    </row>
    <row r="59" spans="2:21">
      <c r="B59" t="s">
        <v>461</v>
      </c>
      <c r="C59" t="s">
        <v>462</v>
      </c>
      <c r="D59" t="s">
        <v>123</v>
      </c>
      <c r="E59" t="s">
        <v>363</v>
      </c>
      <c r="F59" t="s">
        <v>457</v>
      </c>
      <c r="G59" t="s">
        <v>418</v>
      </c>
      <c r="H59" t="s">
        <v>419</v>
      </c>
      <c r="I59" t="s">
        <v>367</v>
      </c>
      <c r="J59" t="s">
        <v>443</v>
      </c>
      <c r="K59" s="78">
        <v>5.53</v>
      </c>
      <c r="L59" t="s">
        <v>106</v>
      </c>
      <c r="M59" s="79">
        <v>0.03</v>
      </c>
      <c r="N59" s="79">
        <v>2.46E-2</v>
      </c>
      <c r="O59" s="78">
        <v>40000</v>
      </c>
      <c r="P59" s="78">
        <v>104.39666674999999</v>
      </c>
      <c r="Q59" s="78">
        <v>0</v>
      </c>
      <c r="R59" s="78">
        <v>148.86964678550001</v>
      </c>
      <c r="S59" s="79">
        <v>0</v>
      </c>
      <c r="T59" s="79">
        <v>2E-3</v>
      </c>
      <c r="U59" s="79">
        <v>2.9999999999999997E-4</v>
      </c>
    </row>
    <row r="60" spans="2:21">
      <c r="B60" t="s">
        <v>463</v>
      </c>
      <c r="C60" t="s">
        <v>464</v>
      </c>
      <c r="D60" t="s">
        <v>123</v>
      </c>
      <c r="E60" t="s">
        <v>363</v>
      </c>
      <c r="F60" t="s">
        <v>457</v>
      </c>
      <c r="G60" t="s">
        <v>418</v>
      </c>
      <c r="H60" t="s">
        <v>419</v>
      </c>
      <c r="I60" t="s">
        <v>367</v>
      </c>
      <c r="J60" t="s">
        <v>465</v>
      </c>
      <c r="K60" s="78">
        <v>5.0599999999999996</v>
      </c>
      <c r="L60" t="s">
        <v>106</v>
      </c>
      <c r="M60" s="79">
        <v>3.5499999999999997E-2</v>
      </c>
      <c r="N60" s="79">
        <v>2.4299999999999999E-2</v>
      </c>
      <c r="O60" s="78">
        <v>329000</v>
      </c>
      <c r="P60" s="78">
        <v>105.80986112462006</v>
      </c>
      <c r="Q60" s="78">
        <v>0</v>
      </c>
      <c r="R60" s="78">
        <v>1241.0279896515001</v>
      </c>
      <c r="S60" s="79">
        <v>1E-4</v>
      </c>
      <c r="T60" s="79">
        <v>1.67E-2</v>
      </c>
      <c r="U60" s="79">
        <v>2.3E-3</v>
      </c>
    </row>
    <row r="61" spans="2:21">
      <c r="B61" t="s">
        <v>466</v>
      </c>
      <c r="C61" t="s">
        <v>467</v>
      </c>
      <c r="D61" t="s">
        <v>123</v>
      </c>
      <c r="E61" t="s">
        <v>363</v>
      </c>
      <c r="F61" t="s">
        <v>457</v>
      </c>
      <c r="G61" t="s">
        <v>418</v>
      </c>
      <c r="H61" t="s">
        <v>419</v>
      </c>
      <c r="I61" t="s">
        <v>367</v>
      </c>
      <c r="J61" t="s">
        <v>440</v>
      </c>
      <c r="K61" s="78">
        <v>3.58</v>
      </c>
      <c r="L61" t="s">
        <v>106</v>
      </c>
      <c r="M61" s="79">
        <v>3.7499999999999999E-2</v>
      </c>
      <c r="N61" s="79">
        <v>2.1000000000000001E-2</v>
      </c>
      <c r="O61" s="78">
        <v>451000</v>
      </c>
      <c r="P61" s="78">
        <v>106.72750000000001</v>
      </c>
      <c r="Q61" s="78">
        <v>0</v>
      </c>
      <c r="R61" s="78">
        <v>1715.980754125</v>
      </c>
      <c r="S61" s="79">
        <v>2.0000000000000001E-4</v>
      </c>
      <c r="T61" s="79">
        <v>2.3099999999999999E-2</v>
      </c>
      <c r="U61" s="79">
        <v>3.2000000000000002E-3</v>
      </c>
    </row>
    <row r="62" spans="2:21">
      <c r="B62" t="s">
        <v>468</v>
      </c>
      <c r="C62" t="s">
        <v>469</v>
      </c>
      <c r="D62" t="s">
        <v>123</v>
      </c>
      <c r="E62" t="s">
        <v>363</v>
      </c>
      <c r="F62" t="s">
        <v>470</v>
      </c>
      <c r="G62" t="s">
        <v>396</v>
      </c>
      <c r="H62" t="s">
        <v>471</v>
      </c>
      <c r="I62" t="s">
        <v>385</v>
      </c>
      <c r="J62" t="s">
        <v>472</v>
      </c>
      <c r="K62" s="78">
        <v>7.34</v>
      </c>
      <c r="L62" t="s">
        <v>106</v>
      </c>
      <c r="M62" s="79">
        <v>4.7500000000000001E-2</v>
      </c>
      <c r="N62" s="79">
        <v>3.3599999999999998E-2</v>
      </c>
      <c r="O62" s="78">
        <v>281000</v>
      </c>
      <c r="P62" s="78">
        <v>111.6140277935943</v>
      </c>
      <c r="Q62" s="78">
        <v>0</v>
      </c>
      <c r="R62" s="78">
        <v>1118.1102655264999</v>
      </c>
      <c r="S62" s="79">
        <v>1E-4</v>
      </c>
      <c r="T62" s="79">
        <v>1.4999999999999999E-2</v>
      </c>
      <c r="U62" s="79">
        <v>2.0999999999999999E-3</v>
      </c>
    </row>
    <row r="63" spans="2:21">
      <c r="B63" t="s">
        <v>473</v>
      </c>
      <c r="C63" t="s">
        <v>474</v>
      </c>
      <c r="D63" t="s">
        <v>123</v>
      </c>
      <c r="E63" t="s">
        <v>363</v>
      </c>
      <c r="F63" t="s">
        <v>475</v>
      </c>
      <c r="G63" t="s">
        <v>418</v>
      </c>
      <c r="H63" t="s">
        <v>476</v>
      </c>
      <c r="I63" t="s">
        <v>367</v>
      </c>
      <c r="J63" t="s">
        <v>443</v>
      </c>
      <c r="K63" s="78">
        <v>5.5</v>
      </c>
      <c r="L63" t="s">
        <v>106</v>
      </c>
      <c r="M63" s="79">
        <v>3.4000000000000002E-2</v>
      </c>
      <c r="N63" s="79">
        <v>2.35E-2</v>
      </c>
      <c r="O63" s="78">
        <v>163000</v>
      </c>
      <c r="P63" s="78">
        <v>107.39567754601227</v>
      </c>
      <c r="Q63" s="78">
        <v>0</v>
      </c>
      <c r="R63" s="78">
        <v>624.07091243599996</v>
      </c>
      <c r="S63" s="79">
        <v>1E-4</v>
      </c>
      <c r="T63" s="79">
        <v>8.3999999999999995E-3</v>
      </c>
      <c r="U63" s="79">
        <v>1.1999999999999999E-3</v>
      </c>
    </row>
    <row r="64" spans="2:21">
      <c r="B64" t="s">
        <v>477</v>
      </c>
      <c r="C64" t="s">
        <v>478</v>
      </c>
      <c r="D64" t="s">
        <v>123</v>
      </c>
      <c r="E64" t="s">
        <v>363</v>
      </c>
      <c r="F64" t="s">
        <v>475</v>
      </c>
      <c r="G64" t="s">
        <v>418</v>
      </c>
      <c r="H64" t="s">
        <v>476</v>
      </c>
      <c r="I64" t="s">
        <v>367</v>
      </c>
      <c r="J64" t="s">
        <v>479</v>
      </c>
      <c r="K64" s="78">
        <v>5.25</v>
      </c>
      <c r="L64" t="s">
        <v>106</v>
      </c>
      <c r="M64" s="79">
        <v>3.6999999999999998E-2</v>
      </c>
      <c r="N64" s="79">
        <v>2.4400000000000002E-2</v>
      </c>
      <c r="O64" s="78">
        <v>536000</v>
      </c>
      <c r="P64" s="78">
        <v>107.60166666044776</v>
      </c>
      <c r="Q64" s="78">
        <v>0</v>
      </c>
      <c r="R64" s="78">
        <v>2056.0956872144998</v>
      </c>
      <c r="S64" s="79">
        <v>2.9999999999999997E-4</v>
      </c>
      <c r="T64" s="79">
        <v>2.7699999999999999E-2</v>
      </c>
      <c r="U64" s="79">
        <v>3.8999999999999998E-3</v>
      </c>
    </row>
    <row r="65" spans="2:21">
      <c r="B65" t="s">
        <v>480</v>
      </c>
      <c r="C65" t="s">
        <v>481</v>
      </c>
      <c r="D65" t="s">
        <v>123</v>
      </c>
      <c r="E65" t="s">
        <v>363</v>
      </c>
      <c r="F65" t="s">
        <v>475</v>
      </c>
      <c r="G65" t="s">
        <v>418</v>
      </c>
      <c r="H65" t="s">
        <v>476</v>
      </c>
      <c r="I65" t="s">
        <v>367</v>
      </c>
      <c r="J65" t="s">
        <v>482</v>
      </c>
      <c r="K65" s="78">
        <v>3.73</v>
      </c>
      <c r="L65" t="s">
        <v>106</v>
      </c>
      <c r="M65" s="79">
        <v>3.3500000000000002E-2</v>
      </c>
      <c r="N65" s="79">
        <v>2.7099999999999999E-2</v>
      </c>
      <c r="O65" s="78">
        <v>633000</v>
      </c>
      <c r="P65" s="78">
        <v>104.56713333333333</v>
      </c>
      <c r="Q65" s="78">
        <v>0</v>
      </c>
      <c r="R65" s="78">
        <v>2359.70898601</v>
      </c>
      <c r="S65" s="79">
        <v>2.0000000000000001E-4</v>
      </c>
      <c r="T65" s="79">
        <v>3.1699999999999999E-2</v>
      </c>
      <c r="U65" s="79">
        <v>4.4999999999999997E-3</v>
      </c>
    </row>
    <row r="66" spans="2:21">
      <c r="B66" t="s">
        <v>483</v>
      </c>
      <c r="C66" t="s">
        <v>484</v>
      </c>
      <c r="D66" t="s">
        <v>123</v>
      </c>
      <c r="E66" t="s">
        <v>363</v>
      </c>
      <c r="F66" t="s">
        <v>485</v>
      </c>
      <c r="G66" t="s">
        <v>396</v>
      </c>
      <c r="H66" t="s">
        <v>476</v>
      </c>
      <c r="I66" t="s">
        <v>367</v>
      </c>
      <c r="J66" t="s">
        <v>379</v>
      </c>
      <c r="K66" s="78">
        <v>9.1</v>
      </c>
      <c r="L66" t="s">
        <v>110</v>
      </c>
      <c r="M66" s="79">
        <v>2.2499999999999999E-2</v>
      </c>
      <c r="N66" s="79">
        <v>1.66E-2</v>
      </c>
      <c r="O66" s="78">
        <v>57000</v>
      </c>
      <c r="P66" s="78">
        <v>105.4322950877193</v>
      </c>
      <c r="Q66" s="78">
        <v>0</v>
      </c>
      <c r="R66" s="78">
        <v>234.39402090246</v>
      </c>
      <c r="S66" s="79">
        <v>1E-4</v>
      </c>
      <c r="T66" s="79">
        <v>3.2000000000000002E-3</v>
      </c>
      <c r="U66" s="79">
        <v>4.0000000000000002E-4</v>
      </c>
    </row>
    <row r="67" spans="2:21">
      <c r="B67" t="s">
        <v>486</v>
      </c>
      <c r="C67" t="s">
        <v>487</v>
      </c>
      <c r="D67" t="s">
        <v>123</v>
      </c>
      <c r="E67" t="s">
        <v>363</v>
      </c>
      <c r="F67" t="s">
        <v>488</v>
      </c>
      <c r="G67" t="s">
        <v>489</v>
      </c>
      <c r="H67" t="s">
        <v>476</v>
      </c>
      <c r="I67" t="s">
        <v>367</v>
      </c>
      <c r="J67" t="s">
        <v>490</v>
      </c>
      <c r="K67" s="78">
        <v>8.43</v>
      </c>
      <c r="L67" t="s">
        <v>106</v>
      </c>
      <c r="M67" s="79">
        <v>3.1E-2</v>
      </c>
      <c r="N67" s="79">
        <v>3.7600000000000001E-2</v>
      </c>
      <c r="O67" s="78">
        <v>504000</v>
      </c>
      <c r="P67" s="78">
        <v>95.559433333333331</v>
      </c>
      <c r="Q67" s="78">
        <v>0</v>
      </c>
      <c r="R67" s="78">
        <v>1716.9736743599999</v>
      </c>
      <c r="S67" s="79">
        <v>6.9999999999999999E-4</v>
      </c>
      <c r="T67" s="79">
        <v>2.3099999999999999E-2</v>
      </c>
      <c r="U67" s="79">
        <v>3.2000000000000002E-3</v>
      </c>
    </row>
    <row r="68" spans="2:21">
      <c r="B68" t="s">
        <v>491</v>
      </c>
      <c r="C68" t="s">
        <v>492</v>
      </c>
      <c r="D68" t="s">
        <v>123</v>
      </c>
      <c r="E68" t="s">
        <v>363</v>
      </c>
      <c r="F68" t="s">
        <v>493</v>
      </c>
      <c r="G68" t="s">
        <v>494</v>
      </c>
      <c r="H68" t="s">
        <v>471</v>
      </c>
      <c r="I68" t="s">
        <v>385</v>
      </c>
      <c r="J68" t="s">
        <v>495</v>
      </c>
      <c r="K68" s="78">
        <v>7.34</v>
      </c>
      <c r="L68" t="s">
        <v>106</v>
      </c>
      <c r="M68" s="79">
        <v>4.4999999999999998E-2</v>
      </c>
      <c r="N68" s="79">
        <v>5.8900000000000001E-2</v>
      </c>
      <c r="O68" s="78">
        <v>472000</v>
      </c>
      <c r="P68" s="78">
        <v>91.275499999999994</v>
      </c>
      <c r="Q68" s="78">
        <v>0</v>
      </c>
      <c r="R68" s="78">
        <v>1535.8745833999999</v>
      </c>
      <c r="S68" s="79">
        <v>2.9999999999999997E-4</v>
      </c>
      <c r="T68" s="79">
        <v>2.07E-2</v>
      </c>
      <c r="U68" s="79">
        <v>2.8999999999999998E-3</v>
      </c>
    </row>
    <row r="69" spans="2:21">
      <c r="B69" t="s">
        <v>496</v>
      </c>
      <c r="C69" t="s">
        <v>497</v>
      </c>
      <c r="D69" t="s">
        <v>123</v>
      </c>
      <c r="E69" t="s">
        <v>363</v>
      </c>
      <c r="F69" t="s">
        <v>498</v>
      </c>
      <c r="G69" t="s">
        <v>499</v>
      </c>
      <c r="H69" t="s">
        <v>500</v>
      </c>
      <c r="I69" t="s">
        <v>367</v>
      </c>
      <c r="J69" t="s">
        <v>340</v>
      </c>
      <c r="K69" s="78">
        <v>8.4</v>
      </c>
      <c r="L69" t="s">
        <v>110</v>
      </c>
      <c r="M69" s="79">
        <v>1.7500000000000002E-2</v>
      </c>
      <c r="N69" s="79">
        <v>1.78E-2</v>
      </c>
      <c r="O69" s="78">
        <v>481000</v>
      </c>
      <c r="P69" s="78">
        <v>101.48880546777546</v>
      </c>
      <c r="Q69" s="78">
        <v>0</v>
      </c>
      <c r="R69" s="78">
        <v>1903.9749501162901</v>
      </c>
      <c r="S69" s="79">
        <v>8.0000000000000004E-4</v>
      </c>
      <c r="T69" s="79">
        <v>2.5600000000000001E-2</v>
      </c>
      <c r="U69" s="79">
        <v>3.5999999999999999E-3</v>
      </c>
    </row>
    <row r="70" spans="2:21">
      <c r="B70" t="s">
        <v>501</v>
      </c>
      <c r="C70" t="s">
        <v>502</v>
      </c>
      <c r="D70" t="s">
        <v>123</v>
      </c>
      <c r="E70" t="s">
        <v>363</v>
      </c>
      <c r="F70" t="s">
        <v>503</v>
      </c>
      <c r="G70" t="s">
        <v>405</v>
      </c>
      <c r="H70" t="s">
        <v>504</v>
      </c>
      <c r="I70" t="s">
        <v>385</v>
      </c>
      <c r="J70" t="s">
        <v>260</v>
      </c>
      <c r="K70" s="78">
        <v>4.41</v>
      </c>
      <c r="L70" t="s">
        <v>106</v>
      </c>
      <c r="M70" s="79">
        <v>0.04</v>
      </c>
      <c r="N70" s="79">
        <v>4.2700000000000002E-2</v>
      </c>
      <c r="O70" s="78">
        <v>30000</v>
      </c>
      <c r="P70" s="78">
        <v>96.168455666666674</v>
      </c>
      <c r="Q70" s="78">
        <v>0</v>
      </c>
      <c r="R70" s="78">
        <v>102.85216333549999</v>
      </c>
      <c r="S70" s="79">
        <v>0</v>
      </c>
      <c r="T70" s="79">
        <v>1.4E-3</v>
      </c>
      <c r="U70" s="79">
        <v>2.0000000000000001E-4</v>
      </c>
    </row>
    <row r="71" spans="2:21">
      <c r="B71" t="s">
        <v>505</v>
      </c>
      <c r="C71" t="s">
        <v>506</v>
      </c>
      <c r="D71" t="s">
        <v>123</v>
      </c>
      <c r="E71" t="s">
        <v>363</v>
      </c>
      <c r="F71" t="s">
        <v>507</v>
      </c>
      <c r="G71" t="s">
        <v>409</v>
      </c>
      <c r="H71" t="s">
        <v>500</v>
      </c>
      <c r="I71" t="s">
        <v>367</v>
      </c>
      <c r="J71" t="s">
        <v>508</v>
      </c>
      <c r="K71" s="78">
        <v>7.37</v>
      </c>
      <c r="L71" t="s">
        <v>106</v>
      </c>
      <c r="M71" s="79">
        <v>4.7500000000000001E-2</v>
      </c>
      <c r="N71" s="79">
        <v>4.2799999999999998E-2</v>
      </c>
      <c r="O71" s="78">
        <v>498000</v>
      </c>
      <c r="P71" s="78">
        <v>104.17861110441767</v>
      </c>
      <c r="Q71" s="78">
        <v>0</v>
      </c>
      <c r="R71" s="78">
        <v>1849.5558079645</v>
      </c>
      <c r="S71" s="79">
        <v>6.9999999999999999E-4</v>
      </c>
      <c r="T71" s="79">
        <v>2.4899999999999999E-2</v>
      </c>
      <c r="U71" s="79">
        <v>3.5000000000000001E-3</v>
      </c>
    </row>
    <row r="72" spans="2:21">
      <c r="B72" t="s">
        <v>509</v>
      </c>
      <c r="C72" t="s">
        <v>510</v>
      </c>
      <c r="D72" t="s">
        <v>123</v>
      </c>
      <c r="E72" t="s">
        <v>363</v>
      </c>
      <c r="F72" t="s">
        <v>511</v>
      </c>
      <c r="G72" t="s">
        <v>512</v>
      </c>
      <c r="H72" t="s">
        <v>500</v>
      </c>
      <c r="I72" t="s">
        <v>367</v>
      </c>
      <c r="J72" t="s">
        <v>513</v>
      </c>
      <c r="K72" s="78">
        <v>4.16</v>
      </c>
      <c r="L72" t="s">
        <v>106</v>
      </c>
      <c r="M72" s="79">
        <v>3.7499999999999999E-2</v>
      </c>
      <c r="N72" s="79">
        <v>3.4099999999999998E-2</v>
      </c>
      <c r="O72" s="78">
        <v>84000</v>
      </c>
      <c r="P72" s="78">
        <v>101.60388333333333</v>
      </c>
      <c r="Q72" s="78">
        <v>0</v>
      </c>
      <c r="R72" s="78">
        <v>304.26298903000003</v>
      </c>
      <c r="S72" s="79">
        <v>1E-4</v>
      </c>
      <c r="T72" s="79">
        <v>4.1000000000000003E-3</v>
      </c>
      <c r="U72" s="79">
        <v>5.9999999999999995E-4</v>
      </c>
    </row>
    <row r="73" spans="2:21">
      <c r="B73" t="s">
        <v>514</v>
      </c>
      <c r="C73" t="s">
        <v>515</v>
      </c>
      <c r="D73" t="s">
        <v>123</v>
      </c>
      <c r="E73" t="s">
        <v>363</v>
      </c>
      <c r="F73" t="s">
        <v>516</v>
      </c>
      <c r="G73" t="s">
        <v>499</v>
      </c>
      <c r="H73" t="s">
        <v>366</v>
      </c>
      <c r="I73" t="s">
        <v>367</v>
      </c>
      <c r="J73" t="s">
        <v>257</v>
      </c>
      <c r="K73" s="78">
        <v>4.8099999999999996</v>
      </c>
      <c r="L73" t="s">
        <v>106</v>
      </c>
      <c r="M73" s="79">
        <v>3.2500000000000001E-2</v>
      </c>
      <c r="N73" s="79">
        <v>7.8600000000000003E-2</v>
      </c>
      <c r="O73" s="78">
        <v>284000</v>
      </c>
      <c r="P73" s="78">
        <v>81.589011126760568</v>
      </c>
      <c r="Q73" s="78">
        <v>0</v>
      </c>
      <c r="R73" s="78">
        <v>826.05610205400001</v>
      </c>
      <c r="S73" s="79">
        <v>4.0000000000000002E-4</v>
      </c>
      <c r="T73" s="79">
        <v>1.11E-2</v>
      </c>
      <c r="U73" s="79">
        <v>1.6000000000000001E-3</v>
      </c>
    </row>
    <row r="74" spans="2:21">
      <c r="B74" t="s">
        <v>517</v>
      </c>
      <c r="C74" t="s">
        <v>518</v>
      </c>
      <c r="D74" t="s">
        <v>123</v>
      </c>
      <c r="E74" t="s">
        <v>363</v>
      </c>
      <c r="F74" t="s">
        <v>519</v>
      </c>
      <c r="G74" t="s">
        <v>489</v>
      </c>
      <c r="H74" t="s">
        <v>366</v>
      </c>
      <c r="I74" t="s">
        <v>367</v>
      </c>
      <c r="J74" t="s">
        <v>520</v>
      </c>
      <c r="K74" s="78">
        <v>3.67</v>
      </c>
      <c r="L74" t="s">
        <v>110</v>
      </c>
      <c r="M74" s="79">
        <v>2.1299999999999999E-2</v>
      </c>
      <c r="N74" s="79">
        <v>5.8700000000000002E-2</v>
      </c>
      <c r="O74" s="78">
        <v>404000</v>
      </c>
      <c r="P74" s="78">
        <v>87.9796448019802</v>
      </c>
      <c r="Q74" s="78">
        <v>0</v>
      </c>
      <c r="R74" s="78">
        <v>1386.3139148294999</v>
      </c>
      <c r="S74" s="79">
        <v>1E-3</v>
      </c>
      <c r="T74" s="79">
        <v>1.8599999999999998E-2</v>
      </c>
      <c r="U74" s="79">
        <v>2.5999999999999999E-3</v>
      </c>
    </row>
    <row r="75" spans="2:21">
      <c r="B75" t="s">
        <v>521</v>
      </c>
      <c r="C75" t="s">
        <v>522</v>
      </c>
      <c r="D75" t="s">
        <v>123</v>
      </c>
      <c r="E75" t="s">
        <v>363</v>
      </c>
      <c r="F75" t="s">
        <v>519</v>
      </c>
      <c r="G75" t="s">
        <v>489</v>
      </c>
      <c r="H75" t="s">
        <v>366</v>
      </c>
      <c r="I75" t="s">
        <v>367</v>
      </c>
      <c r="J75" t="s">
        <v>523</v>
      </c>
      <c r="K75" s="78">
        <v>3</v>
      </c>
      <c r="L75" t="s">
        <v>106</v>
      </c>
      <c r="M75" s="79">
        <v>5.2499999999999998E-2</v>
      </c>
      <c r="N75" s="79">
        <v>8.1199999999999994E-2</v>
      </c>
      <c r="O75" s="78">
        <v>64000</v>
      </c>
      <c r="P75" s="78">
        <v>95.551249999999996</v>
      </c>
      <c r="Q75" s="78">
        <v>0</v>
      </c>
      <c r="R75" s="78">
        <v>218.00973200000001</v>
      </c>
      <c r="S75" s="79">
        <v>1E-4</v>
      </c>
      <c r="T75" s="79">
        <v>2.8999999999999998E-3</v>
      </c>
      <c r="U75" s="79">
        <v>4.0000000000000002E-4</v>
      </c>
    </row>
    <row r="76" spans="2:21">
      <c r="B76" t="s">
        <v>524</v>
      </c>
      <c r="C76" t="s">
        <v>525</v>
      </c>
      <c r="D76" t="s">
        <v>123</v>
      </c>
      <c r="E76" t="s">
        <v>363</v>
      </c>
      <c r="F76" t="s">
        <v>526</v>
      </c>
      <c r="G76" t="s">
        <v>499</v>
      </c>
      <c r="H76" t="s">
        <v>527</v>
      </c>
      <c r="I76" t="s">
        <v>385</v>
      </c>
      <c r="J76" t="s">
        <v>528</v>
      </c>
      <c r="K76" s="78">
        <v>4.33</v>
      </c>
      <c r="L76" t="s">
        <v>106</v>
      </c>
      <c r="M76" s="79">
        <v>4.1300000000000003E-2</v>
      </c>
      <c r="N76" s="79">
        <v>8.0199999999999994E-2</v>
      </c>
      <c r="O76" s="78">
        <v>169000</v>
      </c>
      <c r="P76" s="78">
        <v>86.610383313609461</v>
      </c>
      <c r="Q76" s="78">
        <v>0</v>
      </c>
      <c r="R76" s="78">
        <v>521.81456790699997</v>
      </c>
      <c r="S76" s="79">
        <v>4.0000000000000002E-4</v>
      </c>
      <c r="T76" s="79">
        <v>7.0000000000000001E-3</v>
      </c>
      <c r="U76" s="79">
        <v>1E-3</v>
      </c>
    </row>
    <row r="77" spans="2:21">
      <c r="B77" t="s">
        <v>529</v>
      </c>
      <c r="C77" t="s">
        <v>530</v>
      </c>
      <c r="D77" t="s">
        <v>123</v>
      </c>
      <c r="E77" t="s">
        <v>363</v>
      </c>
      <c r="F77" t="s">
        <v>526</v>
      </c>
      <c r="G77" t="s">
        <v>499</v>
      </c>
      <c r="H77" t="s">
        <v>527</v>
      </c>
      <c r="I77" t="s">
        <v>385</v>
      </c>
      <c r="J77" t="s">
        <v>531</v>
      </c>
      <c r="K77" s="78">
        <v>3.85</v>
      </c>
      <c r="L77" t="s">
        <v>106</v>
      </c>
      <c r="M77" s="79">
        <v>4.6300000000000001E-2</v>
      </c>
      <c r="N77" s="79">
        <v>0.10920000000000001</v>
      </c>
      <c r="O77" s="78">
        <v>322000</v>
      </c>
      <c r="P77" s="78">
        <v>80.642541677018627</v>
      </c>
      <c r="Q77" s="78">
        <v>0</v>
      </c>
      <c r="R77" s="78">
        <v>925.71992867300003</v>
      </c>
      <c r="S77" s="79">
        <v>8.0000000000000004E-4</v>
      </c>
      <c r="T77" s="79">
        <v>1.2500000000000001E-2</v>
      </c>
      <c r="U77" s="79">
        <v>1.8E-3</v>
      </c>
    </row>
    <row r="78" spans="2:21">
      <c r="B78" t="s">
        <v>532</v>
      </c>
      <c r="C78" t="s">
        <v>533</v>
      </c>
      <c r="D78" t="s">
        <v>123</v>
      </c>
      <c r="E78" t="s">
        <v>363</v>
      </c>
      <c r="F78" t="s">
        <v>534</v>
      </c>
      <c r="G78" t="s">
        <v>489</v>
      </c>
      <c r="H78" t="s">
        <v>366</v>
      </c>
      <c r="I78" t="s">
        <v>367</v>
      </c>
      <c r="J78" t="s">
        <v>535</v>
      </c>
      <c r="K78" s="78">
        <v>3.42</v>
      </c>
      <c r="L78" t="s">
        <v>110</v>
      </c>
      <c r="M78" s="79">
        <v>2.5000000000000001E-2</v>
      </c>
      <c r="N78" s="79">
        <v>4.8899999999999999E-2</v>
      </c>
      <c r="O78" s="78">
        <v>462000</v>
      </c>
      <c r="P78" s="78">
        <v>93.407336125541121</v>
      </c>
      <c r="Q78" s="78">
        <v>0</v>
      </c>
      <c r="R78" s="78">
        <v>1683.1428448778699</v>
      </c>
      <c r="S78" s="79">
        <v>1.2999999999999999E-3</v>
      </c>
      <c r="T78" s="79">
        <v>2.2599999999999999E-2</v>
      </c>
      <c r="U78" s="79">
        <v>3.2000000000000002E-3</v>
      </c>
    </row>
    <row r="79" spans="2:21">
      <c r="B79" t="s">
        <v>536</v>
      </c>
      <c r="C79" t="s">
        <v>537</v>
      </c>
      <c r="D79" t="s">
        <v>123</v>
      </c>
      <c r="E79" t="s">
        <v>363</v>
      </c>
      <c r="F79" t="s">
        <v>538</v>
      </c>
      <c r="G79" t="s">
        <v>499</v>
      </c>
      <c r="H79" t="s">
        <v>366</v>
      </c>
      <c r="I79" t="s">
        <v>367</v>
      </c>
      <c r="J79" t="s">
        <v>539</v>
      </c>
      <c r="K79" s="78">
        <v>4.45</v>
      </c>
      <c r="L79" t="s">
        <v>106</v>
      </c>
      <c r="M79" s="79">
        <v>3.7499999999999999E-2</v>
      </c>
      <c r="N79" s="79">
        <v>5.5399999999999998E-2</v>
      </c>
      <c r="O79" s="78">
        <v>280000</v>
      </c>
      <c r="P79" s="78">
        <v>93.27055</v>
      </c>
      <c r="Q79" s="78">
        <v>0</v>
      </c>
      <c r="R79" s="78">
        <v>931.02663010000003</v>
      </c>
      <c r="S79" s="79">
        <v>8.0000000000000004E-4</v>
      </c>
      <c r="T79" s="79">
        <v>1.2500000000000001E-2</v>
      </c>
      <c r="U79" s="79">
        <v>1.8E-3</v>
      </c>
    </row>
    <row r="80" spans="2:21">
      <c r="B80" t="s">
        <v>540</v>
      </c>
      <c r="C80" t="s">
        <v>541</v>
      </c>
      <c r="D80" t="s">
        <v>123</v>
      </c>
      <c r="E80" t="s">
        <v>363</v>
      </c>
      <c r="F80" t="s">
        <v>542</v>
      </c>
      <c r="G80" t="s">
        <v>499</v>
      </c>
      <c r="H80" t="s">
        <v>366</v>
      </c>
      <c r="I80" t="s">
        <v>367</v>
      </c>
      <c r="J80" t="s">
        <v>543</v>
      </c>
      <c r="K80" s="78">
        <v>4.7699999999999996</v>
      </c>
      <c r="L80" t="s">
        <v>106</v>
      </c>
      <c r="M80" s="79">
        <v>3.7499999999999999E-2</v>
      </c>
      <c r="N80" s="79">
        <v>8.1500000000000003E-2</v>
      </c>
      <c r="O80" s="78">
        <v>173000</v>
      </c>
      <c r="P80" s="78">
        <v>82.643333352601161</v>
      </c>
      <c r="Q80" s="78">
        <v>0</v>
      </c>
      <c r="R80" s="78">
        <v>509.69862628549998</v>
      </c>
      <c r="S80" s="79">
        <v>2.9999999999999997E-4</v>
      </c>
      <c r="T80" s="79">
        <v>6.8999999999999999E-3</v>
      </c>
      <c r="U80" s="79">
        <v>1E-3</v>
      </c>
    </row>
    <row r="81" spans="2:21">
      <c r="B81" t="s">
        <v>544</v>
      </c>
      <c r="C81" t="s">
        <v>545</v>
      </c>
      <c r="D81" t="s">
        <v>123</v>
      </c>
      <c r="E81" t="s">
        <v>363</v>
      </c>
      <c r="F81" t="s">
        <v>546</v>
      </c>
      <c r="G81" t="s">
        <v>494</v>
      </c>
      <c r="H81" t="s">
        <v>527</v>
      </c>
      <c r="I81" t="s">
        <v>385</v>
      </c>
      <c r="J81" t="s">
        <v>547</v>
      </c>
      <c r="K81" s="78">
        <v>5</v>
      </c>
      <c r="L81" t="s">
        <v>106</v>
      </c>
      <c r="M81" s="79">
        <v>4.4999999999999998E-2</v>
      </c>
      <c r="N81" s="79">
        <v>0.1116</v>
      </c>
      <c r="O81" s="78">
        <v>194000</v>
      </c>
      <c r="P81" s="78">
        <v>73.877499999999998</v>
      </c>
      <c r="Q81" s="78">
        <v>0</v>
      </c>
      <c r="R81" s="78">
        <v>510.94417774999999</v>
      </c>
      <c r="S81" s="79">
        <v>1E-4</v>
      </c>
      <c r="T81" s="79">
        <v>6.8999999999999999E-3</v>
      </c>
      <c r="U81" s="79">
        <v>1E-3</v>
      </c>
    </row>
    <row r="82" spans="2:21">
      <c r="B82" t="s">
        <v>548</v>
      </c>
      <c r="C82" t="s">
        <v>549</v>
      </c>
      <c r="D82" t="s">
        <v>123</v>
      </c>
      <c r="E82" t="s">
        <v>363</v>
      </c>
      <c r="F82" t="s">
        <v>546</v>
      </c>
      <c r="G82" t="s">
        <v>494</v>
      </c>
      <c r="H82" t="s">
        <v>527</v>
      </c>
      <c r="I82" t="s">
        <v>385</v>
      </c>
      <c r="J82" t="s">
        <v>550</v>
      </c>
      <c r="K82" s="78">
        <v>6.45</v>
      </c>
      <c r="L82" t="s">
        <v>110</v>
      </c>
      <c r="M82" s="79">
        <v>4.7500000000000001E-2</v>
      </c>
      <c r="N82" s="79">
        <v>9.9900000000000003E-2</v>
      </c>
      <c r="O82" s="78">
        <v>542000</v>
      </c>
      <c r="P82" s="78">
        <v>70.391256826568267</v>
      </c>
      <c r="Q82" s="78">
        <v>0</v>
      </c>
      <c r="R82" s="78">
        <v>1488.0448429835999</v>
      </c>
      <c r="S82" s="79">
        <v>4.0000000000000002E-4</v>
      </c>
      <c r="T82" s="79">
        <v>0.02</v>
      </c>
      <c r="U82" s="79">
        <v>2.8E-3</v>
      </c>
    </row>
    <row r="83" spans="2:21">
      <c r="B83" t="s">
        <v>551</v>
      </c>
      <c r="C83" t="s">
        <v>552</v>
      </c>
      <c r="D83" t="s">
        <v>123</v>
      </c>
      <c r="E83" t="s">
        <v>363</v>
      </c>
      <c r="F83" t="s">
        <v>553</v>
      </c>
      <c r="G83" t="s">
        <v>494</v>
      </c>
      <c r="H83" t="s">
        <v>527</v>
      </c>
      <c r="I83" t="s">
        <v>385</v>
      </c>
      <c r="J83" t="s">
        <v>437</v>
      </c>
      <c r="K83" s="78">
        <v>7.39</v>
      </c>
      <c r="L83" t="s">
        <v>106</v>
      </c>
      <c r="M83" s="79">
        <v>5.9499999999999997E-2</v>
      </c>
      <c r="N83" s="79">
        <v>0.1114</v>
      </c>
      <c r="O83" s="78">
        <v>61000</v>
      </c>
      <c r="P83" s="78">
        <v>70.197422295081964</v>
      </c>
      <c r="Q83" s="78">
        <v>0</v>
      </c>
      <c r="R83" s="78">
        <v>152.654824394</v>
      </c>
      <c r="S83" s="79">
        <v>0</v>
      </c>
      <c r="T83" s="79">
        <v>2.0999999999999999E-3</v>
      </c>
      <c r="U83" s="79">
        <v>2.9999999999999997E-4</v>
      </c>
    </row>
    <row r="84" spans="2:21">
      <c r="B84" t="s">
        <v>554</v>
      </c>
      <c r="C84" t="s">
        <v>555</v>
      </c>
      <c r="D84" t="s">
        <v>123</v>
      </c>
      <c r="E84" t="s">
        <v>363</v>
      </c>
      <c r="F84" t="s">
        <v>546</v>
      </c>
      <c r="G84" t="s">
        <v>494</v>
      </c>
      <c r="H84" t="s">
        <v>527</v>
      </c>
      <c r="I84" t="s">
        <v>385</v>
      </c>
      <c r="J84" t="s">
        <v>556</v>
      </c>
      <c r="K84" s="78">
        <v>6.69</v>
      </c>
      <c r="L84" t="s">
        <v>106</v>
      </c>
      <c r="M84" s="79">
        <v>6.8400000000000002E-2</v>
      </c>
      <c r="N84" s="79">
        <v>0.1192</v>
      </c>
      <c r="O84" s="78">
        <v>211000</v>
      </c>
      <c r="P84" s="78">
        <v>73.832999999999998</v>
      </c>
      <c r="Q84" s="78">
        <v>0</v>
      </c>
      <c r="R84" s="78">
        <v>555.38290095000002</v>
      </c>
      <c r="S84" s="79">
        <v>0</v>
      </c>
      <c r="T84" s="79">
        <v>7.4999999999999997E-3</v>
      </c>
      <c r="U84" s="79">
        <v>1.1000000000000001E-3</v>
      </c>
    </row>
    <row r="85" spans="2:21">
      <c r="B85" t="s">
        <v>557</v>
      </c>
      <c r="C85" t="s">
        <v>558</v>
      </c>
      <c r="D85" t="s">
        <v>123</v>
      </c>
      <c r="E85" t="s">
        <v>363</v>
      </c>
      <c r="F85" t="s">
        <v>559</v>
      </c>
      <c r="G85" t="s">
        <v>499</v>
      </c>
      <c r="H85" t="s">
        <v>366</v>
      </c>
      <c r="I85" t="s">
        <v>367</v>
      </c>
      <c r="J85" t="s">
        <v>560</v>
      </c>
      <c r="K85" s="78">
        <v>4.16</v>
      </c>
      <c r="L85" t="s">
        <v>106</v>
      </c>
      <c r="M85" s="79">
        <v>3.8800000000000001E-2</v>
      </c>
      <c r="N85" s="79">
        <v>6.2199999999999998E-2</v>
      </c>
      <c r="O85" s="78">
        <v>207000</v>
      </c>
      <c r="P85" s="78">
        <v>92.714583333333337</v>
      </c>
      <c r="Q85" s="78">
        <v>0</v>
      </c>
      <c r="R85" s="78">
        <v>684.19190343749995</v>
      </c>
      <c r="S85" s="79">
        <v>5.9999999999999995E-4</v>
      </c>
      <c r="T85" s="79">
        <v>9.1999999999999998E-3</v>
      </c>
      <c r="U85" s="79">
        <v>1.2999999999999999E-3</v>
      </c>
    </row>
    <row r="86" spans="2:21">
      <c r="B86" t="s">
        <v>561</v>
      </c>
      <c r="C86" t="s">
        <v>562</v>
      </c>
      <c r="D86" t="s">
        <v>123</v>
      </c>
      <c r="E86" t="s">
        <v>363</v>
      </c>
      <c r="F86" t="s">
        <v>563</v>
      </c>
      <c r="G86" t="s">
        <v>564</v>
      </c>
      <c r="H86" t="s">
        <v>366</v>
      </c>
      <c r="I86" t="s">
        <v>367</v>
      </c>
      <c r="J86" t="s">
        <v>565</v>
      </c>
      <c r="K86" s="78">
        <v>1.94</v>
      </c>
      <c r="L86" t="s">
        <v>110</v>
      </c>
      <c r="M86" s="79">
        <v>2.5000000000000001E-2</v>
      </c>
      <c r="N86" s="79">
        <v>5.5199999999999999E-2</v>
      </c>
      <c r="O86" s="78">
        <v>6000</v>
      </c>
      <c r="P86" s="78">
        <v>94.575136666666666</v>
      </c>
      <c r="Q86" s="78">
        <v>0</v>
      </c>
      <c r="R86" s="78">
        <v>22.132284332459999</v>
      </c>
      <c r="S86" s="79">
        <v>0</v>
      </c>
      <c r="T86" s="79">
        <v>2.9999999999999997E-4</v>
      </c>
      <c r="U86" s="79">
        <v>0</v>
      </c>
    </row>
    <row r="87" spans="2:21">
      <c r="B87" t="s">
        <v>566</v>
      </c>
      <c r="C87" t="s">
        <v>567</v>
      </c>
      <c r="D87" t="s">
        <v>123</v>
      </c>
      <c r="E87" t="s">
        <v>363</v>
      </c>
      <c r="F87" t="s">
        <v>563</v>
      </c>
      <c r="G87" t="s">
        <v>564</v>
      </c>
      <c r="H87" t="s">
        <v>366</v>
      </c>
      <c r="I87" t="s">
        <v>367</v>
      </c>
      <c r="J87" t="s">
        <v>568</v>
      </c>
      <c r="K87" s="78">
        <v>2.63</v>
      </c>
      <c r="L87" t="s">
        <v>110</v>
      </c>
      <c r="M87" s="79">
        <v>2.7E-2</v>
      </c>
      <c r="N87" s="79">
        <v>5.4199999999999998E-2</v>
      </c>
      <c r="O87" s="78">
        <v>290000</v>
      </c>
      <c r="P87" s="78">
        <v>94.08706410344827</v>
      </c>
      <c r="Q87" s="78">
        <v>0</v>
      </c>
      <c r="R87" s="78">
        <v>1064.20655075577</v>
      </c>
      <c r="S87" s="79">
        <v>2.0000000000000001E-4</v>
      </c>
      <c r="T87" s="79">
        <v>1.43E-2</v>
      </c>
      <c r="U87" s="79">
        <v>2E-3</v>
      </c>
    </row>
    <row r="88" spans="2:21">
      <c r="B88" t="s">
        <v>569</v>
      </c>
      <c r="C88" t="s">
        <v>570</v>
      </c>
      <c r="D88" t="s">
        <v>123</v>
      </c>
      <c r="E88" t="s">
        <v>363</v>
      </c>
      <c r="F88" t="s">
        <v>563</v>
      </c>
      <c r="G88" t="s">
        <v>564</v>
      </c>
      <c r="H88" t="s">
        <v>366</v>
      </c>
      <c r="I88" t="s">
        <v>367</v>
      </c>
      <c r="J88" t="s">
        <v>571</v>
      </c>
      <c r="K88" s="78">
        <v>0.91</v>
      </c>
      <c r="L88" t="s">
        <v>110</v>
      </c>
      <c r="M88" s="79">
        <v>3.7499999999999999E-2</v>
      </c>
      <c r="N88" s="79">
        <v>3.9199999999999999E-2</v>
      </c>
      <c r="O88" s="78">
        <v>221000</v>
      </c>
      <c r="P88" s="78">
        <v>97.191721312217197</v>
      </c>
      <c r="Q88" s="78">
        <v>0</v>
      </c>
      <c r="R88" s="78">
        <v>837.75988410123</v>
      </c>
      <c r="S88" s="79">
        <v>2.0000000000000001E-4</v>
      </c>
      <c r="T88" s="79">
        <v>1.1299999999999999E-2</v>
      </c>
      <c r="U88" s="79">
        <v>1.6000000000000001E-3</v>
      </c>
    </row>
    <row r="89" spans="2:21">
      <c r="B89" t="s">
        <v>572</v>
      </c>
      <c r="C89" t="s">
        <v>573</v>
      </c>
      <c r="D89" t="s">
        <v>123</v>
      </c>
      <c r="E89" t="s">
        <v>363</v>
      </c>
      <c r="F89" t="s">
        <v>574</v>
      </c>
      <c r="G89" t="s">
        <v>494</v>
      </c>
      <c r="H89" t="s">
        <v>575</v>
      </c>
      <c r="I89" t="s">
        <v>385</v>
      </c>
      <c r="J89" t="s">
        <v>576</v>
      </c>
      <c r="K89" s="78">
        <v>3.16</v>
      </c>
      <c r="L89" t="s">
        <v>106</v>
      </c>
      <c r="M89" s="79">
        <v>5.5E-2</v>
      </c>
      <c r="N89" s="79">
        <v>7.2400000000000006E-2</v>
      </c>
      <c r="O89" s="78">
        <v>363000</v>
      </c>
      <c r="P89" s="78">
        <v>93.295277768595042</v>
      </c>
      <c r="Q89" s="78">
        <v>0</v>
      </c>
      <c r="R89" s="78">
        <v>1207.3295248395</v>
      </c>
      <c r="S89" s="79">
        <v>0</v>
      </c>
      <c r="T89" s="79">
        <v>1.6199999999999999E-2</v>
      </c>
      <c r="U89" s="79">
        <v>2.3E-3</v>
      </c>
    </row>
    <row r="90" spans="2:21">
      <c r="B90" t="s">
        <v>577</v>
      </c>
      <c r="C90" t="s">
        <v>578</v>
      </c>
      <c r="D90" t="s">
        <v>123</v>
      </c>
      <c r="E90" t="s">
        <v>363</v>
      </c>
      <c r="F90" t="s">
        <v>579</v>
      </c>
      <c r="G90" t="s">
        <v>372</v>
      </c>
      <c r="H90" t="s">
        <v>580</v>
      </c>
      <c r="I90" t="s">
        <v>367</v>
      </c>
      <c r="J90" t="s">
        <v>581</v>
      </c>
      <c r="K90" s="78">
        <v>3.69</v>
      </c>
      <c r="L90" t="s">
        <v>110</v>
      </c>
      <c r="M90" s="79">
        <v>3.7499999999999999E-2</v>
      </c>
      <c r="N90" s="79">
        <v>3.9899999999999998E-2</v>
      </c>
      <c r="O90" s="78">
        <v>731000</v>
      </c>
      <c r="P90" s="78">
        <v>97.472509370725035</v>
      </c>
      <c r="Q90" s="78">
        <v>0</v>
      </c>
      <c r="R90" s="78">
        <v>2779.05752686305</v>
      </c>
      <c r="S90" s="79">
        <v>5.0000000000000001E-4</v>
      </c>
      <c r="T90" s="79">
        <v>3.7400000000000003E-2</v>
      </c>
      <c r="U90" s="79">
        <v>5.3E-3</v>
      </c>
    </row>
    <row r="91" spans="2:21">
      <c r="B91" t="s">
        <v>582</v>
      </c>
      <c r="C91" t="s">
        <v>583</v>
      </c>
      <c r="D91" t="s">
        <v>123</v>
      </c>
      <c r="E91" t="s">
        <v>363</v>
      </c>
      <c r="F91" t="s">
        <v>584</v>
      </c>
      <c r="G91" t="s">
        <v>585</v>
      </c>
      <c r="H91" t="s">
        <v>575</v>
      </c>
      <c r="I91" t="s">
        <v>385</v>
      </c>
      <c r="J91" t="s">
        <v>586</v>
      </c>
      <c r="K91" s="78">
        <v>2.4900000000000002</v>
      </c>
      <c r="L91" t="s">
        <v>106</v>
      </c>
      <c r="M91" s="79">
        <v>3.7499999999999999E-2</v>
      </c>
      <c r="N91" s="79">
        <v>6.9199999999999998E-2</v>
      </c>
      <c r="O91" s="78">
        <v>390908</v>
      </c>
      <c r="P91" s="78">
        <v>94.145833341860495</v>
      </c>
      <c r="Q91" s="78">
        <v>0</v>
      </c>
      <c r="R91" s="78">
        <v>1312.004113323</v>
      </c>
      <c r="S91" s="79">
        <v>1E-3</v>
      </c>
      <c r="T91" s="79">
        <v>1.7600000000000001E-2</v>
      </c>
      <c r="U91" s="79">
        <v>2.5000000000000001E-3</v>
      </c>
    </row>
    <row r="92" spans="2:21">
      <c r="B92" t="s">
        <v>587</v>
      </c>
      <c r="C92" t="s">
        <v>588</v>
      </c>
      <c r="D92" t="s">
        <v>123</v>
      </c>
      <c r="E92" t="s">
        <v>363</v>
      </c>
      <c r="F92" t="s">
        <v>589</v>
      </c>
      <c r="G92" t="s">
        <v>585</v>
      </c>
      <c r="H92" t="s">
        <v>575</v>
      </c>
      <c r="I92" t="s">
        <v>385</v>
      </c>
      <c r="J92" t="s">
        <v>590</v>
      </c>
      <c r="K92" s="78">
        <v>7.56</v>
      </c>
      <c r="L92" t="s">
        <v>106</v>
      </c>
      <c r="M92" s="79">
        <v>4.2500000000000003E-2</v>
      </c>
      <c r="N92" s="79">
        <v>3.5700000000000003E-2</v>
      </c>
      <c r="O92" s="78">
        <v>457000</v>
      </c>
      <c r="P92" s="78">
        <v>107.23742776805251</v>
      </c>
      <c r="Q92" s="78">
        <v>0</v>
      </c>
      <c r="R92" s="78">
        <v>1747.1175350685</v>
      </c>
      <c r="S92" s="79">
        <v>5.0000000000000001E-4</v>
      </c>
      <c r="T92" s="79">
        <v>2.35E-2</v>
      </c>
      <c r="U92" s="79">
        <v>3.3E-3</v>
      </c>
    </row>
    <row r="93" spans="2:21">
      <c r="B93" t="s">
        <v>591</v>
      </c>
      <c r="C93" t="s">
        <v>592</v>
      </c>
      <c r="D93" t="s">
        <v>123</v>
      </c>
      <c r="E93" t="s">
        <v>363</v>
      </c>
      <c r="F93" t="s">
        <v>593</v>
      </c>
      <c r="G93" t="s">
        <v>594</v>
      </c>
      <c r="H93" t="s">
        <v>575</v>
      </c>
      <c r="I93" t="s">
        <v>385</v>
      </c>
      <c r="J93" t="s">
        <v>595</v>
      </c>
      <c r="K93" s="78">
        <v>7.81</v>
      </c>
      <c r="L93" t="s">
        <v>106</v>
      </c>
      <c r="M93" s="79">
        <v>3.9E-2</v>
      </c>
      <c r="N93" s="79">
        <v>5.2699999999999997E-2</v>
      </c>
      <c r="O93" s="78">
        <v>160000</v>
      </c>
      <c r="P93" s="78">
        <v>92.131366687500005</v>
      </c>
      <c r="Q93" s="78">
        <v>0</v>
      </c>
      <c r="R93" s="78">
        <v>525.5173155855</v>
      </c>
      <c r="S93" s="79">
        <v>5.0000000000000001E-4</v>
      </c>
      <c r="T93" s="79">
        <v>7.1000000000000004E-3</v>
      </c>
      <c r="U93" s="79">
        <v>1E-3</v>
      </c>
    </row>
    <row r="94" spans="2:21">
      <c r="B94" t="s">
        <v>596</v>
      </c>
      <c r="C94" t="s">
        <v>597</v>
      </c>
      <c r="D94" t="s">
        <v>123</v>
      </c>
      <c r="E94" t="s">
        <v>363</v>
      </c>
      <c r="F94" t="s">
        <v>593</v>
      </c>
      <c r="G94" t="s">
        <v>372</v>
      </c>
      <c r="H94" t="s">
        <v>575</v>
      </c>
      <c r="I94" t="s">
        <v>385</v>
      </c>
      <c r="J94" t="s">
        <v>598</v>
      </c>
      <c r="K94" s="78">
        <v>5.47</v>
      </c>
      <c r="L94" t="s">
        <v>106</v>
      </c>
      <c r="M94" s="79">
        <v>5.1299999999999998E-2</v>
      </c>
      <c r="N94" s="79">
        <v>5.74E-2</v>
      </c>
      <c r="O94" s="78">
        <v>171000</v>
      </c>
      <c r="P94" s="78">
        <v>97.800122923976602</v>
      </c>
      <c r="Q94" s="78">
        <v>0</v>
      </c>
      <c r="R94" s="78">
        <v>596.20421936299999</v>
      </c>
      <c r="S94" s="79">
        <v>2.9999999999999997E-4</v>
      </c>
      <c r="T94" s="79">
        <v>8.0000000000000002E-3</v>
      </c>
      <c r="U94" s="79">
        <v>1.1000000000000001E-3</v>
      </c>
    </row>
    <row r="95" spans="2:21">
      <c r="B95" t="s">
        <v>599</v>
      </c>
      <c r="C95" t="s">
        <v>600</v>
      </c>
      <c r="D95" t="s">
        <v>123</v>
      </c>
      <c r="E95" t="s">
        <v>363</v>
      </c>
      <c r="F95" t="s">
        <v>601</v>
      </c>
      <c r="G95" t="s">
        <v>396</v>
      </c>
      <c r="H95" t="s">
        <v>602</v>
      </c>
      <c r="I95" t="s">
        <v>367</v>
      </c>
      <c r="J95" t="s">
        <v>603</v>
      </c>
      <c r="K95" s="78">
        <v>3.73</v>
      </c>
      <c r="L95" t="s">
        <v>106</v>
      </c>
      <c r="M95" s="79">
        <v>4.7500000000000001E-2</v>
      </c>
      <c r="N95" s="79">
        <v>7.3099999999999998E-2</v>
      </c>
      <c r="O95" s="78">
        <v>474000</v>
      </c>
      <c r="P95" s="78">
        <v>93.078888881856543</v>
      </c>
      <c r="Q95" s="78">
        <v>0</v>
      </c>
      <c r="R95" s="78">
        <v>1572.8563722145</v>
      </c>
      <c r="S95" s="79">
        <v>5.9999999999999995E-4</v>
      </c>
      <c r="T95" s="79">
        <v>2.12E-2</v>
      </c>
      <c r="U95" s="79">
        <v>3.0000000000000001E-3</v>
      </c>
    </row>
    <row r="96" spans="2:21">
      <c r="B96" t="s">
        <v>604</v>
      </c>
      <c r="C96" t="s">
        <v>605</v>
      </c>
      <c r="D96" t="s">
        <v>123</v>
      </c>
      <c r="E96" t="s">
        <v>363</v>
      </c>
      <c r="F96" t="s">
        <v>606</v>
      </c>
      <c r="G96" t="s">
        <v>494</v>
      </c>
      <c r="H96" t="s">
        <v>220</v>
      </c>
      <c r="I96" t="s">
        <v>343</v>
      </c>
      <c r="J96" t="s">
        <v>607</v>
      </c>
      <c r="K96" s="78">
        <v>9.73</v>
      </c>
      <c r="L96" t="s">
        <v>106</v>
      </c>
      <c r="M96" s="79">
        <v>7.4999999999999997E-2</v>
      </c>
      <c r="N96" s="79">
        <v>0.19800000000000001</v>
      </c>
      <c r="O96" s="78">
        <v>161990</v>
      </c>
      <c r="P96" s="78">
        <v>17.25</v>
      </c>
      <c r="Q96" s="78">
        <v>0</v>
      </c>
      <c r="R96" s="78">
        <v>99.617775374999994</v>
      </c>
      <c r="S96" s="79">
        <v>2.0000000000000001E-4</v>
      </c>
      <c r="T96" s="79">
        <v>1.2999999999999999E-3</v>
      </c>
      <c r="U96" s="79">
        <v>2.0000000000000001E-4</v>
      </c>
    </row>
    <row r="97" spans="2:21">
      <c r="B97" t="s">
        <v>608</v>
      </c>
      <c r="C97" t="s">
        <v>609</v>
      </c>
      <c r="D97" t="s">
        <v>123</v>
      </c>
      <c r="E97" t="s">
        <v>363</v>
      </c>
      <c r="F97" t="s">
        <v>606</v>
      </c>
      <c r="G97" t="s">
        <v>494</v>
      </c>
      <c r="H97" t="s">
        <v>220</v>
      </c>
      <c r="I97" t="s">
        <v>343</v>
      </c>
      <c r="J97" t="s">
        <v>610</v>
      </c>
      <c r="K97" s="78">
        <v>0.72</v>
      </c>
      <c r="L97" t="s">
        <v>106</v>
      </c>
      <c r="M97" s="79">
        <v>0</v>
      </c>
      <c r="N97" s="79">
        <v>0</v>
      </c>
      <c r="O97" s="78">
        <v>6308</v>
      </c>
      <c r="P97" s="78">
        <v>0.17249999999999999</v>
      </c>
      <c r="Q97" s="78">
        <v>0</v>
      </c>
      <c r="R97" s="78">
        <v>3.8791834499999997E-2</v>
      </c>
      <c r="S97" s="79">
        <v>0</v>
      </c>
      <c r="T97" s="79">
        <v>0</v>
      </c>
      <c r="U97" s="79">
        <v>0</v>
      </c>
    </row>
    <row r="98" spans="2:21">
      <c r="B98" t="s">
        <v>608</v>
      </c>
      <c r="C98" t="s">
        <v>611</v>
      </c>
      <c r="D98" t="s">
        <v>123</v>
      </c>
      <c r="E98" t="s">
        <v>363</v>
      </c>
      <c r="F98" t="s">
        <v>606</v>
      </c>
      <c r="G98" t="s">
        <v>494</v>
      </c>
      <c r="H98" t="s">
        <v>220</v>
      </c>
      <c r="I98" t="s">
        <v>343</v>
      </c>
      <c r="J98" t="s">
        <v>610</v>
      </c>
      <c r="K98" s="78">
        <v>0.62</v>
      </c>
      <c r="L98" t="s">
        <v>106</v>
      </c>
      <c r="M98" s="79">
        <v>0</v>
      </c>
      <c r="N98" s="79">
        <v>0</v>
      </c>
      <c r="O98" s="78">
        <v>6308</v>
      </c>
      <c r="P98" s="78">
        <v>0.17249999999999999</v>
      </c>
      <c r="Q98" s="78">
        <v>0</v>
      </c>
      <c r="R98" s="78">
        <v>3.8791834499999997E-2</v>
      </c>
      <c r="S98" s="79">
        <v>0</v>
      </c>
      <c r="T98" s="79">
        <v>0</v>
      </c>
      <c r="U98" s="79">
        <v>0</v>
      </c>
    </row>
    <row r="99" spans="2:21">
      <c r="B99" t="s">
        <v>608</v>
      </c>
      <c r="C99" t="s">
        <v>612</v>
      </c>
      <c r="D99" t="s">
        <v>123</v>
      </c>
      <c r="E99" t="s">
        <v>363</v>
      </c>
      <c r="F99" t="s">
        <v>606</v>
      </c>
      <c r="G99" t="s">
        <v>494</v>
      </c>
      <c r="H99" t="s">
        <v>220</v>
      </c>
      <c r="I99" t="s">
        <v>343</v>
      </c>
      <c r="J99" t="s">
        <v>610</v>
      </c>
      <c r="K99" s="78">
        <v>0.62</v>
      </c>
      <c r="L99" t="s">
        <v>106</v>
      </c>
      <c r="M99" s="79">
        <v>0</v>
      </c>
      <c r="N99" s="79">
        <v>0</v>
      </c>
      <c r="O99" s="78">
        <v>6308</v>
      </c>
      <c r="P99" s="78">
        <v>0.17249999999999999</v>
      </c>
      <c r="Q99" s="78">
        <v>0</v>
      </c>
      <c r="R99" s="78">
        <v>3.8791834499999997E-2</v>
      </c>
      <c r="S99" s="79">
        <v>0</v>
      </c>
      <c r="T99" s="79">
        <v>0</v>
      </c>
      <c r="U99" s="79">
        <v>0</v>
      </c>
    </row>
    <row r="100" spans="2:21">
      <c r="B100" t="s">
        <v>608</v>
      </c>
      <c r="C100" t="s">
        <v>613</v>
      </c>
      <c r="D100" t="s">
        <v>123</v>
      </c>
      <c r="E100" t="s">
        <v>363</v>
      </c>
      <c r="F100" t="s">
        <v>606</v>
      </c>
      <c r="G100" t="s">
        <v>494</v>
      </c>
      <c r="H100" t="s">
        <v>220</v>
      </c>
      <c r="I100" t="s">
        <v>343</v>
      </c>
      <c r="J100" t="s">
        <v>610</v>
      </c>
      <c r="K100" s="78">
        <v>0.62</v>
      </c>
      <c r="L100" t="s">
        <v>106</v>
      </c>
      <c r="M100" s="79">
        <v>0</v>
      </c>
      <c r="N100" s="79">
        <v>0</v>
      </c>
      <c r="O100" s="78">
        <v>6308</v>
      </c>
      <c r="P100" s="78">
        <v>0.17249999999999999</v>
      </c>
      <c r="Q100" s="78">
        <v>0</v>
      </c>
      <c r="R100" s="78">
        <v>3.8791834499999997E-2</v>
      </c>
      <c r="S100" s="79">
        <v>0</v>
      </c>
      <c r="T100" s="79">
        <v>0</v>
      </c>
      <c r="U100" s="79">
        <v>0</v>
      </c>
    </row>
    <row r="101" spans="2:21">
      <c r="B101" t="s">
        <v>608</v>
      </c>
      <c r="C101" t="s">
        <v>614</v>
      </c>
      <c r="D101" t="s">
        <v>123</v>
      </c>
      <c r="E101" t="s">
        <v>363</v>
      </c>
      <c r="F101" t="s">
        <v>606</v>
      </c>
      <c r="G101" t="s">
        <v>494</v>
      </c>
      <c r="H101" t="s">
        <v>220</v>
      </c>
      <c r="I101" t="s">
        <v>343</v>
      </c>
      <c r="J101" t="s">
        <v>610</v>
      </c>
      <c r="K101" s="78">
        <v>0.62</v>
      </c>
      <c r="L101" t="s">
        <v>106</v>
      </c>
      <c r="M101" s="79">
        <v>0</v>
      </c>
      <c r="N101" s="79">
        <v>0</v>
      </c>
      <c r="O101" s="78">
        <v>6308</v>
      </c>
      <c r="P101" s="78">
        <v>0.17249999999999999</v>
      </c>
      <c r="Q101" s="78">
        <v>0</v>
      </c>
      <c r="R101" s="78">
        <v>3.8791834499999997E-2</v>
      </c>
      <c r="S101" s="79">
        <v>0</v>
      </c>
      <c r="T101" s="79">
        <v>0</v>
      </c>
      <c r="U101" s="79">
        <v>0</v>
      </c>
    </row>
    <row r="102" spans="2:21">
      <c r="B102" t="s">
        <v>615</v>
      </c>
      <c r="C102" t="s">
        <v>616</v>
      </c>
      <c r="D102" t="s">
        <v>123</v>
      </c>
      <c r="E102" t="s">
        <v>363</v>
      </c>
      <c r="F102" t="s">
        <v>606</v>
      </c>
      <c r="G102" t="s">
        <v>494</v>
      </c>
      <c r="H102" t="s">
        <v>220</v>
      </c>
      <c r="I102" t="s">
        <v>343</v>
      </c>
      <c r="J102" t="s">
        <v>617</v>
      </c>
      <c r="K102" s="78">
        <v>1.57</v>
      </c>
      <c r="L102" t="s">
        <v>106</v>
      </c>
      <c r="M102" s="79">
        <v>7.4999999999999997E-2</v>
      </c>
      <c r="N102" s="79">
        <v>0.46750000000000003</v>
      </c>
      <c r="O102" s="78">
        <v>177721.77</v>
      </c>
      <c r="P102" s="78">
        <v>62</v>
      </c>
      <c r="Q102" s="78">
        <v>0</v>
      </c>
      <c r="R102" s="78">
        <v>392.81842823099998</v>
      </c>
      <c r="S102" s="79">
        <v>4.0000000000000002E-4</v>
      </c>
      <c r="T102" s="79">
        <v>5.3E-3</v>
      </c>
      <c r="U102" s="79">
        <v>6.9999999999999999E-4</v>
      </c>
    </row>
    <row r="103" spans="2:21">
      <c r="B103" t="s">
        <v>227</v>
      </c>
      <c r="C103" s="16"/>
      <c r="D103" s="16"/>
      <c r="E103" s="16"/>
      <c r="F103" s="16"/>
    </row>
    <row r="104" spans="2:21">
      <c r="B104" t="s">
        <v>287</v>
      </c>
      <c r="C104" s="16"/>
      <c r="D104" s="16"/>
      <c r="E104" s="16"/>
      <c r="F104" s="16"/>
    </row>
    <row r="105" spans="2:21">
      <c r="B105" t="s">
        <v>288</v>
      </c>
      <c r="C105" s="16"/>
      <c r="D105" s="16"/>
      <c r="E105" s="16"/>
      <c r="F105" s="16"/>
    </row>
    <row r="106" spans="2:21">
      <c r="B106" t="s">
        <v>289</v>
      </c>
      <c r="C106" s="16"/>
      <c r="D106" s="16"/>
      <c r="E106" s="16"/>
      <c r="F106" s="16"/>
    </row>
    <row r="107" spans="2:21">
      <c r="B107" t="s">
        <v>290</v>
      </c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1209</v>
      </c>
    </row>
    <row r="3" spans="2:62">
      <c r="B3" s="2" t="s">
        <v>2</v>
      </c>
      <c r="C3" t="s">
        <v>1210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618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220</v>
      </c>
      <c r="C14" t="s">
        <v>220</v>
      </c>
      <c r="E14" s="16"/>
      <c r="F14" s="16"/>
      <c r="G14" t="s">
        <v>220</v>
      </c>
      <c r="H14" t="s">
        <v>220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619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220</v>
      </c>
      <c r="C16" t="s">
        <v>220</v>
      </c>
      <c r="E16" s="16"/>
      <c r="F16" s="16"/>
      <c r="G16" t="s">
        <v>220</v>
      </c>
      <c r="H16" t="s">
        <v>220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620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s="16"/>
      <c r="F18" s="16"/>
      <c r="G18" t="s">
        <v>220</v>
      </c>
      <c r="H18" t="s">
        <v>220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621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s="16"/>
      <c r="F20" s="16"/>
      <c r="G20" t="s">
        <v>220</v>
      </c>
      <c r="H20" t="s">
        <v>220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E23" s="16"/>
      <c r="F23" s="16"/>
      <c r="G23" t="s">
        <v>220</v>
      </c>
      <c r="H23" t="s">
        <v>220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E25" s="16"/>
      <c r="F25" s="16"/>
      <c r="G25" t="s">
        <v>220</v>
      </c>
      <c r="H25" t="s">
        <v>220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227</v>
      </c>
      <c r="E26" s="16"/>
      <c r="F26" s="16"/>
      <c r="G26" s="16"/>
    </row>
    <row r="27" spans="2:15">
      <c r="B27" t="s">
        <v>287</v>
      </c>
      <c r="E27" s="16"/>
      <c r="F27" s="16"/>
      <c r="G27" s="16"/>
    </row>
    <row r="28" spans="2:15">
      <c r="B28" t="s">
        <v>288</v>
      </c>
      <c r="E28" s="16"/>
      <c r="F28" s="16"/>
      <c r="G28" s="16"/>
    </row>
    <row r="29" spans="2:15">
      <c r="B29" t="s">
        <v>289</v>
      </c>
      <c r="E29" s="16"/>
      <c r="F29" s="16"/>
      <c r="G29" s="16"/>
    </row>
    <row r="30" spans="2:15">
      <c r="B30" t="s">
        <v>290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1209</v>
      </c>
    </row>
    <row r="3" spans="2:63">
      <c r="B3" s="2" t="s">
        <v>2</v>
      </c>
      <c r="C3" t="s">
        <v>1210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19120</v>
      </c>
      <c r="I11" s="7"/>
      <c r="J11" s="76">
        <v>0</v>
      </c>
      <c r="K11" s="76">
        <v>8418.7874279999996</v>
      </c>
      <c r="L11" s="7"/>
      <c r="M11" s="77">
        <v>1</v>
      </c>
      <c r="N11" s="77">
        <v>1.5900000000000001E-2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622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623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624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625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626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225</v>
      </c>
      <c r="D25" s="16"/>
      <c r="E25" s="16"/>
      <c r="F25" s="16"/>
      <c r="G25" s="16"/>
      <c r="H25" s="82">
        <v>19120</v>
      </c>
      <c r="J25" s="82">
        <v>0</v>
      </c>
      <c r="K25" s="82">
        <v>8418.7874279999996</v>
      </c>
      <c r="M25" s="81">
        <v>1</v>
      </c>
      <c r="N25" s="81">
        <v>1.5900000000000001E-2</v>
      </c>
    </row>
    <row r="26" spans="2:14">
      <c r="B26" s="80" t="s">
        <v>627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628</v>
      </c>
      <c r="D28" s="16"/>
      <c r="E28" s="16"/>
      <c r="F28" s="16"/>
      <c r="G28" s="16"/>
      <c r="H28" s="82">
        <v>19120</v>
      </c>
      <c r="J28" s="82">
        <v>0</v>
      </c>
      <c r="K28" s="82">
        <v>8418.7874279999996</v>
      </c>
      <c r="M28" s="81">
        <v>1</v>
      </c>
      <c r="N28" s="81">
        <v>1.5900000000000001E-2</v>
      </c>
    </row>
    <row r="29" spans="2:14">
      <c r="B29" t="s">
        <v>629</v>
      </c>
      <c r="C29" t="s">
        <v>630</v>
      </c>
      <c r="D29" t="s">
        <v>631</v>
      </c>
      <c r="E29" t="s">
        <v>632</v>
      </c>
      <c r="F29" t="s">
        <v>633</v>
      </c>
      <c r="G29" t="s">
        <v>106</v>
      </c>
      <c r="H29" s="78">
        <v>19120</v>
      </c>
      <c r="I29" s="78">
        <v>12351</v>
      </c>
      <c r="J29" s="78">
        <v>0</v>
      </c>
      <c r="K29" s="78">
        <v>8418.7874279999996</v>
      </c>
      <c r="L29" s="79">
        <v>1E-4</v>
      </c>
      <c r="M29" s="79">
        <v>1</v>
      </c>
      <c r="N29" s="79">
        <v>1.5900000000000001E-2</v>
      </c>
    </row>
    <row r="30" spans="2:14">
      <c r="B30" s="80" t="s">
        <v>360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626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227</v>
      </c>
      <c r="D34" s="16"/>
      <c r="E34" s="16"/>
      <c r="F34" s="16"/>
      <c r="G34" s="16"/>
    </row>
    <row r="35" spans="2:14">
      <c r="B35" t="s">
        <v>287</v>
      </c>
      <c r="D35" s="16"/>
      <c r="E35" s="16"/>
      <c r="F35" s="16"/>
      <c r="G35" s="16"/>
    </row>
    <row r="36" spans="2:14">
      <c r="B36" t="s">
        <v>288</v>
      </c>
      <c r="D36" s="16"/>
      <c r="E36" s="16"/>
      <c r="F36" s="16"/>
      <c r="G36" s="16"/>
    </row>
    <row r="37" spans="2:14">
      <c r="B37" t="s">
        <v>289</v>
      </c>
      <c r="D37" s="16"/>
      <c r="E37" s="16"/>
      <c r="F37" s="16"/>
      <c r="G37" s="16"/>
    </row>
    <row r="38" spans="2:14">
      <c r="B38" t="s">
        <v>290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1209</v>
      </c>
    </row>
    <row r="3" spans="2:65">
      <c r="B3" s="2" t="s">
        <v>2</v>
      </c>
      <c r="C3" t="s">
        <v>1210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3240.88</v>
      </c>
      <c r="K11" s="7"/>
      <c r="L11" s="76">
        <v>1725.435113448</v>
      </c>
      <c r="M11" s="7"/>
      <c r="N11" s="77">
        <v>1</v>
      </c>
      <c r="O11" s="77">
        <v>3.3E-3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634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635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3240.88</v>
      </c>
      <c r="L21" s="82">
        <v>1725.435113448</v>
      </c>
      <c r="N21" s="81">
        <v>1</v>
      </c>
      <c r="O21" s="81">
        <v>3.3E-3</v>
      </c>
    </row>
    <row r="22" spans="2:15">
      <c r="B22" s="80" t="s">
        <v>634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635</v>
      </c>
      <c r="C24" s="16"/>
      <c r="D24" s="16"/>
      <c r="E24" s="16"/>
      <c r="J24" s="82">
        <v>3240.88</v>
      </c>
      <c r="L24" s="82">
        <v>1725.435113448</v>
      </c>
      <c r="N24" s="81">
        <v>1</v>
      </c>
      <c r="O24" s="81">
        <v>3.3E-3</v>
      </c>
    </row>
    <row r="25" spans="2:15">
      <c r="B25" t="s">
        <v>636</v>
      </c>
      <c r="C25" t="s">
        <v>637</v>
      </c>
      <c r="D25" t="s">
        <v>123</v>
      </c>
      <c r="E25" t="s">
        <v>638</v>
      </c>
      <c r="F25" t="s">
        <v>633</v>
      </c>
      <c r="G25" t="s">
        <v>220</v>
      </c>
      <c r="H25" t="s">
        <v>343</v>
      </c>
      <c r="I25" t="s">
        <v>106</v>
      </c>
      <c r="J25" s="78">
        <v>3240.88</v>
      </c>
      <c r="K25" s="78">
        <v>14934</v>
      </c>
      <c r="L25" s="78">
        <v>1725.435113448</v>
      </c>
      <c r="M25" s="79">
        <v>1.6000000000000001E-3</v>
      </c>
      <c r="N25" s="79">
        <v>1</v>
      </c>
      <c r="O25" s="79">
        <v>3.3E-3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360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287</v>
      </c>
      <c r="C31" s="16"/>
      <c r="D31" s="16"/>
      <c r="E31" s="16"/>
    </row>
    <row r="32" spans="2:15">
      <c r="B32" t="s">
        <v>288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1209</v>
      </c>
    </row>
    <row r="3" spans="2:60">
      <c r="B3" s="2" t="s">
        <v>2</v>
      </c>
      <c r="C3" t="s">
        <v>1210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639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640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2020-06-03T10:52:10Z</dcterms:modified>
</cp:coreProperties>
</file>