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1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2" i="27" l="1"/>
  <c r="C12" i="27"/>
  <c r="C11" i="27" s="1"/>
</calcChain>
</file>

<file path=xl/sharedStrings.xml><?xml version="1.0" encoding="utf-8"?>
<sst xmlns="http://schemas.openxmlformats.org/spreadsheetml/2006/main" count="4987" uniqueCount="1626">
  <si>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</si>
  <si>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</si>
  <si>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</si>
  <si>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</si>
  <si>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</si>
  <si>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</si>
  <si>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</si>
  <si>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</si>
  <si>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</si>
  <si>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</si>
  <si>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</si>
  <si>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</si>
  <si>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</si>
  <si>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</si>
  <si>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</si>
  <si>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</si>
  <si>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</si>
  <si>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</si>
  <si>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</si>
  <si>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</si>
  <si>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</si>
  <si>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</si>
  <si>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</si>
  <si>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</si>
  <si>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</si>
  <si>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</si>
  <si>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</si>
  <si>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</si>
  <si>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</si>
  <si>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</si>
  <si>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</si>
  <si>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</si>
  <si>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</si>
  <si>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</si>
  <si>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</si>
  <si>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</si>
  <si>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</si>
  <si>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</si>
  <si>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</si>
  <si>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</si>
  <si>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</si>
  <si>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</si>
  <si>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</si>
  <si>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</si>
  <si>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</si>
  <si>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</si>
  <si>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</si>
  <si>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</si>
  <si>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</si>
  <si>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</si>
  <si>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</si>
  <si>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</si>
  <si>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</si>
  <si>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</si>
  <si>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</si>
  <si>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</si>
  <si>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</si>
  <si>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</si>
  <si>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</si>
  <si>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</si>
  <si>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</si>
  <si>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</si>
  <si>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</si>
  <si>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</si>
  <si>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</si>
  <si>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</si>
  <si>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</si>
  <si>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</si>
  <si>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</si>
  <si>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</si>
  <si>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</si>
  <si>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</si>
  <si>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</si>
  <si>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</si>
  <si>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</si>
  <si>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</si>
  <si>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</si>
  <si>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</si>
  <si>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</si>
  <si>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</si>
  <si>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</si>
  <si>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</si>
  <si>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</si>
  <si>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</si>
  <si>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</si>
  <si>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</si>
  <si>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</si>
  <si>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</si>
  <si>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</si>
  <si>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</si>
  <si>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</si>
  <si>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</si>
  <si>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</si>
  <si>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</si>
  <si>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</si>
  <si>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</si>
  <si>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</si>
  <si>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</si>
  <si>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</si>
  <si>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</si>
  <si>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</si>
  <si>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</si>
  <si>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</si>
  <si>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</si>
  <si>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</si>
  <si>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</si>
  <si>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</si>
  <si>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</si>
  <si>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</si>
  <si>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</si>
  <si>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</si>
  <si>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</si>
  <si>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</si>
  <si>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</si>
  <si>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</si>
  <si>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</si>
  <si>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</si>
  <si>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</si>
  <si>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</si>
  <si>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</si>
  <si>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</si>
  <si>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</si>
  <si>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</si>
  <si>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</si>
  <si>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</si>
  <si>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</si>
  <si>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</si>
  <si>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</si>
  <si>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</si>
  <si>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</si>
  <si>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</si>
  <si>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</si>
  <si>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</si>
  <si>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</si>
  <si>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</si>
  <si>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</si>
  <si>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</si>
  <si>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</si>
  <si>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</si>
  <si>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</si>
  <si>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</si>
  <si>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</si>
  <si>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</si>
  <si>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</si>
  <si>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</si>
  <si>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</si>
  <si>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</si>
  <si>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</si>
  <si>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</si>
  <si>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</si>
  <si>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</si>
  <si>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</si>
  <si>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</si>
  <si>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</si>
  <si>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</si>
  <si>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</si>
  <si>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</si>
  <si>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</si>
  <si>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</si>
  <si>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</si>
  <si>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</si>
  <si>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</si>
  <si>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</si>
  <si>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</si>
  <si>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</si>
  <si>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</si>
  <si>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</si>
  <si>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</si>
  <si>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</si>
  <si>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</si>
  <si>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</si>
  <si>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</si>
  <si>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</si>
  <si>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</si>
  <si>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</si>
  <si>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</si>
  <si>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</si>
  <si>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</si>
  <si>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</si>
  <si>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</si>
  <si>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</si>
  <si>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</si>
  <si>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</si>
  <si>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</si>
  <si>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</si>
  <si>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</si>
  <si>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</si>
  <si>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</si>
  <si>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</si>
  <si>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</si>
  <si>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</si>
  <si>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</si>
  <si>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</si>
  <si>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</si>
  <si>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</si>
  <si>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</si>
  <si>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</si>
  <si>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</si>
  <si>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1290</t>
  </si>
  <si>
    <t>קוד קופת הגמל</t>
  </si>
  <si>
    <t>513173393-00000000001093-1290-000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</si>
  <si>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</si>
  <si>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</si>
  <si>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</si>
  <si>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</si>
  <si>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</si>
  <si>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</si>
  <si>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</si>
  <si>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</si>
  <si>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</si>
  <si>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</si>
  <si>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</si>
  <si>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</si>
  <si>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</si>
  <si>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</si>
  <si>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</si>
  <si>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</si>
  <si>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</si>
  <si>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</si>
  <si>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</si>
  <si>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</si>
  <si>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יורו(לשלם)- לאומי</t>
  </si>
  <si>
    <t>סה"כ פח"ק/פר"י</t>
  </si>
  <si>
    <t>0</t>
  </si>
  <si>
    <t>סה"כ פק"מ לתקופה של עד שלושה חודשים</t>
  </si>
  <si>
    <t>הלוואה בנק ישראל- לאומי</t>
  </si>
  <si>
    <t>29993685- 10- לאומי</t>
  </si>
  <si>
    <t>RF</t>
  </si>
  <si>
    <t>דירוג פנימי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</si>
  <si>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</si>
  <si>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</si>
  <si>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</si>
  <si>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</si>
  <si>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</si>
  <si>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</si>
  <si>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</si>
  <si>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</si>
  <si>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</si>
  <si>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</si>
  <si>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27/07/17</t>
  </si>
  <si>
    <t>ממשל צמודה 0545- גליל</t>
  </si>
  <si>
    <t>1134865</t>
  </si>
  <si>
    <t>15/04/15</t>
  </si>
  <si>
    <t>ממשל צמודה 1025 בטחונות- גליל</t>
  </si>
  <si>
    <t>11359120</t>
  </si>
  <si>
    <t>18/03/20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</si>
  <si>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</si>
  <si>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</si>
  <si>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</si>
  <si>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</si>
  <si>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</si>
  <si>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</si>
  <si>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 צמודה 0536- גליל</t>
  </si>
  <si>
    <t>1097708</t>
  </si>
  <si>
    <t>27/09/11</t>
  </si>
  <si>
    <t>ממשלתית צמודה 0.5% 0529- גליל</t>
  </si>
  <si>
    <t>1157023</t>
  </si>
  <si>
    <t>29/07/19</t>
  </si>
  <si>
    <t>סה"כ לא צמודות</t>
  </si>
  <si>
    <t>סה"כ מלווה קצר מועד</t>
  </si>
  <si>
    <t>מלווה קצר מועד 1110- בנק ישראל- מק"מ</t>
  </si>
  <si>
    <t>8201113</t>
  </si>
  <si>
    <t>24/03/20</t>
  </si>
  <si>
    <t>מלווה קצר מועד 1210- בנק ישראל- מק"מ</t>
  </si>
  <si>
    <t>8201212</t>
  </si>
  <si>
    <t>04/12/19</t>
  </si>
  <si>
    <t>מלווה קצר מועד 311- בנק ישראל- מק"מ</t>
  </si>
  <si>
    <t>8210312</t>
  </si>
  <si>
    <t>03/03/20</t>
  </si>
  <si>
    <t>סה"כ שחר</t>
  </si>
  <si>
    <t>ממשל שקלית 0121- שחר</t>
  </si>
  <si>
    <t>1142223</t>
  </si>
  <si>
    <t>06/08/18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</si>
  <si>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</si>
  <si>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</si>
  <si>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</si>
  <si>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</si>
  <si>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</si>
  <si>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</si>
  <si>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</si>
  <si>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</si>
  <si>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</si>
  <si>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</si>
  <si>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</si>
  <si>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</si>
  <si>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</si>
  <si>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</si>
  <si>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</si>
  <si>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</si>
  <si>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</si>
  <si>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</si>
  <si>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 אגח 36- הפועלים הנפקות בע"מ</t>
  </si>
  <si>
    <t>1940659</t>
  </si>
  <si>
    <t>520032640</t>
  </si>
  <si>
    <t>בנקים</t>
  </si>
  <si>
    <t>02/12/18</t>
  </si>
  <si>
    <t>נתיבי גז אגח ד- נתיבי הגז הטבעי לישראל בע"מ</t>
  </si>
  <si>
    <t>1147503</t>
  </si>
  <si>
    <t>513436394</t>
  </si>
  <si>
    <t>ilAA+</t>
  </si>
  <si>
    <t>07/06/18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</si>
  <si>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</si>
  <si>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</si>
  <si>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</si>
  <si>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</si>
  <si>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</si>
  <si>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</si>
  <si>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</si>
  <si>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</si>
  <si>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</si>
  <si>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</si>
  <si>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</si>
  <si>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</si>
  <si>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</si>
  <si>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</si>
  <si>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</si>
  <si>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</si>
  <si>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</si>
  <si>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</si>
  <si>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</si>
  <si>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</si>
  <si>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</si>
  <si>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</si>
  <si>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</si>
  <si>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</si>
  <si>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</si>
  <si>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</si>
  <si>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</si>
  <si>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</si>
  <si>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</si>
  <si>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</si>
  <si>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</si>
  <si>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</si>
  <si>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</si>
  <si>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</si>
  <si>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</si>
  <si>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</si>
  <si>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</si>
  <si>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</si>
  <si>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</si>
  <si>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</si>
  <si>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</si>
  <si>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</si>
  <si>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Pfe 2.625 01/04/2030- PFIZER INC</t>
  </si>
  <si>
    <t>US717081EW90</t>
  </si>
  <si>
    <t>10627</t>
  </si>
  <si>
    <t>AA-</t>
  </si>
  <si>
    <t>26/03/20</t>
  </si>
  <si>
    <t>Pg 3/% 25/03/2020- PROCTER &amp; GAMBLE CO</t>
  </si>
  <si>
    <t>US742718FH71</t>
  </si>
  <si>
    <t>10343</t>
  </si>
  <si>
    <t>Household &amp; Personal Products</t>
  </si>
  <si>
    <t>Aa3</t>
  </si>
  <si>
    <t>Moodys</t>
  </si>
  <si>
    <t>Intc 3.9 25/03/30- INTEL CORP</t>
  </si>
  <si>
    <t>us458140br09</t>
  </si>
  <si>
    <t>10210</t>
  </si>
  <si>
    <t>Semiconductors &amp; Semiconductor Equipment</t>
  </si>
  <si>
    <t>A+</t>
  </si>
  <si>
    <t>23/03/20</t>
  </si>
  <si>
    <t>Ko 3.45 25/03/20 CO- Coca-Cola</t>
  </si>
  <si>
    <t>US191216CT51</t>
  </si>
  <si>
    <t>10707</t>
  </si>
  <si>
    <t>Food, Beverage &amp; Tobacco</t>
  </si>
  <si>
    <t>Ma 3.35 26/03/2030 CO- MASTERCARD INC</t>
  </si>
  <si>
    <t>US57636QAP90</t>
  </si>
  <si>
    <t>11106</t>
  </si>
  <si>
    <t>Software &amp; Services</t>
  </si>
  <si>
    <t>25/03/20</t>
  </si>
  <si>
    <t>Nke 2.85 27/03/2030- NIKE INC</t>
  </si>
  <si>
    <t>US654106AK94</t>
  </si>
  <si>
    <t>10310</t>
  </si>
  <si>
    <t>Consumer Durables &amp; Apparel</t>
  </si>
  <si>
    <t>A1</t>
  </si>
  <si>
    <t>Gd 3.625 01/04/2030- GENERAL DYNAMICS</t>
  </si>
  <si>
    <t>US369550BM97</t>
  </si>
  <si>
    <t>10167</t>
  </si>
  <si>
    <t>Capital Goods</t>
  </si>
  <si>
    <t>A2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</si>
  <si>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</si>
  <si>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</si>
  <si>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</si>
  <si>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</si>
  <si>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</si>
  <si>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</si>
  <si>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</si>
  <si>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</si>
  <si>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30/04/19</t>
  </si>
  <si>
    <t>Bac 4.125  01/24- Bank of America</t>
  </si>
  <si>
    <t>US06051GFB05</t>
  </si>
  <si>
    <t>A3</t>
  </si>
  <si>
    <t>25/06/14</t>
  </si>
  <si>
    <t>Jpm 3.207% 01/04/2023- JP MORGAN</t>
  </si>
  <si>
    <t>US46647PBB13</t>
  </si>
  <si>
    <t>10232</t>
  </si>
  <si>
    <t>17/07/19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</si>
  <si>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</si>
  <si>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</si>
  <si>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</si>
  <si>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</si>
  <si>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</si>
  <si>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</si>
  <si>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Nvda 2.85 01/04/2030- NVIDIA CORP</t>
  </si>
  <si>
    <t>US67066GAF19</t>
  </si>
  <si>
    <t>10322</t>
  </si>
  <si>
    <t>27/03/20</t>
  </si>
  <si>
    <t>Orcl 2.95 01/04/30- ORACLE CORP</t>
  </si>
  <si>
    <t>US68389XBV64</t>
  </si>
  <si>
    <t>10772</t>
  </si>
  <si>
    <t>31/03/20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</si>
  <si>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</si>
  <si>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</si>
  <si>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</si>
  <si>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</si>
  <si>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</si>
  <si>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</si>
  <si>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</si>
  <si>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</si>
  <si>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</si>
  <si>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</si>
  <si>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</si>
  <si>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</si>
  <si>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</si>
  <si>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</si>
  <si>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</si>
  <si>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</si>
  <si>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</si>
  <si>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</si>
  <si>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</si>
  <si>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</si>
  <si>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</si>
  <si>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</si>
  <si>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07/01/16</t>
  </si>
  <si>
    <t>Citigroup 3.352 24/04/25- CITIGROUP INC</t>
  </si>
  <si>
    <t>US172967MF56</t>
  </si>
  <si>
    <t>17/05/19</t>
  </si>
  <si>
    <t>Heiana 2.25 30/03/30- Heinkeken NV</t>
  </si>
  <si>
    <t>XS2147977636</t>
  </si>
  <si>
    <t>13168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</si>
  <si>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</si>
  <si>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</si>
  <si>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</si>
  <si>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</si>
  <si>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</si>
  <si>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</si>
  <si>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</si>
  <si>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</si>
  <si>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</si>
  <si>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</si>
  <si>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</si>
  <si>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</si>
  <si>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</si>
  <si>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</si>
  <si>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</si>
  <si>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Stanley black &amp; decker i</t>
  </si>
  <si>
    <t>US854502AM31</t>
  </si>
  <si>
    <t>12716</t>
  </si>
  <si>
    <t>Baa2</t>
  </si>
  <si>
    <t>04/02/20</t>
  </si>
  <si>
    <t>Whr 4.75% 26/02/29- WHIRLPOOL CORP</t>
  </si>
  <si>
    <t>US963320AW61</t>
  </si>
  <si>
    <t>10623</t>
  </si>
  <si>
    <t>14/04/19</t>
  </si>
  <si>
    <t>Wpp LN 3.75 19/09/24</t>
  </si>
  <si>
    <t>US92936MAF41</t>
  </si>
  <si>
    <t>12987</t>
  </si>
  <si>
    <t>Media</t>
  </si>
  <si>
    <t>01/05/16</t>
  </si>
  <si>
    <t>ARCC 3.25 07/15/25- Ares  LIII CLO Ltd</t>
  </si>
  <si>
    <t>US04010LAY92</t>
  </si>
  <si>
    <t>13119</t>
  </si>
  <si>
    <t>09/01/20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</si>
  <si>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</si>
  <si>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</si>
  <si>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</si>
  <si>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</si>
  <si>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</si>
  <si>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</si>
  <si>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</si>
  <si>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</si>
  <si>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</si>
  <si>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</si>
  <si>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</si>
  <si>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</si>
  <si>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</si>
  <si>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</si>
  <si>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</si>
  <si>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</si>
  <si>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</si>
  <si>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</si>
  <si>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</si>
  <si>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</si>
  <si>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</si>
  <si>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</si>
  <si>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</si>
  <si>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</si>
  <si>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</si>
  <si>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</si>
  <si>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</si>
  <si>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PEMEX 4.5 01/26- PETROLEOS MEXICANOS</t>
  </si>
  <si>
    <t>US71654QBW15</t>
  </si>
  <si>
    <t>12345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</si>
  <si>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</si>
  <si>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</si>
  <si>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</si>
  <si>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</si>
  <si>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</si>
  <si>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</si>
  <si>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</si>
  <si>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20/02/20</t>
  </si>
  <si>
    <t>Pemex 6.84 23/01/2030- PETROLEOS MEXICANOS</t>
  </si>
  <si>
    <t>USP78625DX85</t>
  </si>
  <si>
    <t>07/10/19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</si>
  <si>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</si>
  <si>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</si>
  <si>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</si>
  <si>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</si>
  <si>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</si>
  <si>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</si>
  <si>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</si>
  <si>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</si>
  <si>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</si>
  <si>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</si>
  <si>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</si>
  <si>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</si>
  <si>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</si>
  <si>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</si>
  <si>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</si>
  <si>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</si>
  <si>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</si>
  <si>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</si>
  <si>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</si>
  <si>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</si>
  <si>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</si>
  <si>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</si>
  <si>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</si>
  <si>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</si>
  <si>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</si>
  <si>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</si>
  <si>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</si>
  <si>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</si>
  <si>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</si>
  <si>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</si>
  <si>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</si>
  <si>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</si>
  <si>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</si>
  <si>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</si>
  <si>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</si>
  <si>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</si>
  <si>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</si>
  <si>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</si>
  <si>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</si>
  <si>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</si>
  <si>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</si>
  <si>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</si>
  <si>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</si>
  <si>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</si>
  <si>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</si>
  <si>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</si>
  <si>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</si>
  <si>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</si>
  <si>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</si>
  <si>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</si>
  <si>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</si>
  <si>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</si>
  <si>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</si>
  <si>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</si>
  <si>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</si>
  <si>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</si>
  <si>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</si>
  <si>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</si>
  <si>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</si>
  <si>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</si>
  <si>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</si>
  <si>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</si>
  <si>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</si>
  <si>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</si>
  <si>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</si>
  <si>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</si>
  <si>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</si>
  <si>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</si>
  <si>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</si>
  <si>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</si>
  <si>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</si>
  <si>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</si>
  <si>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</si>
  <si>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</si>
  <si>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</si>
  <si>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</si>
  <si>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</si>
  <si>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</si>
  <si>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</si>
  <si>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</si>
  <si>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</si>
  <si>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</si>
  <si>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</si>
  <si>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</si>
  <si>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</si>
  <si>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</si>
  <si>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</si>
  <si>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</si>
  <si>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</si>
  <si>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</si>
  <si>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</si>
  <si>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</si>
  <si>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</si>
  <si>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</si>
  <si>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</si>
  <si>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</si>
  <si>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</si>
  <si>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</si>
  <si>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</si>
  <si>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</si>
  <si>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</si>
  <si>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</si>
  <si>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</si>
  <si>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</si>
  <si>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</si>
  <si>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</si>
  <si>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</si>
  <si>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</si>
  <si>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</si>
  <si>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</si>
  <si>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</si>
  <si>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</si>
  <si>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</si>
  <si>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</si>
  <si>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</si>
  <si>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</si>
  <si>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</si>
  <si>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</si>
  <si>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</si>
  <si>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</si>
  <si>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</si>
  <si>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</si>
  <si>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</si>
  <si>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</si>
  <si>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</si>
  <si>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</si>
  <si>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</si>
  <si>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</si>
  <si>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</si>
  <si>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</si>
  <si>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</si>
  <si>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</si>
  <si>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</si>
  <si>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</si>
  <si>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</si>
  <si>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</si>
  <si>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</si>
  <si>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נורסטאר- נורסטאר החזקות אינק  לשעבר גזית אינק</t>
  </si>
  <si>
    <t>723007</t>
  </si>
  <si>
    <t>511865008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</si>
  <si>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</si>
  <si>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</si>
  <si>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</si>
  <si>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</si>
  <si>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</si>
  <si>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</si>
  <si>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</si>
  <si>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</si>
  <si>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</si>
  <si>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</si>
  <si>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</si>
  <si>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</si>
  <si>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</si>
  <si>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</si>
  <si>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</si>
  <si>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</si>
  <si>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אטראו שוקי הון- אטראו שוקי הון בע"מ לשעבר לידר</t>
  </si>
  <si>
    <t>1096106</t>
  </si>
  <si>
    <t>513773564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</si>
  <si>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</si>
  <si>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</si>
  <si>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</si>
  <si>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</si>
  <si>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</si>
  <si>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</si>
  <si>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</si>
  <si>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</si>
  <si>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</si>
  <si>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</si>
  <si>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</si>
  <si>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</si>
  <si>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</si>
  <si>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</si>
  <si>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</si>
  <si>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</si>
  <si>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</si>
  <si>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</si>
  <si>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אינטרנט זהב- אינטרנט גולד - קווי זהב בע"מ</t>
  </si>
  <si>
    <t>1083443</t>
  </si>
  <si>
    <t>520044264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</si>
  <si>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</si>
  <si>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</si>
  <si>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</si>
  <si>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</si>
  <si>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</si>
  <si>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</si>
  <si>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</si>
  <si>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</si>
  <si>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</si>
  <si>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</si>
  <si>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</si>
  <si>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</si>
  <si>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</si>
  <si>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</si>
  <si>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</si>
  <si>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</si>
  <si>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</si>
  <si>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</si>
  <si>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</si>
  <si>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</si>
  <si>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</si>
  <si>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</si>
  <si>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</si>
  <si>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</si>
  <si>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</si>
  <si>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</si>
  <si>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איביאי בית השקעות- אי.בי.אי. בית השקעות בע"מ</t>
  </si>
  <si>
    <t>175018</t>
  </si>
  <si>
    <t>520034356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</si>
  <si>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</si>
  <si>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</si>
  <si>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</si>
  <si>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</si>
  <si>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</si>
  <si>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</si>
  <si>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</si>
  <si>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12913</t>
  </si>
  <si>
    <t>Lgi homes- Lgi Homes inc</t>
  </si>
  <si>
    <t>US50187T1060</t>
  </si>
  <si>
    <t>13044</t>
  </si>
  <si>
    <t>Berkshire Hathway- B- BERKSHIRE HATHAWAY FIN</t>
  </si>
  <si>
    <t>US0846707026</t>
  </si>
  <si>
    <t>NYSE</t>
  </si>
  <si>
    <t>10806</t>
  </si>
  <si>
    <t>Synchrony Financial- SYNCHRONY FINANC</t>
  </si>
  <si>
    <t>US87165B1035</t>
  </si>
  <si>
    <t>27618</t>
  </si>
  <si>
    <t>Mowi ASA- MOWI AS</t>
  </si>
  <si>
    <t>NO0003054108</t>
  </si>
  <si>
    <t>13113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</si>
  <si>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</si>
  <si>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</si>
  <si>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</si>
  <si>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</si>
  <si>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</si>
  <si>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</si>
  <si>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</si>
  <si>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</si>
  <si>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</si>
  <si>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</si>
  <si>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</si>
  <si>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</si>
  <si>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</si>
  <si>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</si>
  <si>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</si>
  <si>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</si>
  <si>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</si>
  <si>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</si>
  <si>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</si>
  <si>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</si>
  <si>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13077</t>
  </si>
  <si>
    <t>Mastercard inc-cla- MASTERCARD INC</t>
  </si>
  <si>
    <t>US57636Q1040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</si>
  <si>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</si>
  <si>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</si>
  <si>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</si>
  <si>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</si>
  <si>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</si>
  <si>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</si>
  <si>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</si>
  <si>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</si>
  <si>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</si>
  <si>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</si>
  <si>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</si>
  <si>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</si>
  <si>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</si>
  <si>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סה"כ שמחקות מדדי מניות בישראל</t>
  </si>
  <si>
    <t>קסם תא 35- קסם קרנות נאמנות בע"מ</t>
  </si>
  <si>
    <t>1146570</t>
  </si>
  <si>
    <t>510938608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</si>
  <si>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</si>
  <si>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</si>
  <si>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</si>
  <si>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</si>
  <si>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</si>
  <si>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</si>
  <si>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</si>
  <si>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</si>
  <si>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</si>
  <si>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</si>
  <si>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</si>
  <si>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</si>
  <si>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</si>
  <si>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</si>
  <si>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</si>
  <si>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</si>
  <si>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</si>
  <si>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27796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</si>
  <si>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</si>
  <si>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</si>
  <si>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</si>
  <si>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</si>
  <si>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</si>
  <si>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</si>
  <si>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</si>
  <si>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</si>
  <si>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</si>
  <si>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</si>
  <si>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</si>
  <si>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</si>
  <si>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</si>
  <si>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</si>
  <si>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</si>
  <si>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</si>
  <si>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</si>
  <si>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</si>
  <si>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</si>
  <si>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</si>
  <si>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</si>
  <si>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</si>
  <si>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</si>
  <si>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</si>
  <si>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</si>
  <si>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</si>
  <si>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</si>
  <si>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</si>
  <si>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</si>
  <si>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</si>
  <si>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</si>
  <si>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</si>
  <si>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</si>
  <si>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</si>
  <si>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</si>
  <si>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</si>
  <si>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</si>
  <si>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</si>
  <si>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</si>
  <si>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</si>
  <si>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</si>
  <si>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</si>
  <si>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</si>
  <si>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</si>
  <si>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</si>
  <si>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</si>
  <si>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</si>
  <si>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</si>
  <si>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</si>
  <si>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</si>
  <si>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QNAJ0C8000- חוזים עתידיים בחול</t>
  </si>
  <si>
    <t>70103122</t>
  </si>
  <si>
    <t>Other</t>
  </si>
  <si>
    <t>SCJ0C2600- חוזים עתידיים בחול</t>
  </si>
  <si>
    <t>70553847</t>
  </si>
  <si>
    <t>SCJ0C2900- חוזים עתידיים בחול</t>
  </si>
  <si>
    <t>70757315</t>
  </si>
  <si>
    <t>SCJ0C3000- חוזים עתידיים בחול</t>
  </si>
  <si>
    <t>70424403</t>
  </si>
  <si>
    <t>SCJ0C3150- חוזים עתידיים בחול</t>
  </si>
  <si>
    <t>70501119</t>
  </si>
  <si>
    <t>SCJ0C3200- חוזים עתידיים בחול</t>
  </si>
  <si>
    <t>70423777</t>
  </si>
  <si>
    <t>SCJ0P2000- חוזים עתידיים בחול</t>
  </si>
  <si>
    <t>70554928</t>
  </si>
  <si>
    <t>SCJ0P2400- חוזים עתידיים בחול</t>
  </si>
  <si>
    <t>70403340</t>
  </si>
  <si>
    <t>SCJ0P2900- חוזים עתידיים בחול</t>
  </si>
  <si>
    <t>70757117</t>
  </si>
  <si>
    <t>SCJ0C2400- חוזים עתידיים בחול</t>
  </si>
  <si>
    <t>70403605</t>
  </si>
  <si>
    <t>ESM0  sp mini ut 062020- חוזים עתידיים בחול</t>
  </si>
  <si>
    <t>70156914</t>
  </si>
  <si>
    <t>NQM0_NASDAQ 100 E-MINI Jun2020- חוזים עתידיים בחול</t>
  </si>
  <si>
    <t>70619697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</si>
  <si>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</si>
  <si>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</si>
  <si>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</si>
  <si>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</si>
  <si>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</si>
  <si>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</si>
  <si>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</si>
  <si>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</si>
  <si>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</si>
  <si>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</si>
  <si>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</si>
  <si>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</si>
  <si>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</si>
  <si>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</si>
  <si>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</si>
  <si>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</si>
  <si>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</si>
  <si>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</si>
  <si>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</si>
  <si>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05/10/09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</si>
  <si>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</si>
  <si>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</si>
  <si>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</si>
  <si>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</si>
  <si>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</si>
  <si>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</si>
  <si>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</si>
  <si>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</si>
  <si>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</si>
  <si>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</si>
  <si>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</si>
  <si>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</si>
  <si>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</si>
  <si>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</si>
  <si>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</si>
  <si>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</si>
  <si>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</si>
  <si>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</si>
  <si>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</si>
  <si>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</si>
  <si>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</si>
  <si>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</si>
  <si>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</si>
  <si>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</si>
  <si>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</si>
  <si>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</si>
  <si>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</si>
  <si>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</si>
  <si>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</si>
  <si>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</si>
  <si>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</si>
  <si>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22/03/20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</si>
  <si>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</si>
  <si>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</si>
  <si>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</si>
  <si>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</si>
  <si>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</si>
  <si>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</si>
  <si>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</si>
  <si>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</si>
  <si>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</si>
  <si>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</si>
  <si>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</si>
  <si>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</si>
  <si>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</si>
  <si>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</si>
  <si>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</si>
  <si>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13037</t>
  </si>
  <si>
    <t>Surgix ltd- Surgix ltd</t>
  </si>
  <si>
    <t>29991579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</si>
  <si>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</si>
  <si>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</si>
  <si>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</si>
  <si>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</si>
  <si>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</si>
  <si>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</si>
  <si>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</si>
  <si>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</si>
  <si>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</si>
  <si>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</si>
  <si>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</si>
  <si>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</si>
  <si>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</si>
  <si>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</si>
  <si>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</si>
  <si>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מימון ישיר- מימון ישיר סידרה 1</t>
  </si>
  <si>
    <t>29993128</t>
  </si>
  <si>
    <t>514722537</t>
  </si>
  <si>
    <t>דן בוש FL  Randy BV- FL RANDY BV</t>
  </si>
  <si>
    <t>299926600</t>
  </si>
  <si>
    <t>Project Home Hema Retail- HDR AS 1 s.a.r.l</t>
  </si>
  <si>
    <t>29992735</t>
  </si>
  <si>
    <t>Hema אמסטרדם- MMZ Properties Den Bosch Adam One BV</t>
  </si>
  <si>
    <t>299930161</t>
  </si>
  <si>
    <t>preferred A marlborough softwa- Marlborough  Software development</t>
  </si>
  <si>
    <t>us5710381089</t>
  </si>
  <si>
    <t>pageflex מניה לא סחירה- pageflex</t>
  </si>
  <si>
    <t>29992350</t>
  </si>
  <si>
    <t>Energy Vision Limited- Energy Vision</t>
  </si>
  <si>
    <t>29992742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</si>
  <si>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</si>
  <si>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</si>
  <si>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</si>
  <si>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</si>
  <si>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</si>
  <si>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</si>
  <si>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</si>
  <si>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</si>
  <si>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</si>
  <si>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</si>
  <si>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</si>
  <si>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</si>
  <si>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</si>
  <si>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</si>
  <si>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</si>
  <si>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</si>
  <si>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</si>
  <si>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</si>
  <si>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</si>
  <si>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</si>
  <si>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</si>
  <si>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</si>
  <si>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</si>
  <si>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</si>
  <si>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</si>
  <si>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</si>
  <si>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</si>
  <si>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</si>
  <si>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</si>
  <si>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</si>
  <si>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</si>
  <si>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</si>
  <si>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</si>
  <si>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</si>
  <si>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</si>
  <si>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</si>
  <si>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</si>
  <si>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</si>
  <si>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</si>
  <si>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</si>
  <si>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</si>
  <si>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</si>
  <si>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</si>
  <si>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</si>
  <si>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</si>
  <si>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</si>
  <si>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</si>
  <si>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</si>
  <si>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</si>
  <si>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</si>
  <si>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</si>
  <si>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</si>
  <si>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</si>
  <si>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</si>
  <si>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</si>
  <si>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</si>
  <si>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</si>
  <si>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</si>
  <si>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</si>
  <si>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</si>
  <si>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</si>
  <si>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</si>
  <si>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</si>
  <si>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</si>
  <si>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</si>
  <si>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</si>
  <si>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</si>
  <si>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</si>
  <si>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</si>
  <si>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</si>
  <si>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</si>
  <si>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</si>
  <si>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</si>
  <si>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</si>
  <si>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</si>
  <si>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</si>
  <si>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</si>
  <si>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</si>
  <si>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</si>
  <si>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</si>
  <si>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</si>
  <si>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</si>
  <si>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</si>
  <si>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</si>
  <si>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</si>
  <si>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</si>
  <si>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</si>
  <si>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</si>
  <si>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קרן מנוף אוריגו 1- קרן מנוף אוריגו 1</t>
  </si>
  <si>
    <t>29992010</t>
  </si>
  <si>
    <t>24/08/09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</si>
  <si>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</si>
  <si>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</si>
  <si>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</si>
  <si>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</si>
  <si>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</si>
  <si>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</si>
  <si>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</si>
  <si>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</si>
  <si>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</si>
  <si>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</si>
  <si>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</si>
  <si>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</si>
  <si>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</si>
  <si>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</si>
  <si>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</si>
  <si>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</si>
  <si>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</si>
  <si>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</si>
  <si>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</si>
  <si>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</si>
  <si>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</si>
  <si>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</si>
  <si>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</si>
  <si>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</si>
  <si>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</si>
  <si>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</si>
  <si>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</si>
  <si>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</si>
  <si>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</si>
  <si>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</si>
  <si>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</si>
  <si>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</si>
  <si>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Perceptive Life Sciences Offshore fund ltd- Perceptive</t>
  </si>
  <si>
    <t>299927210</t>
  </si>
  <si>
    <t>30/11/16</t>
  </si>
  <si>
    <t>סה"כ קרנות נדל"ן בחו"ל</t>
  </si>
  <si>
    <t>Alto fund 2</t>
  </si>
  <si>
    <t>29992377</t>
  </si>
  <si>
    <t>17/09/15</t>
  </si>
  <si>
    <t>נדלן מנהטן 529- Manhattan Real Estates Ltd</t>
  </si>
  <si>
    <t>29992268</t>
  </si>
  <si>
    <t>03/12/14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</si>
  <si>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</si>
  <si>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</si>
  <si>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</si>
  <si>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</si>
  <si>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</si>
  <si>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</si>
  <si>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</si>
  <si>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</si>
  <si>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</si>
  <si>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</si>
  <si>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</si>
  <si>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</si>
  <si>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</si>
  <si>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</si>
  <si>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</si>
  <si>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</si>
  <si>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</si>
  <si>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</si>
  <si>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</si>
  <si>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</si>
  <si>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</si>
  <si>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</si>
  <si>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</si>
  <si>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</si>
  <si>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</si>
  <si>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</si>
  <si>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</si>
  <si>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</si>
  <si>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</si>
  <si>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</si>
  <si>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</si>
  <si>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</si>
  <si>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</si>
  <si>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</si>
  <si>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</si>
  <si>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</si>
  <si>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</si>
  <si>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</si>
  <si>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</si>
  <si>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</si>
  <si>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</si>
  <si>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</si>
  <si>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</si>
  <si>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</si>
  <si>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</si>
  <si>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</si>
  <si>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</si>
  <si>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</si>
  <si>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</si>
  <si>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</si>
  <si>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</si>
  <si>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</si>
  <si>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</si>
  <si>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</si>
  <si>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</si>
  <si>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</si>
  <si>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</si>
  <si>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</si>
  <si>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</si>
  <si>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</si>
  <si>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</si>
  <si>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</si>
  <si>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</si>
  <si>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</si>
  <si>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</si>
  <si>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</si>
  <si>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marlborough software- Marlborough  Software development</t>
  </si>
  <si>
    <t>29991897</t>
  </si>
  <si>
    <t>11/10/12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</si>
  <si>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</si>
  <si>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</si>
  <si>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</si>
  <si>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</si>
  <si>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</si>
  <si>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</si>
  <si>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C385 23/06/2020- חוזים סחירים ואופציות בישראל</t>
  </si>
  <si>
    <t>29993622</t>
  </si>
  <si>
    <t>14/01/20</t>
  </si>
  <si>
    <t>אופציה לס יורו שקל P360 28/07/20- חוזים סחירים ואופציות בישראל</t>
  </si>
  <si>
    <t>29993653</t>
  </si>
  <si>
    <t>18/02/20</t>
  </si>
  <si>
    <t>אופציה לס יורו שקל P365 26/05/2020- חוזים סחירים ואופציות בישראל</t>
  </si>
  <si>
    <t>29993650</t>
  </si>
  <si>
    <t>11/02/20</t>
  </si>
  <si>
    <t>אופציה לס יורו שקל P365 28/07/20- חוזים סחירים ואופציות בישראל</t>
  </si>
  <si>
    <t>29993654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</si>
  <si>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</si>
  <si>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</si>
  <si>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</si>
  <si>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</si>
  <si>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P375 23/06/2020- חוזים סחירים ואופציות בישראל</t>
  </si>
  <si>
    <t>29993623</t>
  </si>
  <si>
    <t>סה"כ מט"ח/מט"ח</t>
  </si>
  <si>
    <t>Energy ev1  option- Energy Vision</t>
  </si>
  <si>
    <t>29992820</t>
  </si>
  <si>
    <t>20/12/17</t>
  </si>
  <si>
    <t>HYG UP 81.1746- בנק לאומי לישראל בע"מ</t>
  </si>
  <si>
    <t>29993669</t>
  </si>
  <si>
    <t>11/03/20</t>
  </si>
  <si>
    <t>LQD UP 131.4128- בנק לאומי לישראל בע"מ</t>
  </si>
  <si>
    <t>29993670</t>
  </si>
  <si>
    <t>SPTR 5124.2- בנק לאומי לישראל בע"מ</t>
  </si>
  <si>
    <t>90009983</t>
  </si>
  <si>
    <t>16/03/20</t>
  </si>
  <si>
    <t>SPTR 5195.57- בנק לאומי לישראל בע"מ</t>
  </si>
  <si>
    <t>29993677</t>
  </si>
  <si>
    <t>15/03/20</t>
  </si>
  <si>
    <t>XNDS 8586.292- בנק לאומי לישראל בע"מ</t>
  </si>
  <si>
    <t>29993682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</si>
  <si>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</si>
  <si>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</si>
  <si>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</si>
  <si>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</si>
  <si>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</si>
  <si>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</si>
  <si>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</si>
  <si>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</si>
  <si>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</si>
  <si>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</si>
  <si>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</si>
  <si>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</si>
  <si>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</si>
  <si>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</si>
  <si>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</si>
  <si>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</si>
  <si>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</si>
  <si>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22/10/19</t>
  </si>
  <si>
    <t>FWD CCY\ILS 20191029 USD\ILS 3.4993000 20200402- בנק לאומי לישראל בע"מ</t>
  </si>
  <si>
    <t>90009300</t>
  </si>
  <si>
    <t>29/10/19</t>
  </si>
  <si>
    <t>FWD CCY\ILS 20191204 USD\ILS 3.4493000 20200402- בנק לאומי לישראל בע"מ</t>
  </si>
  <si>
    <t>90009451</t>
  </si>
  <si>
    <t>FWD CCY\ILS 20191209 USD\ILS 3.4342000 20200609- בנק לאומי לישראל בע"מ</t>
  </si>
  <si>
    <t>90009470</t>
  </si>
  <si>
    <t>09/12/19</t>
  </si>
  <si>
    <t>FWD CCY\ILS 20191209 USD\ILS 3.4478000 20200402- בנק לאומי לישראל בע"מ</t>
  </si>
  <si>
    <t>90009471</t>
  </si>
  <si>
    <t>FWD CCY\ILS 20191218 USD\ILS 3.4754400 20200402- בנק לאומי לישראל בע"מ</t>
  </si>
  <si>
    <t>90009532</t>
  </si>
  <si>
    <t>18/12/19</t>
  </si>
  <si>
    <t>FWD CCY\ILS 20200113 USD\ILS 3.4500000 20200506- בנק לאומי לישראל בע"מ</t>
  </si>
  <si>
    <t>90009621</t>
  </si>
  <si>
    <t>13/01/20</t>
  </si>
  <si>
    <t>FWD CCY\ILS 20200130 USD\ILS 3.4237700 20200805- בנק לאומי לישראל בע"מ</t>
  </si>
  <si>
    <t>90009723</t>
  </si>
  <si>
    <t>FWD CCY\ILS 20200205 USD\ILS 3.4358000 20200506- בנק לאומי לישראל בע"מ</t>
  </si>
  <si>
    <t>90009772</t>
  </si>
  <si>
    <t>05/02/20</t>
  </si>
  <si>
    <t>FWD CCY\ILS 20200210 EUR\ILS 3.7592000 20200422- בנק לאומי לישראל בע"מ</t>
  </si>
  <si>
    <t>90009793</t>
  </si>
  <si>
    <t>10/02/20</t>
  </si>
  <si>
    <t>FWD CCY\ILS 20200210 USD\ILS 3.4025000 20200805- בנק לאומי לישראל בע"מ</t>
  </si>
  <si>
    <t>90009796</t>
  </si>
  <si>
    <t>FWD CCY\ILS 20200210 USD\ILS 3.4228000 20200402- בנק לאומי לישראל בע"מ</t>
  </si>
  <si>
    <t>90009797</t>
  </si>
  <si>
    <t>FWD CCY\ILS 20200224 DKK\ILS 0.4985500 20200505- בנק לאומי לישראל בע"מ</t>
  </si>
  <si>
    <t>90009882</t>
  </si>
  <si>
    <t>24/02/20</t>
  </si>
  <si>
    <t>FWD CCY\ILS 20200224 DKK\ILS 0.4987500 20200505- בנק לאומי לישראל בע"מ</t>
  </si>
  <si>
    <t>90009881</t>
  </si>
  <si>
    <t>FWD CCY\ILS 20200224 EUR\ILS 3.7276500 20200505- בנק לאומי לישראל בע"מ</t>
  </si>
  <si>
    <t>90009884</t>
  </si>
  <si>
    <t>FWD CCY\ILS 20200304 EUR\ILS 3.8387000 20200505- בנק לאומי לישראל בע"מ</t>
  </si>
  <si>
    <t>90009925</t>
  </si>
  <si>
    <t>04/03/20</t>
  </si>
  <si>
    <t>FWD CCY\ILS 20200304 USD\ILS 3.4417800 20200603- בנק לאומי לישראל בע"מ</t>
  </si>
  <si>
    <t>90009929</t>
  </si>
  <si>
    <t>FWD CCY\ILS 20200304 USD\ILS 3.4446000 20200603- בנק לאומי לישראל בע"מ</t>
  </si>
  <si>
    <t>90009928</t>
  </si>
  <si>
    <t>FWD CCY\ILS 20200305 USD\ILS 3.4406000 20200603- בנק לאומי לישראל בע"מ</t>
  </si>
  <si>
    <t>90009938</t>
  </si>
  <si>
    <t>05/03/20</t>
  </si>
  <si>
    <t>FWD CCY\ILS 20200309 EUR\ILS 3.9896000 20200402- בנק לאומי לישראל בע"מ</t>
  </si>
  <si>
    <t>90009951</t>
  </si>
  <si>
    <t>09/03/20</t>
  </si>
  <si>
    <t>FWD CCY\ILS 20200331 EUR\ILS 3.9064500 20200430- בנק לאומי לישראל בע"מ</t>
  </si>
  <si>
    <t>90010125</t>
  </si>
  <si>
    <t>FWD CCY\ILS 20200331 EUR\ILS 3.9070000 20200402 SP- בנק לאומי לישראל בע"מ</t>
  </si>
  <si>
    <t>90010124</t>
  </si>
  <si>
    <t>FWD CCY\ILS 20200331 USD\ILS 3.5630000 20200402 SP- בנק לאומי לישראל בע"מ</t>
  </si>
  <si>
    <t>90010126</t>
  </si>
  <si>
    <t>FWD CCY\CCY 20200309 EUR\USD 1.1454300 20200420- בנק לאומי לישראל בע"מ</t>
  </si>
  <si>
    <t>90009948</t>
  </si>
  <si>
    <t>007 20280619 USD JPY FIXED FIXED 6.76 4- בנק לאומי לישראל בע"מ</t>
  </si>
  <si>
    <t>90002825</t>
  </si>
  <si>
    <t>16/11/16</t>
  </si>
  <si>
    <t>20280710 ILS GBP FIXED FIXED 4.1 4.3- בנק לאומי לישראל בע"מ</t>
  </si>
  <si>
    <t>90008567</t>
  </si>
  <si>
    <t>05/06/19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</si>
  <si>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</si>
  <si>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</si>
  <si>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</si>
  <si>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</si>
  <si>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</si>
  <si>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</si>
  <si>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</si>
  <si>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</si>
  <si>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</si>
  <si>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</si>
  <si>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</si>
  <si>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</si>
  <si>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</si>
  <si>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</si>
  <si>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</si>
  <si>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</si>
  <si>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</si>
  <si>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</si>
  <si>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</si>
  <si>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</si>
  <si>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</si>
  <si>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</si>
  <si>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</si>
  <si>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</si>
  <si>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</si>
  <si>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</si>
  <si>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</si>
  <si>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</si>
  <si>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</si>
  <si>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</si>
  <si>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</si>
  <si>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</si>
  <si>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</si>
  <si>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</si>
  <si>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</si>
  <si>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</si>
  <si>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</si>
  <si>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</si>
  <si>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</si>
  <si>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</si>
  <si>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</si>
  <si>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</si>
  <si>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</si>
  <si>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</si>
  <si>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</si>
  <si>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</si>
  <si>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</si>
  <si>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</si>
  <si>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</si>
  <si>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</si>
  <si>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</si>
  <si>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</si>
  <si>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</si>
  <si>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</si>
  <si>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</si>
  <si>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</si>
  <si>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</si>
  <si>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</si>
  <si>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</si>
  <si>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</si>
  <si>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</si>
  <si>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</si>
  <si>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</si>
  <si>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</si>
  <si>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אלט השתל כללי ב</t>
  </si>
  <si>
    <t>לא</t>
  </si>
  <si>
    <t>110000909</t>
  </si>
  <si>
    <t>10517</t>
  </si>
  <si>
    <t>AA+</t>
  </si>
  <si>
    <t>24/11/11</t>
  </si>
  <si>
    <t>סה"כ מבוטחות במשכנתא או תיקי משכנתאות</t>
  </si>
  <si>
    <t>הלוואה 54 08/2018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</si>
  <si>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</si>
  <si>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</si>
  <si>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</si>
  <si>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</si>
  <si>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</si>
  <si>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</si>
  <si>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</si>
  <si>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</si>
  <si>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</si>
  <si>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</si>
  <si>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</si>
  <si>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</si>
  <si>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15 07/2014</t>
  </si>
  <si>
    <t>29992219</t>
  </si>
  <si>
    <t>12786</t>
  </si>
  <si>
    <t>Baa3.il</t>
  </si>
  <si>
    <t>30/07/14</t>
  </si>
  <si>
    <t>הלוואה 19 05/2015</t>
  </si>
  <si>
    <t>כן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</si>
  <si>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</si>
  <si>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</si>
  <si>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</si>
  <si>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</si>
  <si>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</si>
  <si>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</si>
  <si>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</si>
  <si>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</si>
  <si>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</si>
  <si>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</si>
  <si>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</si>
  <si>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</si>
  <si>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</si>
  <si>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</si>
  <si>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</si>
  <si>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</si>
  <si>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</si>
  <si>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</si>
  <si>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</si>
  <si>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</si>
  <si>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</si>
  <si>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55 08/2018</t>
  </si>
  <si>
    <t>29993171</t>
  </si>
  <si>
    <t>13/08/18</t>
  </si>
  <si>
    <t>סה"כ מובטחות במשכנתא או תיקי משכנתאות</t>
  </si>
  <si>
    <t>הלוואה 31 10/2016</t>
  </si>
  <si>
    <t>29992726</t>
  </si>
  <si>
    <t>13016</t>
  </si>
  <si>
    <t>28/10/16</t>
  </si>
  <si>
    <t>הלוואה 33 02/2017</t>
  </si>
  <si>
    <t>29992749</t>
  </si>
  <si>
    <t>13041</t>
  </si>
  <si>
    <t>B</t>
  </si>
  <si>
    <t>23/02/17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</si>
  <si>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</si>
  <si>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</si>
  <si>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</si>
  <si>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</si>
  <si>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</si>
  <si>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</si>
  <si>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</si>
  <si>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</si>
  <si>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</si>
  <si>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</si>
  <si>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</si>
  <si>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</si>
  <si>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</si>
  <si>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</si>
  <si>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</si>
  <si>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</si>
  <si>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</si>
  <si>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</si>
  <si>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</si>
  <si>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</si>
  <si>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</si>
  <si>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</si>
  <si>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</si>
  <si>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</si>
  <si>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</si>
  <si>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</si>
  <si>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השתלמות כללי ב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</si>
  <si>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</si>
  <si>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</si>
  <si>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</si>
  <si>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</si>
  <si>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</si>
  <si>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</si>
  <si>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</si>
  <si>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</si>
  <si>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</si>
  <si>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</si>
  <si>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</si>
  <si>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</si>
  <si>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</si>
  <si>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</si>
  <si>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אוריגו</t>
  </si>
  <si>
    <t>אלוני חץ</t>
  </si>
  <si>
    <t>בנק דקסיה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</si>
  <si>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</si>
  <si>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</si>
  <si>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</si>
  <si>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</si>
  <si>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</si>
  <si>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</si>
  <si>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נוי1</t>
  </si>
  <si>
    <t>נוי2</t>
  </si>
  <si>
    <t>עסקים קטנים</t>
  </si>
  <si>
    <t>פנינסולה</t>
  </si>
  <si>
    <t>COPIA</t>
  </si>
  <si>
    <t>KI</t>
  </si>
  <si>
    <t>Pontifax_Medison</t>
  </si>
  <si>
    <t>קדמה3</t>
  </si>
  <si>
    <t>peregrine_fund_IV</t>
  </si>
  <si>
    <t>AP_Partners</t>
  </si>
  <si>
    <t>FIMI2</t>
  </si>
  <si>
    <t>TPY2</t>
  </si>
  <si>
    <t>אביב2</t>
  </si>
  <si>
    <t>גלילות_ANNEX</t>
  </si>
  <si>
    <t>גלילות3</t>
  </si>
  <si>
    <t>נוי_כוכב_הירדן</t>
  </si>
  <si>
    <t>נוי_נגב_אנרגיה</t>
  </si>
  <si>
    <t>נוי1פשה</t>
  </si>
  <si>
    <t>נוי2פשה</t>
  </si>
  <si>
    <t>נוי3</t>
  </si>
  <si>
    <t>קוגיטו_אס_אמ_אי</t>
  </si>
  <si>
    <t>קוגיטו_משלימה</t>
  </si>
  <si>
    <t>ריאליטי_1</t>
  </si>
  <si>
    <t>ריאליטי_2</t>
  </si>
  <si>
    <t>ריאליטי_3</t>
  </si>
  <si>
    <t>תשתיות_לישראל</t>
  </si>
  <si>
    <t>ALTO2</t>
  </si>
  <si>
    <t>ANACAP</t>
  </si>
  <si>
    <t>ARES4</t>
  </si>
  <si>
    <t>AVENUE2</t>
  </si>
  <si>
    <t>AVENUE3</t>
  </si>
  <si>
    <t>CRESCENT</t>
  </si>
  <si>
    <t>FORMA</t>
  </si>
  <si>
    <t>GATEWOOD</t>
  </si>
  <si>
    <t>INVESTCORP</t>
  </si>
  <si>
    <t>KREOS</t>
  </si>
  <si>
    <t>MANHATTAN 529</t>
  </si>
  <si>
    <t>MIDEAL</t>
  </si>
  <si>
    <t>NETZ</t>
  </si>
  <si>
    <t>SIGNAL</t>
  </si>
  <si>
    <t>VINTAGE</t>
  </si>
  <si>
    <t>אנרגיאן</t>
  </si>
  <si>
    <t>האדסון</t>
  </si>
  <si>
    <t>Glendower</t>
  </si>
  <si>
    <t>CITIC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</si>
  <si>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</si>
  <si>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</si>
  <si>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</si>
  <si>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</si>
  <si>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</si>
  <si>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</si>
  <si>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</si>
  <si>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</si>
  <si>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Brack_Capital</t>
  </si>
  <si>
    <t>ICG_ASIA</t>
  </si>
  <si>
    <t>ICG_NA</t>
  </si>
  <si>
    <t>ICG_NAII</t>
  </si>
  <si>
    <t>ICG_SECONDARY</t>
  </si>
  <si>
    <t>ICG_Strategic_Equity_Fund_3</t>
  </si>
  <si>
    <t>IPDS_סיני</t>
  </si>
  <si>
    <t>PERCEPTIVE_CREDIT</t>
  </si>
  <si>
    <t>נוי_פסולת_לאנרגיה_שותפות1</t>
  </si>
  <si>
    <t>נוי_פסולת_לאנרגיה_שותפות2</t>
  </si>
  <si>
    <t>Italian_NPL_II</t>
  </si>
  <si>
    <t>klirmark3</t>
  </si>
  <si>
    <t>TRITON</t>
  </si>
  <si>
    <t>Anacap_4</t>
  </si>
  <si>
    <t>upper east</t>
  </si>
  <si>
    <t>vinters place</t>
  </si>
  <si>
    <t>האדסון 2</t>
  </si>
  <si>
    <t>יסודות3</t>
  </si>
  <si>
    <t>Mbp_Real_astate_fund_1_Qfpf</t>
  </si>
  <si>
    <t>Mbp_Real_astate_Fund_1_Non_Qfpf</t>
  </si>
  <si>
    <t>ipo only</t>
  </si>
  <si>
    <t>Netz_real_estate_fund_2_NQFPF</t>
  </si>
  <si>
    <t>Netz_real_estate_fund_2_QFPF</t>
  </si>
  <si>
    <t>קרדיטו</t>
  </si>
  <si>
    <t>מדיסון</t>
  </si>
  <si>
    <t>15/8/2012</t>
  </si>
  <si>
    <t>3/4/2026</t>
  </si>
  <si>
    <t>23/5/2016</t>
  </si>
  <si>
    <t>2/10/2024</t>
  </si>
  <si>
    <t>17/9/2025</t>
  </si>
  <si>
    <t>29/9/2021</t>
  </si>
  <si>
    <t>7/9/2025</t>
  </si>
  <si>
    <t>15/2/2028</t>
  </si>
  <si>
    <t>21/4/2026</t>
  </si>
  <si>
    <t>1/1/2022</t>
  </si>
  <si>
    <t>22/8/2027</t>
  </si>
  <si>
    <t>25/01/2020</t>
  </si>
  <si>
    <t>28/12/2018</t>
  </si>
  <si>
    <t>23/8/2019</t>
  </si>
  <si>
    <t>30/3/2024</t>
  </si>
  <si>
    <t>1/12/2022</t>
  </si>
  <si>
    <t>1/1/2024</t>
  </si>
  <si>
    <t>29/9/2020</t>
  </si>
  <si>
    <t>עד למועד פירוק שותפות</t>
  </si>
  <si>
    <t>31/12/2022</t>
  </si>
  <si>
    <t>30/11/2028</t>
  </si>
  <si>
    <t>01/05/2026</t>
  </si>
  <si>
    <t>27/3/2023</t>
  </si>
  <si>
    <t>1/11/2028</t>
  </si>
  <si>
    <t>30/9/2028</t>
  </si>
  <si>
    <t>1/1/2031</t>
  </si>
  <si>
    <t>25/1/2029</t>
  </si>
  <si>
    <t>1/10/2019</t>
  </si>
  <si>
    <t>9/5/2027</t>
  </si>
  <si>
    <t>29/3/2031</t>
  </si>
  <si>
    <t>14/12/2017</t>
  </si>
  <si>
    <t>21/7/2016</t>
  </si>
  <si>
    <t>1/5/2030</t>
  </si>
  <si>
    <t>16/3/2028</t>
  </si>
  <si>
    <t>8/1/2030</t>
  </si>
  <si>
    <t>31/7/2018</t>
  </si>
  <si>
    <t>9/1/2022</t>
  </si>
  <si>
    <t>21/4/2025</t>
  </si>
  <si>
    <t>8/8/2023</t>
  </si>
  <si>
    <t>1/10/2023</t>
  </si>
  <si>
    <t>29/4/2024</t>
  </si>
  <si>
    <t>30/3/2012</t>
  </si>
  <si>
    <t>5/6/2022</t>
  </si>
  <si>
    <t>11/12/2029</t>
  </si>
  <si>
    <t>30/9/2029</t>
  </si>
  <si>
    <t>31/8/2023</t>
  </si>
  <si>
    <t>21/6/2027</t>
  </si>
  <si>
    <t>30/1/2027</t>
  </si>
  <si>
    <t>1/7/2027</t>
  </si>
  <si>
    <t>20/5/2030</t>
  </si>
  <si>
    <t>02/12/2021</t>
  </si>
  <si>
    <t>01/12/2019</t>
  </si>
  <si>
    <t>1/3/2031</t>
  </si>
  <si>
    <t>28/8/2030</t>
  </si>
  <si>
    <t>7/11/2032</t>
  </si>
  <si>
    <t>7/5/2029</t>
  </si>
  <si>
    <t>31/7/2027</t>
  </si>
  <si>
    <t>01/01/2023</t>
  </si>
  <si>
    <t>01/09/2021</t>
  </si>
  <si>
    <t>13/11/2027</t>
  </si>
  <si>
    <t>1/5/2028</t>
  </si>
  <si>
    <t>31/3/2027</t>
  </si>
  <si>
    <t>7/11/2020</t>
  </si>
  <si>
    <t>29/8/2023</t>
  </si>
  <si>
    <t>11/2/2025</t>
  </si>
  <si>
    <t>31/12/2027</t>
  </si>
  <si>
    <t>לא מוגבל בזמן</t>
  </si>
  <si>
    <t>9/8/2024</t>
  </si>
  <si>
    <t>30/9/2027</t>
  </si>
  <si>
    <t>31/12/2025</t>
  </si>
  <si>
    <t>8/3/2025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</si>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</sst>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2" fillId="0" borderId="0" xfId="0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0" t="s">
        <v>1623</v>
      </c>
    </row>
    <row r="2" spans="1:36">
      <c r="B2" s="2" t="s">
        <v>1</v>
      </c>
      <c r="C2" s="83" t="s">
        <v>1448</v>
      </c>
      <c r="E2" s="110"/>
    </row>
    <row r="3" spans="1:36">
      <c r="B3" s="2" t="s">
        <v>2</v>
      </c>
      <c r="C3" t="s">
        <v>1449</v>
      </c>
      <c r="E3" s="110"/>
    </row>
    <row r="4" spans="1:36">
      <c r="B4" s="2" t="s">
        <v>3</v>
      </c>
      <c r="C4" t="s">
        <v>198</v>
      </c>
      <c r="E4" s="110"/>
    </row>
    <row r="5" spans="1:36">
      <c r="B5" s="75" t="s">
        <v>199</v>
      </c>
      <c r="C5" t="s">
        <v>200</v>
      </c>
      <c r="E5" s="110"/>
    </row>
    <row r="6" spans="1:36" ht="26.25" customHeight="1">
      <c r="B6" s="94" t="s">
        <v>4</v>
      </c>
      <c r="C6" s="95"/>
      <c r="D6" s="96"/>
      <c r="E6" s="110"/>
    </row>
    <row r="7" spans="1:36" s="3" customFormat="1" ht="31.5">
      <c r="B7" s="4"/>
      <c r="C7" s="61" t="s">
        <v>5</v>
      </c>
      <c r="D7" s="62" t="s">
        <v>191</v>
      </c>
      <c r="E7" s="1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0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0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0"/>
      <c r="AJ10" s="8"/>
    </row>
    <row r="11" spans="1:36">
      <c r="A11" s="9" t="s">
        <v>13</v>
      </c>
      <c r="B11" s="69" t="s">
        <v>14</v>
      </c>
      <c r="C11" s="76">
        <v>61690.964156714399</v>
      </c>
      <c r="D11" s="77">
        <v>4.0800000000000003E-2</v>
      </c>
      <c r="E11" s="110"/>
    </row>
    <row r="12" spans="1:36">
      <c r="B12" s="69" t="s">
        <v>15</v>
      </c>
      <c r="C12" s="60"/>
      <c r="D12" s="60"/>
      <c r="E12" s="110"/>
    </row>
    <row r="13" spans="1:36">
      <c r="A13" s="10" t="s">
        <v>13</v>
      </c>
      <c r="B13" s="70" t="s">
        <v>16</v>
      </c>
      <c r="C13" s="78">
        <v>543708.37312710006</v>
      </c>
      <c r="D13" s="79">
        <v>0.35970000000000002</v>
      </c>
      <c r="E13" s="110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0"/>
    </row>
    <row r="15" spans="1:36">
      <c r="A15" s="10" t="s">
        <v>13</v>
      </c>
      <c r="B15" s="70" t="s">
        <v>18</v>
      </c>
      <c r="C15" s="78">
        <v>101292.78561948378</v>
      </c>
      <c r="D15" s="79">
        <v>6.7000000000000004E-2</v>
      </c>
      <c r="E15" s="110"/>
    </row>
    <row r="16" spans="1:36">
      <c r="A16" s="10" t="s">
        <v>13</v>
      </c>
      <c r="B16" s="70" t="s">
        <v>19</v>
      </c>
      <c r="C16" s="78">
        <v>288884.55776482681</v>
      </c>
      <c r="D16" s="79">
        <v>0.19109999999999999</v>
      </c>
      <c r="E16" s="110"/>
    </row>
    <row r="17" spans="1:5">
      <c r="A17" s="10" t="s">
        <v>13</v>
      </c>
      <c r="B17" s="70" t="s">
        <v>195</v>
      </c>
      <c r="C17" s="78">
        <v>96990.329061349999</v>
      </c>
      <c r="D17" s="79">
        <v>6.4199999999999993E-2</v>
      </c>
      <c r="E17" s="110"/>
    </row>
    <row r="18" spans="1:5">
      <c r="A18" s="10" t="s">
        <v>13</v>
      </c>
      <c r="B18" s="70" t="s">
        <v>20</v>
      </c>
      <c r="C18" s="78">
        <v>58784.43239093489</v>
      </c>
      <c r="D18" s="79">
        <v>3.8899999999999997E-2</v>
      </c>
      <c r="E18" s="110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0"/>
    </row>
    <row r="20" spans="1:5">
      <c r="A20" s="10" t="s">
        <v>13</v>
      </c>
      <c r="B20" s="70" t="s">
        <v>22</v>
      </c>
      <c r="C20" s="78">
        <v>-12802.8686375</v>
      </c>
      <c r="D20" s="79">
        <v>-8.5000000000000006E-3</v>
      </c>
      <c r="E20" s="110"/>
    </row>
    <row r="21" spans="1:5">
      <c r="A21" s="10" t="s">
        <v>13</v>
      </c>
      <c r="B21" s="70" t="s">
        <v>23</v>
      </c>
      <c r="C21" s="78">
        <v>16842.441986438709</v>
      </c>
      <c r="D21" s="79">
        <v>1.11E-2</v>
      </c>
      <c r="E21" s="110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0"/>
    </row>
    <row r="23" spans="1:5">
      <c r="B23" s="69" t="s">
        <v>25</v>
      </c>
      <c r="C23" s="60"/>
      <c r="D23" s="60"/>
      <c r="E23" s="110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0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0"/>
    </row>
    <row r="26" spans="1:5">
      <c r="A26" s="10" t="s">
        <v>13</v>
      </c>
      <c r="B26" s="70" t="s">
        <v>18</v>
      </c>
      <c r="C26" s="78">
        <v>70475.001289947002</v>
      </c>
      <c r="D26" s="79">
        <v>4.6600000000000003E-2</v>
      </c>
      <c r="E26" s="110"/>
    </row>
    <row r="27" spans="1:5">
      <c r="A27" s="10" t="s">
        <v>13</v>
      </c>
      <c r="B27" s="70" t="s">
        <v>28</v>
      </c>
      <c r="C27" s="78">
        <v>26267.726862092757</v>
      </c>
      <c r="D27" s="79">
        <v>1.7399999999999999E-2</v>
      </c>
      <c r="E27" s="110"/>
    </row>
    <row r="28" spans="1:5">
      <c r="A28" s="10" t="s">
        <v>13</v>
      </c>
      <c r="B28" s="70" t="s">
        <v>29</v>
      </c>
      <c r="C28" s="78">
        <v>114252.1446719188</v>
      </c>
      <c r="D28" s="79">
        <v>7.5600000000000001E-2</v>
      </c>
      <c r="E28" s="110"/>
    </row>
    <row r="29" spans="1:5">
      <c r="A29" s="10" t="s">
        <v>13</v>
      </c>
      <c r="B29" s="70" t="s">
        <v>30</v>
      </c>
      <c r="C29" s="78">
        <v>38.023236490615297</v>
      </c>
      <c r="D29" s="79">
        <v>0</v>
      </c>
      <c r="E29" s="110"/>
    </row>
    <row r="30" spans="1:5">
      <c r="A30" s="10" t="s">
        <v>13</v>
      </c>
      <c r="B30" s="70" t="s">
        <v>31</v>
      </c>
      <c r="C30" s="78">
        <v>78.730219374051003</v>
      </c>
      <c r="D30" s="79">
        <v>1E-4</v>
      </c>
      <c r="E30" s="110"/>
    </row>
    <row r="31" spans="1:5">
      <c r="A31" s="10" t="s">
        <v>13</v>
      </c>
      <c r="B31" s="70" t="s">
        <v>32</v>
      </c>
      <c r="C31" s="78">
        <v>-2789.7939459587437</v>
      </c>
      <c r="D31" s="79">
        <v>-1.8E-3</v>
      </c>
      <c r="E31" s="110"/>
    </row>
    <row r="32" spans="1:5">
      <c r="A32" s="10" t="s">
        <v>13</v>
      </c>
      <c r="B32" s="70" t="s">
        <v>33</v>
      </c>
      <c r="C32" s="78">
        <v>26657.244432424999</v>
      </c>
      <c r="D32" s="79">
        <v>1.7600000000000001E-2</v>
      </c>
      <c r="E32" s="110"/>
    </row>
    <row r="33" spans="1:5">
      <c r="A33" s="10" t="s">
        <v>13</v>
      </c>
      <c r="B33" s="69" t="s">
        <v>34</v>
      </c>
      <c r="C33" s="78">
        <v>99993.89080186229</v>
      </c>
      <c r="D33" s="79">
        <v>6.6100000000000006E-2</v>
      </c>
      <c r="E33" s="110"/>
    </row>
    <row r="34" spans="1:5">
      <c r="A34" s="10" t="s">
        <v>13</v>
      </c>
      <c r="B34" s="69" t="s">
        <v>35</v>
      </c>
      <c r="C34" s="78">
        <v>16736.26644573978</v>
      </c>
      <c r="D34" s="79">
        <v>1.11E-2</v>
      </c>
      <c r="E34" s="110"/>
    </row>
    <row r="35" spans="1:5">
      <c r="A35" s="10" t="s">
        <v>13</v>
      </c>
      <c r="B35" s="69" t="s">
        <v>36</v>
      </c>
      <c r="C35" s="78">
        <v>4427.7475444545098</v>
      </c>
      <c r="D35" s="79">
        <v>2.8999999999999998E-3</v>
      </c>
      <c r="E35" s="110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0"/>
    </row>
    <row r="37" spans="1:5">
      <c r="A37" s="10" t="s">
        <v>13</v>
      </c>
      <c r="B37" s="69" t="s">
        <v>38</v>
      </c>
      <c r="C37" s="78">
        <v>116.99072</v>
      </c>
      <c r="D37" s="79">
        <v>1E-4</v>
      </c>
      <c r="E37" s="110"/>
    </row>
    <row r="38" spans="1:5">
      <c r="A38" s="10"/>
      <c r="B38" s="71" t="s">
        <v>39</v>
      </c>
      <c r="C38" s="60"/>
      <c r="D38" s="60"/>
      <c r="E38" s="110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0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0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0"/>
    </row>
    <row r="42" spans="1:5">
      <c r="B42" s="72" t="s">
        <v>43</v>
      </c>
      <c r="C42" s="78">
        <v>1511644.9877476946</v>
      </c>
      <c r="D42" s="79">
        <v>1</v>
      </c>
      <c r="E42" s="110"/>
    </row>
    <row r="43" spans="1:5">
      <c r="A43" s="10" t="s">
        <v>13</v>
      </c>
      <c r="B43" s="73" t="s">
        <v>44</v>
      </c>
      <c r="C43" s="78">
        <v>63085.800860323943</v>
      </c>
      <c r="D43" s="79">
        <v>0</v>
      </c>
      <c r="E43" s="110"/>
    </row>
    <row r="44" spans="1:5">
      <c r="B44" s="11" t="s">
        <v>201</v>
      </c>
      <c r="E44" s="110"/>
    </row>
    <row r="45" spans="1:5">
      <c r="C45" s="13" t="s">
        <v>45</v>
      </c>
      <c r="D45" s="14" t="s">
        <v>46</v>
      </c>
      <c r="E45" s="110"/>
    </row>
    <row r="46" spans="1:5">
      <c r="C46" s="13" t="s">
        <v>9</v>
      </c>
      <c r="D46" s="13" t="s">
        <v>10</v>
      </c>
      <c r="E46" s="110"/>
    </row>
    <row r="47" spans="1:5">
      <c r="C47" t="s">
        <v>106</v>
      </c>
      <c r="D47">
        <v>3.5649999999999999</v>
      </c>
      <c r="E47" s="110"/>
    </row>
    <row r="48" spans="1:5">
      <c r="C48" t="s">
        <v>110</v>
      </c>
      <c r="D48">
        <v>3.9003000000000001</v>
      </c>
      <c r="E48" s="110"/>
    </row>
    <row r="49" spans="1:5">
      <c r="C49" t="s">
        <v>202</v>
      </c>
      <c r="D49">
        <v>3.6854</v>
      </c>
      <c r="E49" s="110"/>
    </row>
    <row r="50" spans="1:5">
      <c r="C50" t="s">
        <v>113</v>
      </c>
      <c r="D50">
        <v>4.3986000000000001</v>
      </c>
      <c r="E50" s="110"/>
    </row>
    <row r="51" spans="1:5">
      <c r="C51" t="s">
        <v>203</v>
      </c>
      <c r="D51">
        <v>3.2787999999999998E-2</v>
      </c>
      <c r="E51" s="110"/>
    </row>
    <row r="52" spans="1:5">
      <c r="C52" t="s">
        <v>204</v>
      </c>
      <c r="D52">
        <v>0.52229999999999999</v>
      </c>
      <c r="E52" s="110"/>
    </row>
    <row r="53" spans="1:5">
      <c r="C53" t="s">
        <v>205</v>
      </c>
      <c r="D53">
        <v>0.3402</v>
      </c>
      <c r="E53" s="110"/>
    </row>
    <row r="54" spans="1:5">
      <c r="A54" s="110" t="s">
        <v>1624</v>
      </c>
      <c r="B54" s="110"/>
      <c r="C54" s="110"/>
      <c r="D54" s="110"/>
    </row>
    <row r="55" spans="1:5">
      <c r="A55" s="110" t="s">
        <v>1625</v>
      </c>
      <c r="B55" s="110"/>
      <c r="C55" s="110"/>
      <c r="D55" s="110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28" workbookViewId="0">
      <selection activeCell="D31" sqref="D31:D4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1448</v>
      </c>
    </row>
    <row r="3" spans="2:61">
      <c r="B3" s="2" t="s">
        <v>2</v>
      </c>
      <c r="C3" t="s">
        <v>1449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-399</v>
      </c>
      <c r="H11" s="7"/>
      <c r="I11" s="76">
        <v>-12802.8686375</v>
      </c>
      <c r="J11" s="25"/>
      <c r="K11" s="77">
        <v>1</v>
      </c>
      <c r="L11" s="77">
        <v>-8.5000000000000006E-3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846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847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848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328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E21" s="16"/>
      <c r="G21" s="82">
        <v>-399</v>
      </c>
      <c r="I21" s="82">
        <v>-12802.8686375</v>
      </c>
      <c r="K21" s="81">
        <v>1</v>
      </c>
      <c r="L21" s="81">
        <v>-8.5000000000000006E-3</v>
      </c>
    </row>
    <row r="22" spans="2:12">
      <c r="B22" s="80" t="s">
        <v>846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849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848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850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328</v>
      </c>
      <c r="C30" s="16"/>
      <c r="D30" s="16"/>
      <c r="E30" s="16"/>
      <c r="G30" s="82">
        <v>-399</v>
      </c>
      <c r="I30" s="82">
        <v>-12802.8686375</v>
      </c>
      <c r="K30" s="81">
        <v>1</v>
      </c>
      <c r="L30" s="81">
        <v>-8.5000000000000006E-3</v>
      </c>
    </row>
    <row r="31" spans="2:12">
      <c r="B31" t="s">
        <v>851</v>
      </c>
      <c r="C31" t="s">
        <v>852</v>
      </c>
      <c r="D31" s="93" t="s">
        <v>123</v>
      </c>
      <c r="E31" t="s">
        <v>853</v>
      </c>
      <c r="F31" t="s">
        <v>106</v>
      </c>
      <c r="G31" s="78">
        <v>-35</v>
      </c>
      <c r="H31" s="78">
        <v>563000</v>
      </c>
      <c r="I31" s="78">
        <v>-702.48325</v>
      </c>
      <c r="J31" s="79">
        <v>0</v>
      </c>
      <c r="K31" s="79">
        <v>5.4899999999999997E-2</v>
      </c>
      <c r="L31" s="79">
        <v>-5.0000000000000001E-4</v>
      </c>
    </row>
    <row r="32" spans="2:12">
      <c r="B32" t="s">
        <v>854</v>
      </c>
      <c r="C32" t="s">
        <v>855</v>
      </c>
      <c r="D32" s="93" t="s">
        <v>123</v>
      </c>
      <c r="E32" t="s">
        <v>853</v>
      </c>
      <c r="F32" t="s">
        <v>106</v>
      </c>
      <c r="G32" s="78">
        <v>-40</v>
      </c>
      <c r="H32" s="78">
        <v>582500</v>
      </c>
      <c r="I32" s="78">
        <v>-830.64499999999998</v>
      </c>
      <c r="J32" s="79">
        <v>0</v>
      </c>
      <c r="K32" s="79">
        <v>6.4899999999999999E-2</v>
      </c>
      <c r="L32" s="79">
        <v>-5.0000000000000001E-4</v>
      </c>
    </row>
    <row r="33" spans="2:12">
      <c r="B33" t="s">
        <v>856</v>
      </c>
      <c r="C33" t="s">
        <v>857</v>
      </c>
      <c r="D33" s="93" t="s">
        <v>123</v>
      </c>
      <c r="E33" t="s">
        <v>853</v>
      </c>
      <c r="F33" t="s">
        <v>106</v>
      </c>
      <c r="G33" s="78">
        <v>-41</v>
      </c>
      <c r="H33" s="78">
        <v>46250</v>
      </c>
      <c r="I33" s="78">
        <v>-67.601312500000006</v>
      </c>
      <c r="J33" s="79">
        <v>0</v>
      </c>
      <c r="K33" s="79">
        <v>5.3E-3</v>
      </c>
      <c r="L33" s="79">
        <v>0</v>
      </c>
    </row>
    <row r="34" spans="2:12">
      <c r="B34" t="s">
        <v>858</v>
      </c>
      <c r="C34" t="s">
        <v>859</v>
      </c>
      <c r="D34" s="93" t="s">
        <v>123</v>
      </c>
      <c r="E34" t="s">
        <v>853</v>
      </c>
      <c r="F34" t="s">
        <v>106</v>
      </c>
      <c r="G34" s="78">
        <v>-41</v>
      </c>
      <c r="H34" s="78">
        <v>16000</v>
      </c>
      <c r="I34" s="78">
        <v>-23.386399999999998</v>
      </c>
      <c r="J34" s="79">
        <v>0</v>
      </c>
      <c r="K34" s="79">
        <v>1.8E-3</v>
      </c>
      <c r="L34" s="79">
        <v>0</v>
      </c>
    </row>
    <row r="35" spans="2:12">
      <c r="B35" t="s">
        <v>860</v>
      </c>
      <c r="C35" t="s">
        <v>861</v>
      </c>
      <c r="D35" s="93" t="s">
        <v>123</v>
      </c>
      <c r="E35" t="s">
        <v>853</v>
      </c>
      <c r="F35" t="s">
        <v>106</v>
      </c>
      <c r="G35" s="78">
        <v>41</v>
      </c>
      <c r="H35" s="78">
        <v>6000</v>
      </c>
      <c r="I35" s="78">
        <v>8.7698999999999998</v>
      </c>
      <c r="J35" s="79">
        <v>0</v>
      </c>
      <c r="K35" s="79">
        <v>-6.9999999999999999E-4</v>
      </c>
      <c r="L35" s="79">
        <v>0</v>
      </c>
    </row>
    <row r="36" spans="2:12">
      <c r="B36" t="s">
        <v>862</v>
      </c>
      <c r="C36" t="s">
        <v>863</v>
      </c>
      <c r="D36" s="93" t="s">
        <v>123</v>
      </c>
      <c r="E36" t="s">
        <v>853</v>
      </c>
      <c r="F36" t="s">
        <v>106</v>
      </c>
      <c r="G36" s="78">
        <v>-123</v>
      </c>
      <c r="H36" s="78">
        <v>4750</v>
      </c>
      <c r="I36" s="78">
        <v>-20.828512499999999</v>
      </c>
      <c r="J36" s="79">
        <v>0</v>
      </c>
      <c r="K36" s="79">
        <v>1.6000000000000001E-3</v>
      </c>
      <c r="L36" s="79">
        <v>0</v>
      </c>
    </row>
    <row r="37" spans="2:12">
      <c r="B37" t="s">
        <v>864</v>
      </c>
      <c r="C37" t="s">
        <v>865</v>
      </c>
      <c r="D37" s="93" t="s">
        <v>123</v>
      </c>
      <c r="E37" t="s">
        <v>853</v>
      </c>
      <c r="F37" t="s">
        <v>106</v>
      </c>
      <c r="G37" s="78">
        <v>201</v>
      </c>
      <c r="H37" s="78">
        <v>116250</v>
      </c>
      <c r="I37" s="78">
        <v>833.00681250000002</v>
      </c>
      <c r="J37" s="79">
        <v>0</v>
      </c>
      <c r="K37" s="79">
        <v>-6.5100000000000005E-2</v>
      </c>
      <c r="L37" s="79">
        <v>5.9999999999999995E-4</v>
      </c>
    </row>
    <row r="38" spans="2:12">
      <c r="B38" t="s">
        <v>866</v>
      </c>
      <c r="C38" t="s">
        <v>867</v>
      </c>
      <c r="D38" s="93" t="s">
        <v>123</v>
      </c>
      <c r="E38" t="s">
        <v>853</v>
      </c>
      <c r="F38" t="s">
        <v>106</v>
      </c>
      <c r="G38" s="78">
        <v>-160</v>
      </c>
      <c r="H38" s="78">
        <v>410000</v>
      </c>
      <c r="I38" s="78">
        <v>-2338.64</v>
      </c>
      <c r="J38" s="79">
        <v>0</v>
      </c>
      <c r="K38" s="79">
        <v>0.1827</v>
      </c>
      <c r="L38" s="79">
        <v>-1.5E-3</v>
      </c>
    </row>
    <row r="39" spans="2:12">
      <c r="B39" t="s">
        <v>868</v>
      </c>
      <c r="C39" t="s">
        <v>869</v>
      </c>
      <c r="D39" s="93" t="s">
        <v>123</v>
      </c>
      <c r="E39" t="s">
        <v>853</v>
      </c>
      <c r="F39" t="s">
        <v>106</v>
      </c>
      <c r="G39" s="78">
        <v>-41</v>
      </c>
      <c r="H39" s="78">
        <v>1697500</v>
      </c>
      <c r="I39" s="78">
        <v>-2481.1508749999998</v>
      </c>
      <c r="J39" s="79">
        <v>0</v>
      </c>
      <c r="K39" s="79">
        <v>0.1938</v>
      </c>
      <c r="L39" s="79">
        <v>-1.6000000000000001E-3</v>
      </c>
    </row>
    <row r="40" spans="2:12">
      <c r="B40" t="s">
        <v>870</v>
      </c>
      <c r="C40" t="s">
        <v>871</v>
      </c>
      <c r="D40" s="93" t="s">
        <v>123</v>
      </c>
      <c r="E40" t="s">
        <v>853</v>
      </c>
      <c r="F40" t="s">
        <v>106</v>
      </c>
      <c r="G40" s="78">
        <v>-160</v>
      </c>
      <c r="H40" s="78">
        <v>1258750</v>
      </c>
      <c r="I40" s="78">
        <v>-7179.91</v>
      </c>
      <c r="J40" s="79">
        <v>0</v>
      </c>
      <c r="K40" s="79">
        <v>0.56079999999999997</v>
      </c>
      <c r="L40" s="79">
        <v>-4.7000000000000002E-3</v>
      </c>
    </row>
    <row r="41" spans="2:12">
      <c r="B41" t="s">
        <v>234</v>
      </c>
      <c r="C41" s="16"/>
      <c r="D41" s="16"/>
      <c r="E41" s="16"/>
    </row>
    <row r="42" spans="2:12">
      <c r="B42" t="s">
        <v>283</v>
      </c>
      <c r="C42" s="16"/>
      <c r="D42" s="16"/>
      <c r="E42" s="16"/>
    </row>
    <row r="43" spans="2:12">
      <c r="B43" t="s">
        <v>284</v>
      </c>
      <c r="C43" s="16"/>
      <c r="D43" s="16"/>
      <c r="E43" s="16"/>
    </row>
    <row r="44" spans="2:12">
      <c r="B44" t="s">
        <v>285</v>
      </c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1448</v>
      </c>
    </row>
    <row r="3" spans="1:60">
      <c r="B3" s="2" t="s">
        <v>2</v>
      </c>
      <c r="C3" t="s">
        <v>1449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312</v>
      </c>
      <c r="H11" s="25"/>
      <c r="I11" s="76">
        <v>16842.441986438709</v>
      </c>
      <c r="J11" s="77">
        <v>1</v>
      </c>
      <c r="K11" s="77">
        <v>1.11E-2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312</v>
      </c>
      <c r="H14" s="19"/>
      <c r="I14" s="82">
        <v>16842.441986438709</v>
      </c>
      <c r="J14" s="81">
        <v>1</v>
      </c>
      <c r="K14" s="81">
        <v>1.11E-2</v>
      </c>
      <c r="BF14" s="16" t="s">
        <v>126</v>
      </c>
    </row>
    <row r="15" spans="1:60">
      <c r="B15" t="s">
        <v>872</v>
      </c>
      <c r="C15" t="s">
        <v>873</v>
      </c>
      <c r="D15" t="s">
        <v>123</v>
      </c>
      <c r="E15" t="s">
        <v>853</v>
      </c>
      <c r="F15" t="s">
        <v>106</v>
      </c>
      <c r="G15" s="78">
        <v>146</v>
      </c>
      <c r="H15" s="78">
        <v>1548220.1150000019</v>
      </c>
      <c r="I15" s="78">
        <v>8058.3308765635102</v>
      </c>
      <c r="J15" s="79">
        <v>0.47849999999999998</v>
      </c>
      <c r="K15" s="79">
        <v>5.3E-3</v>
      </c>
      <c r="BF15" s="16" t="s">
        <v>127</v>
      </c>
    </row>
    <row r="16" spans="1:60">
      <c r="B16" t="s">
        <v>874</v>
      </c>
      <c r="C16" t="s">
        <v>875</v>
      </c>
      <c r="D16" t="s">
        <v>123</v>
      </c>
      <c r="E16" t="s">
        <v>853</v>
      </c>
      <c r="F16" t="s">
        <v>106</v>
      </c>
      <c r="G16" s="78">
        <v>166</v>
      </c>
      <c r="H16" s="78">
        <v>1484329.088</v>
      </c>
      <c r="I16" s="78">
        <v>8784.1111098752008</v>
      </c>
      <c r="J16" s="79">
        <v>0.52149999999999996</v>
      </c>
      <c r="K16" s="79">
        <v>5.7999999999999996E-3</v>
      </c>
      <c r="BF16" s="16" t="s">
        <v>128</v>
      </c>
    </row>
    <row r="17" spans="2:58">
      <c r="B17" t="s">
        <v>234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1448</v>
      </c>
    </row>
    <row r="3" spans="2:81">
      <c r="B3" s="2" t="s">
        <v>2</v>
      </c>
      <c r="C3" t="s">
        <v>1449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876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877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223</v>
      </c>
      <c r="C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878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879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876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877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878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879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283</v>
      </c>
    </row>
    <row r="42" spans="2:17">
      <c r="B42" t="s">
        <v>284</v>
      </c>
    </row>
    <row r="43" spans="2:17">
      <c r="B43" t="s">
        <v>285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1448</v>
      </c>
    </row>
    <row r="3" spans="2:72">
      <c r="B3" s="2" t="s">
        <v>2</v>
      </c>
      <c r="C3" t="s">
        <v>1449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883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884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885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328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223</v>
      </c>
      <c r="C22" t="s">
        <v>223</v>
      </c>
      <c r="D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887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283</v>
      </c>
    </row>
    <row r="29" spans="2:16">
      <c r="B29" t="s">
        <v>284</v>
      </c>
    </row>
    <row r="30" spans="2:16">
      <c r="B30" t="s">
        <v>285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1448</v>
      </c>
    </row>
    <row r="3" spans="2:65">
      <c r="B3" s="2" t="s">
        <v>2</v>
      </c>
      <c r="C3" t="s">
        <v>1449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888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889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890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891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283</v>
      </c>
      <c r="D27" s="16"/>
      <c r="E27" s="16"/>
      <c r="F27" s="16"/>
    </row>
    <row r="28" spans="2:19">
      <c r="B28" t="s">
        <v>284</v>
      </c>
      <c r="D28" s="16"/>
      <c r="E28" s="16"/>
      <c r="F28" s="16"/>
    </row>
    <row r="29" spans="2:19">
      <c r="B29" t="s">
        <v>285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1448</v>
      </c>
    </row>
    <row r="3" spans="2:81">
      <c r="B3" s="2" t="s">
        <v>2</v>
      </c>
      <c r="C3" t="s">
        <v>1449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5.69</v>
      </c>
      <c r="K11" s="7"/>
      <c r="L11" s="7"/>
      <c r="M11" s="77">
        <v>2.0799999999999999E-2</v>
      </c>
      <c r="N11" s="76">
        <v>654206944.02999997</v>
      </c>
      <c r="O11" s="7"/>
      <c r="P11" s="76">
        <v>70475.001289947002</v>
      </c>
      <c r="Q11" s="7"/>
      <c r="R11" s="77">
        <v>1</v>
      </c>
      <c r="S11" s="77">
        <v>4.6600000000000003E-2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4.99</v>
      </c>
      <c r="M12" s="81">
        <v>2.1100000000000001E-2</v>
      </c>
      <c r="N12" s="82">
        <v>44206944.030000001</v>
      </c>
      <c r="P12" s="82">
        <v>47246.211537946998</v>
      </c>
      <c r="R12" s="81">
        <v>0.6704</v>
      </c>
      <c r="S12" s="81">
        <v>3.1300000000000001E-2</v>
      </c>
    </row>
    <row r="13" spans="2:81">
      <c r="B13" s="80" t="s">
        <v>888</v>
      </c>
      <c r="C13" s="16"/>
      <c r="D13" s="16"/>
      <c r="E13" s="16"/>
      <c r="J13" s="82">
        <v>6.64</v>
      </c>
      <c r="M13" s="81">
        <v>1.89E-2</v>
      </c>
      <c r="N13" s="82">
        <v>20997698.620000001</v>
      </c>
      <c r="P13" s="82">
        <v>26135.913400701</v>
      </c>
      <c r="R13" s="81">
        <v>0.37090000000000001</v>
      </c>
      <c r="S13" s="81">
        <v>1.7299999999999999E-2</v>
      </c>
    </row>
    <row r="14" spans="2:81">
      <c r="B14" t="s">
        <v>892</v>
      </c>
      <c r="C14" t="s">
        <v>893</v>
      </c>
      <c r="D14" t="s">
        <v>123</v>
      </c>
      <c r="E14" t="s">
        <v>894</v>
      </c>
      <c r="F14" t="s">
        <v>128</v>
      </c>
      <c r="G14" t="s">
        <v>211</v>
      </c>
      <c r="H14" t="s">
        <v>212</v>
      </c>
      <c r="I14" t="s">
        <v>895</v>
      </c>
      <c r="J14" s="78">
        <v>0.76</v>
      </c>
      <c r="K14" t="s">
        <v>102</v>
      </c>
      <c r="L14" s="79">
        <v>5.8000000000000003E-2</v>
      </c>
      <c r="M14" s="79">
        <v>1.67E-2</v>
      </c>
      <c r="N14" s="78">
        <v>52754.78</v>
      </c>
      <c r="O14" s="78">
        <v>123.38</v>
      </c>
      <c r="P14" s="78">
        <v>65.088847564000005</v>
      </c>
      <c r="Q14" s="79">
        <v>5.9999999999999995E-4</v>
      </c>
      <c r="R14" s="79">
        <v>8.9999999999999998E-4</v>
      </c>
      <c r="S14" s="79">
        <v>0</v>
      </c>
    </row>
    <row r="15" spans="2:81">
      <c r="B15" t="s">
        <v>896</v>
      </c>
      <c r="C15" t="s">
        <v>897</v>
      </c>
      <c r="D15" t="s">
        <v>123</v>
      </c>
      <c r="E15" t="s">
        <v>898</v>
      </c>
      <c r="F15" t="s">
        <v>127</v>
      </c>
      <c r="G15" t="s">
        <v>211</v>
      </c>
      <c r="H15" t="s">
        <v>212</v>
      </c>
      <c r="I15" t="s">
        <v>899</v>
      </c>
      <c r="J15" s="78">
        <v>7.57</v>
      </c>
      <c r="K15" t="s">
        <v>102</v>
      </c>
      <c r="L15" s="79">
        <v>4.9000000000000002E-2</v>
      </c>
      <c r="M15" s="79">
        <v>1.55E-2</v>
      </c>
      <c r="N15" s="78">
        <v>275000</v>
      </c>
      <c r="O15" s="78">
        <v>154.69999999999999</v>
      </c>
      <c r="P15" s="78">
        <v>425.42500000000001</v>
      </c>
      <c r="Q15" s="79">
        <v>1E-4</v>
      </c>
      <c r="R15" s="79">
        <v>6.0000000000000001E-3</v>
      </c>
      <c r="S15" s="79">
        <v>2.9999999999999997E-4</v>
      </c>
    </row>
    <row r="16" spans="2:81">
      <c r="B16" t="s">
        <v>900</v>
      </c>
      <c r="C16" t="s">
        <v>901</v>
      </c>
      <c r="D16" t="s">
        <v>123</v>
      </c>
      <c r="E16" t="s">
        <v>898</v>
      </c>
      <c r="F16" t="s">
        <v>127</v>
      </c>
      <c r="G16" t="s">
        <v>211</v>
      </c>
      <c r="H16" t="s">
        <v>212</v>
      </c>
      <c r="I16" t="s">
        <v>902</v>
      </c>
      <c r="J16" s="78">
        <v>11.19</v>
      </c>
      <c r="K16" t="s">
        <v>102</v>
      </c>
      <c r="L16" s="79">
        <v>4.1000000000000002E-2</v>
      </c>
      <c r="M16" s="79">
        <v>2.06E-2</v>
      </c>
      <c r="N16" s="78">
        <v>10050697.85</v>
      </c>
      <c r="O16" s="78">
        <v>131.69</v>
      </c>
      <c r="P16" s="78">
        <v>13235.763998664999</v>
      </c>
      <c r="Q16" s="79">
        <v>2.3999999999999998E-3</v>
      </c>
      <c r="R16" s="79">
        <v>0.18779999999999999</v>
      </c>
      <c r="S16" s="79">
        <v>8.8000000000000005E-3</v>
      </c>
    </row>
    <row r="17" spans="2:19">
      <c r="B17" t="s">
        <v>903</v>
      </c>
      <c r="C17" t="s">
        <v>904</v>
      </c>
      <c r="D17" t="s">
        <v>123</v>
      </c>
      <c r="E17" t="s">
        <v>298</v>
      </c>
      <c r="F17" t="s">
        <v>127</v>
      </c>
      <c r="G17" t="s">
        <v>299</v>
      </c>
      <c r="H17" t="s">
        <v>212</v>
      </c>
      <c r="I17" t="s">
        <v>905</v>
      </c>
      <c r="J17" s="78">
        <v>3.52</v>
      </c>
      <c r="K17" t="s">
        <v>102</v>
      </c>
      <c r="L17" s="79">
        <v>5.6000000000000001E-2</v>
      </c>
      <c r="M17" s="79">
        <v>0.01</v>
      </c>
      <c r="N17" s="78">
        <v>1182245.99</v>
      </c>
      <c r="O17" s="78">
        <v>143.28</v>
      </c>
      <c r="P17" s="78">
        <v>1693.9220544719999</v>
      </c>
      <c r="Q17" s="79">
        <v>1.6000000000000001E-3</v>
      </c>
      <c r="R17" s="79">
        <v>2.4E-2</v>
      </c>
      <c r="S17" s="79">
        <v>1.1000000000000001E-3</v>
      </c>
    </row>
    <row r="18" spans="2:19">
      <c r="B18" t="s">
        <v>906</v>
      </c>
      <c r="C18" t="s">
        <v>907</v>
      </c>
      <c r="D18" t="s">
        <v>123</v>
      </c>
      <c r="E18" t="s">
        <v>908</v>
      </c>
      <c r="F18" t="s">
        <v>909</v>
      </c>
      <c r="G18" t="s">
        <v>910</v>
      </c>
      <c r="H18" t="s">
        <v>150</v>
      </c>
      <c r="I18" t="s">
        <v>911</v>
      </c>
      <c r="J18" s="78">
        <v>1.5</v>
      </c>
      <c r="K18" t="s">
        <v>102</v>
      </c>
      <c r="L18" s="79">
        <v>0.06</v>
      </c>
      <c r="M18" s="79">
        <v>1.84E-2</v>
      </c>
      <c r="N18" s="78">
        <v>9437000</v>
      </c>
      <c r="O18" s="78">
        <v>113.55</v>
      </c>
      <c r="P18" s="78">
        <v>10715.7135</v>
      </c>
      <c r="Q18" s="79">
        <v>2.5999999999999999E-3</v>
      </c>
      <c r="R18" s="79">
        <v>0.152</v>
      </c>
      <c r="S18" s="79">
        <v>7.1000000000000004E-3</v>
      </c>
    </row>
    <row r="19" spans="2:19">
      <c r="B19" s="80" t="s">
        <v>889</v>
      </c>
      <c r="C19" s="16"/>
      <c r="D19" s="16"/>
      <c r="E19" s="16"/>
      <c r="J19" s="82">
        <v>2.95</v>
      </c>
      <c r="M19" s="81">
        <v>2.3800000000000002E-2</v>
      </c>
      <c r="N19" s="82">
        <v>23209245.41</v>
      </c>
      <c r="P19" s="82">
        <v>21110.298137246002</v>
      </c>
      <c r="R19" s="81">
        <v>0.29949999999999999</v>
      </c>
      <c r="S19" s="81">
        <v>1.4E-2</v>
      </c>
    </row>
    <row r="20" spans="2:19">
      <c r="B20" t="s">
        <v>912</v>
      </c>
      <c r="C20" t="s">
        <v>913</v>
      </c>
      <c r="D20" t="s">
        <v>123</v>
      </c>
      <c r="E20" t="s">
        <v>914</v>
      </c>
      <c r="F20" t="s">
        <v>624</v>
      </c>
      <c r="G20" t="s">
        <v>910</v>
      </c>
      <c r="H20" t="s">
        <v>150</v>
      </c>
      <c r="I20" t="s">
        <v>915</v>
      </c>
      <c r="J20" s="78">
        <v>4.67</v>
      </c>
      <c r="K20" t="s">
        <v>102</v>
      </c>
      <c r="L20" s="79">
        <v>3.1E-2</v>
      </c>
      <c r="M20" s="79">
        <v>2.8500000000000001E-2</v>
      </c>
      <c r="N20" s="78">
        <v>6776105.1500000004</v>
      </c>
      <c r="O20" s="78">
        <v>101.29</v>
      </c>
      <c r="P20" s="78">
        <v>6863.5169064350002</v>
      </c>
      <c r="Q20" s="79">
        <v>1.01E-2</v>
      </c>
      <c r="R20" s="79">
        <v>9.74E-2</v>
      </c>
      <c r="S20" s="79">
        <v>4.4999999999999997E-3</v>
      </c>
    </row>
    <row r="21" spans="2:19">
      <c r="B21" t="s">
        <v>916</v>
      </c>
      <c r="C21" t="s">
        <v>917</v>
      </c>
      <c r="D21" t="s">
        <v>123</v>
      </c>
      <c r="E21" t="s">
        <v>918</v>
      </c>
      <c r="F21" t="s">
        <v>128</v>
      </c>
      <c r="G21" t="s">
        <v>919</v>
      </c>
      <c r="H21" t="s">
        <v>212</v>
      </c>
      <c r="I21" t="s">
        <v>920</v>
      </c>
      <c r="J21" s="78">
        <v>1.95</v>
      </c>
      <c r="K21" t="s">
        <v>102</v>
      </c>
      <c r="L21" s="79">
        <v>2.1899999999999999E-2</v>
      </c>
      <c r="M21" s="79">
        <v>2.0400000000000001E-2</v>
      </c>
      <c r="N21" s="78">
        <v>1646242.8</v>
      </c>
      <c r="O21" s="78">
        <v>100.85</v>
      </c>
      <c r="P21" s="78">
        <v>1660.2358638000001</v>
      </c>
      <c r="Q21" s="79">
        <v>1.6000000000000001E-3</v>
      </c>
      <c r="R21" s="79">
        <v>2.3599999999999999E-2</v>
      </c>
      <c r="S21" s="79">
        <v>1.1000000000000001E-3</v>
      </c>
    </row>
    <row r="22" spans="2:19">
      <c r="B22" t="s">
        <v>921</v>
      </c>
      <c r="C22" t="s">
        <v>922</v>
      </c>
      <c r="D22" t="s">
        <v>123</v>
      </c>
      <c r="E22" t="s">
        <v>918</v>
      </c>
      <c r="F22" t="s">
        <v>128</v>
      </c>
      <c r="G22" t="s">
        <v>919</v>
      </c>
      <c r="H22" t="s">
        <v>212</v>
      </c>
      <c r="I22" t="s">
        <v>923</v>
      </c>
      <c r="J22" s="78">
        <v>1.1599999999999999</v>
      </c>
      <c r="K22" t="s">
        <v>102</v>
      </c>
      <c r="L22" s="79">
        <v>1.14E-2</v>
      </c>
      <c r="M22" s="79">
        <v>1.8200000000000001E-2</v>
      </c>
      <c r="N22" s="78">
        <v>1231257.45</v>
      </c>
      <c r="O22" s="78">
        <v>99.42</v>
      </c>
      <c r="P22" s="78">
        <v>1224.1161567900001</v>
      </c>
      <c r="Q22" s="79">
        <v>2.2000000000000001E-3</v>
      </c>
      <c r="R22" s="79">
        <v>1.7399999999999999E-2</v>
      </c>
      <c r="S22" s="79">
        <v>8.0000000000000004E-4</v>
      </c>
    </row>
    <row r="23" spans="2:19">
      <c r="B23" t="s">
        <v>924</v>
      </c>
      <c r="C23" t="s">
        <v>925</v>
      </c>
      <c r="D23" t="s">
        <v>123</v>
      </c>
      <c r="E23" t="s">
        <v>926</v>
      </c>
      <c r="F23" t="s">
        <v>578</v>
      </c>
      <c r="G23" t="s">
        <v>326</v>
      </c>
      <c r="H23" t="s">
        <v>150</v>
      </c>
      <c r="I23" t="s">
        <v>927</v>
      </c>
      <c r="K23" t="s">
        <v>102</v>
      </c>
      <c r="L23" s="79">
        <v>3.85E-2</v>
      </c>
      <c r="M23" s="79">
        <v>0</v>
      </c>
      <c r="N23" s="78">
        <v>7479000</v>
      </c>
      <c r="O23" s="78">
        <v>70</v>
      </c>
      <c r="P23" s="78">
        <v>5235.3</v>
      </c>
      <c r="Q23" s="79">
        <v>5.7999999999999996E-3</v>
      </c>
      <c r="R23" s="79">
        <v>7.4300000000000005E-2</v>
      </c>
      <c r="S23" s="79">
        <v>3.5000000000000001E-3</v>
      </c>
    </row>
    <row r="24" spans="2:19">
      <c r="B24" t="s">
        <v>928</v>
      </c>
      <c r="C24" t="s">
        <v>929</v>
      </c>
      <c r="D24" t="s">
        <v>123</v>
      </c>
      <c r="E24" t="s">
        <v>655</v>
      </c>
      <c r="F24" t="s">
        <v>624</v>
      </c>
      <c r="G24" t="s">
        <v>930</v>
      </c>
      <c r="H24" t="s">
        <v>212</v>
      </c>
      <c r="I24" t="s">
        <v>931</v>
      </c>
      <c r="J24" s="78">
        <v>4</v>
      </c>
      <c r="K24" t="s">
        <v>102</v>
      </c>
      <c r="L24" s="79">
        <v>3.5499999999999997E-2</v>
      </c>
      <c r="M24" s="79">
        <v>3.8399999999999997E-2</v>
      </c>
      <c r="N24" s="78">
        <v>3551040</v>
      </c>
      <c r="O24" s="78">
        <v>99.85</v>
      </c>
      <c r="P24" s="78">
        <v>3545.71344</v>
      </c>
      <c r="Q24" s="79">
        <v>1.1599999999999999E-2</v>
      </c>
      <c r="R24" s="79">
        <v>5.0299999999999997E-2</v>
      </c>
      <c r="S24" s="79">
        <v>2.3E-3</v>
      </c>
    </row>
    <row r="25" spans="2:19">
      <c r="B25" t="s">
        <v>932</v>
      </c>
      <c r="C25" t="s">
        <v>933</v>
      </c>
      <c r="D25" t="s">
        <v>123</v>
      </c>
      <c r="E25" t="s">
        <v>934</v>
      </c>
      <c r="F25" t="s">
        <v>112</v>
      </c>
      <c r="G25" t="s">
        <v>935</v>
      </c>
      <c r="H25" t="s">
        <v>150</v>
      </c>
      <c r="I25" t="s">
        <v>936</v>
      </c>
      <c r="J25" s="78">
        <v>4.4400000000000004</v>
      </c>
      <c r="K25" t="s">
        <v>102</v>
      </c>
      <c r="L25" s="79">
        <v>4.5999999999999999E-2</v>
      </c>
      <c r="M25" s="79">
        <v>4.3999999999999997E-2</v>
      </c>
      <c r="N25" s="78">
        <v>2525600.0099999998</v>
      </c>
      <c r="O25" s="78">
        <v>102.21</v>
      </c>
      <c r="P25" s="78">
        <v>2581.415770221</v>
      </c>
      <c r="Q25" s="79">
        <v>4.4000000000000003E-3</v>
      </c>
      <c r="R25" s="79">
        <v>3.6600000000000001E-2</v>
      </c>
      <c r="S25" s="79">
        <v>1.6999999999999999E-3</v>
      </c>
    </row>
    <row r="26" spans="2:19">
      <c r="B26" s="80" t="s">
        <v>288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223</v>
      </c>
      <c r="C27" t="s">
        <v>223</v>
      </c>
      <c r="D27" s="16"/>
      <c r="E27" s="16"/>
      <c r="F27" t="s">
        <v>223</v>
      </c>
      <c r="G27" t="s">
        <v>223</v>
      </c>
      <c r="J27" s="78">
        <v>0</v>
      </c>
      <c r="K27" t="s">
        <v>223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328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223</v>
      </c>
      <c r="C29" t="s">
        <v>223</v>
      </c>
      <c r="D29" s="16"/>
      <c r="E29" s="16"/>
      <c r="F29" t="s">
        <v>223</v>
      </c>
      <c r="G29" t="s">
        <v>223</v>
      </c>
      <c r="J29" s="78">
        <v>0</v>
      </c>
      <c r="K29" t="s">
        <v>223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232</v>
      </c>
      <c r="C30" s="16"/>
      <c r="D30" s="16"/>
      <c r="E30" s="16"/>
      <c r="J30" s="82">
        <v>7.11</v>
      </c>
      <c r="M30" s="81">
        <v>2.0199999999999999E-2</v>
      </c>
      <c r="N30" s="82">
        <v>610000000</v>
      </c>
      <c r="P30" s="82">
        <v>23228.789752000001</v>
      </c>
      <c r="R30" s="81">
        <v>0.3296</v>
      </c>
      <c r="S30" s="81">
        <v>1.54E-2</v>
      </c>
    </row>
    <row r="31" spans="2:19">
      <c r="B31" s="80" t="s">
        <v>289</v>
      </c>
      <c r="C31" s="16"/>
      <c r="D31" s="16"/>
      <c r="E31" s="16"/>
      <c r="J31" s="82">
        <v>7.11</v>
      </c>
      <c r="M31" s="81">
        <v>2.0199999999999999E-2</v>
      </c>
      <c r="N31" s="82">
        <v>610000000</v>
      </c>
      <c r="P31" s="82">
        <v>23228.789752000001</v>
      </c>
      <c r="R31" s="81">
        <v>0.3296</v>
      </c>
      <c r="S31" s="81">
        <v>1.54E-2</v>
      </c>
    </row>
    <row r="32" spans="2:19">
      <c r="B32" t="s">
        <v>937</v>
      </c>
      <c r="C32" t="s">
        <v>938</v>
      </c>
      <c r="D32" t="s">
        <v>123</v>
      </c>
      <c r="E32" t="s">
        <v>908</v>
      </c>
      <c r="F32" t="s">
        <v>939</v>
      </c>
      <c r="G32" t="s">
        <v>453</v>
      </c>
      <c r="H32" t="s">
        <v>335</v>
      </c>
      <c r="I32" t="s">
        <v>940</v>
      </c>
      <c r="J32" s="78">
        <v>7.11</v>
      </c>
      <c r="K32" t="s">
        <v>203</v>
      </c>
      <c r="L32" s="79">
        <v>0.04</v>
      </c>
      <c r="M32" s="79">
        <v>2.0199999999999999E-2</v>
      </c>
      <c r="N32" s="78">
        <v>610000000</v>
      </c>
      <c r="O32" s="78">
        <v>116.14</v>
      </c>
      <c r="P32" s="78">
        <v>23228.789752000001</v>
      </c>
      <c r="Q32" s="79">
        <v>0</v>
      </c>
      <c r="R32" s="79">
        <v>0.3296</v>
      </c>
      <c r="S32" s="79">
        <v>1.54E-2</v>
      </c>
    </row>
    <row r="33" spans="2:19">
      <c r="B33" s="80" t="s">
        <v>290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223</v>
      </c>
      <c r="C34" t="s">
        <v>223</v>
      </c>
      <c r="D34" s="16"/>
      <c r="E34" s="16"/>
      <c r="F34" t="s">
        <v>223</v>
      </c>
      <c r="G34" t="s">
        <v>223</v>
      </c>
      <c r="J34" s="78">
        <v>0</v>
      </c>
      <c r="K34" t="s">
        <v>223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234</v>
      </c>
      <c r="C35" s="16"/>
      <c r="D35" s="16"/>
      <c r="E35" s="16"/>
    </row>
    <row r="36" spans="2:19">
      <c r="B36" t="s">
        <v>283</v>
      </c>
      <c r="C36" s="16"/>
      <c r="D36" s="16"/>
      <c r="E36" s="16"/>
    </row>
    <row r="37" spans="2:19">
      <c r="B37" t="s">
        <v>284</v>
      </c>
      <c r="C37" s="16"/>
      <c r="D37" s="16"/>
      <c r="E37" s="16"/>
    </row>
    <row r="38" spans="2:19">
      <c r="B38" t="s">
        <v>285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1448</v>
      </c>
    </row>
    <row r="3" spans="2:98">
      <c r="B3" s="2" t="s">
        <v>2</v>
      </c>
      <c r="C3" t="s">
        <v>1449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2790543.28</v>
      </c>
      <c r="I11" s="7"/>
      <c r="J11" s="76">
        <v>26267.726862092757</v>
      </c>
      <c r="K11" s="7"/>
      <c r="L11" s="77">
        <v>1</v>
      </c>
      <c r="M11" s="77">
        <v>1.7399999999999999E-2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2776906.27</v>
      </c>
      <c r="J12" s="82">
        <v>14974.144874390053</v>
      </c>
      <c r="L12" s="81">
        <v>0.57010000000000005</v>
      </c>
      <c r="M12" s="81">
        <v>9.9000000000000008E-3</v>
      </c>
    </row>
    <row r="13" spans="2:98">
      <c r="B13" t="s">
        <v>941</v>
      </c>
      <c r="C13" t="s">
        <v>942</v>
      </c>
      <c r="D13" t="s">
        <v>123</v>
      </c>
      <c r="E13" t="s">
        <v>943</v>
      </c>
      <c r="F13" t="s">
        <v>550</v>
      </c>
      <c r="G13" t="s">
        <v>102</v>
      </c>
      <c r="H13" s="78">
        <v>2029.31</v>
      </c>
      <c r="I13" s="78">
        <v>67980</v>
      </c>
      <c r="J13" s="78">
        <v>1379.524938</v>
      </c>
      <c r="K13" s="79">
        <v>5.4999999999999997E-3</v>
      </c>
      <c r="L13" s="79">
        <v>5.2499999999999998E-2</v>
      </c>
      <c r="M13" s="79">
        <v>8.9999999999999998E-4</v>
      </c>
    </row>
    <row r="14" spans="2:98">
      <c r="B14" t="s">
        <v>944</v>
      </c>
      <c r="C14" t="s">
        <v>945</v>
      </c>
      <c r="D14" t="s">
        <v>123</v>
      </c>
      <c r="E14" t="s">
        <v>223</v>
      </c>
      <c r="F14" t="s">
        <v>340</v>
      </c>
      <c r="G14" t="s">
        <v>106</v>
      </c>
      <c r="H14" s="78">
        <v>4096</v>
      </c>
      <c r="I14" s="78">
        <v>9.9999999999999995E-7</v>
      </c>
      <c r="J14" s="78">
        <v>1.460224E-7</v>
      </c>
      <c r="K14" s="79">
        <v>1.2999999999999999E-3</v>
      </c>
      <c r="L14" s="79">
        <v>0</v>
      </c>
      <c r="M14" s="79">
        <v>0</v>
      </c>
    </row>
    <row r="15" spans="2:98">
      <c r="B15" t="s">
        <v>946</v>
      </c>
      <c r="C15" t="s">
        <v>947</v>
      </c>
      <c r="D15" t="s">
        <v>123</v>
      </c>
      <c r="E15" t="s">
        <v>948</v>
      </c>
      <c r="F15" t="s">
        <v>685</v>
      </c>
      <c r="G15" t="s">
        <v>106</v>
      </c>
      <c r="H15" s="78">
        <v>386.08</v>
      </c>
      <c r="I15" s="78">
        <v>186808.17099999986</v>
      </c>
      <c r="J15" s="78">
        <v>2571.1813372175902</v>
      </c>
      <c r="K15" s="79">
        <v>2.5000000000000001E-3</v>
      </c>
      <c r="L15" s="79">
        <v>9.7900000000000001E-2</v>
      </c>
      <c r="M15" s="79">
        <v>1.6999999999999999E-3</v>
      </c>
    </row>
    <row r="16" spans="2:98">
      <c r="B16" t="s">
        <v>949</v>
      </c>
      <c r="C16" t="s">
        <v>950</v>
      </c>
      <c r="D16" t="s">
        <v>123</v>
      </c>
      <c r="E16" t="s">
        <v>951</v>
      </c>
      <c r="F16" t="s">
        <v>685</v>
      </c>
      <c r="G16" t="s">
        <v>102</v>
      </c>
      <c r="H16" s="78">
        <v>317</v>
      </c>
      <c r="I16" s="78">
        <v>68830.604000000007</v>
      </c>
      <c r="J16" s="78">
        <v>218.19301468</v>
      </c>
      <c r="K16" s="79">
        <v>2.8999999999999998E-3</v>
      </c>
      <c r="L16" s="79">
        <v>8.3000000000000001E-3</v>
      </c>
      <c r="M16" s="79">
        <v>1E-4</v>
      </c>
    </row>
    <row r="17" spans="2:13">
      <c r="B17" t="s">
        <v>952</v>
      </c>
      <c r="C17" t="s">
        <v>953</v>
      </c>
      <c r="D17" t="s">
        <v>123</v>
      </c>
      <c r="E17" t="s">
        <v>954</v>
      </c>
      <c r="F17" t="s">
        <v>624</v>
      </c>
      <c r="G17" t="s">
        <v>110</v>
      </c>
      <c r="H17" s="78">
        <v>16824.87</v>
      </c>
      <c r="I17" s="78">
        <v>132.04989999999995</v>
      </c>
      <c r="J17" s="78">
        <v>86.653838806709999</v>
      </c>
      <c r="K17" s="79">
        <v>2.0999999999999999E-3</v>
      </c>
      <c r="L17" s="79">
        <v>3.3E-3</v>
      </c>
      <c r="M17" s="79">
        <v>1E-4</v>
      </c>
    </row>
    <row r="18" spans="2:13">
      <c r="B18" t="s">
        <v>955</v>
      </c>
      <c r="C18" t="s">
        <v>956</v>
      </c>
      <c r="D18" t="s">
        <v>123</v>
      </c>
      <c r="E18" t="s">
        <v>954</v>
      </c>
      <c r="F18" t="s">
        <v>624</v>
      </c>
      <c r="G18" t="s">
        <v>110</v>
      </c>
      <c r="H18" s="78">
        <v>2927.27</v>
      </c>
      <c r="I18" s="78">
        <v>142.86000000000001</v>
      </c>
      <c r="J18" s="78">
        <v>16.310656465176599</v>
      </c>
      <c r="K18" s="79">
        <v>1.6999999999999999E-3</v>
      </c>
      <c r="L18" s="79">
        <v>5.9999999999999995E-4</v>
      </c>
      <c r="M18" s="79">
        <v>0</v>
      </c>
    </row>
    <row r="19" spans="2:13">
      <c r="B19" t="s">
        <v>957</v>
      </c>
      <c r="C19" t="s">
        <v>958</v>
      </c>
      <c r="D19" t="s">
        <v>123</v>
      </c>
      <c r="E19" t="s">
        <v>954</v>
      </c>
      <c r="F19" t="s">
        <v>624</v>
      </c>
      <c r="G19" t="s">
        <v>110</v>
      </c>
      <c r="H19" s="78">
        <v>10368.74</v>
      </c>
      <c r="I19" s="78">
        <v>103.94</v>
      </c>
      <c r="J19" s="78">
        <v>42.034579768906802</v>
      </c>
      <c r="K19" s="79">
        <v>2.0999999999999999E-3</v>
      </c>
      <c r="L19" s="79">
        <v>1.6000000000000001E-3</v>
      </c>
      <c r="M19" s="79">
        <v>0</v>
      </c>
    </row>
    <row r="20" spans="2:13">
      <c r="B20" t="s">
        <v>959</v>
      </c>
      <c r="C20" t="s">
        <v>960</v>
      </c>
      <c r="D20" t="s">
        <v>123</v>
      </c>
      <c r="E20" t="s">
        <v>954</v>
      </c>
      <c r="F20" t="s">
        <v>624</v>
      </c>
      <c r="G20" t="s">
        <v>110</v>
      </c>
      <c r="H20" s="78">
        <v>48859</v>
      </c>
      <c r="I20" s="78">
        <v>9.9999999999999995E-7</v>
      </c>
      <c r="J20" s="78">
        <v>1.9056475769999999E-6</v>
      </c>
      <c r="K20" s="79">
        <v>5.0000000000000001E-4</v>
      </c>
      <c r="L20" s="79">
        <v>0</v>
      </c>
      <c r="M20" s="79">
        <v>0</v>
      </c>
    </row>
    <row r="21" spans="2:13">
      <c r="B21" t="s">
        <v>961</v>
      </c>
      <c r="C21" t="s">
        <v>962</v>
      </c>
      <c r="D21" t="s">
        <v>123</v>
      </c>
      <c r="E21" t="s">
        <v>963</v>
      </c>
      <c r="F21" t="s">
        <v>128</v>
      </c>
      <c r="G21" t="s">
        <v>102</v>
      </c>
      <c r="H21" s="78">
        <v>2691098</v>
      </c>
      <c r="I21" s="78">
        <v>396.13</v>
      </c>
      <c r="J21" s="78">
        <v>10660.246507399999</v>
      </c>
      <c r="K21" s="79">
        <v>1.35E-2</v>
      </c>
      <c r="L21" s="79">
        <v>0.40579999999999999</v>
      </c>
      <c r="M21" s="79">
        <v>7.1000000000000004E-3</v>
      </c>
    </row>
    <row r="22" spans="2:13">
      <c r="B22" s="80" t="s">
        <v>232</v>
      </c>
      <c r="C22" s="16"/>
      <c r="D22" s="16"/>
      <c r="E22" s="16"/>
      <c r="H22" s="82">
        <v>13637.01</v>
      </c>
      <c r="J22" s="82">
        <v>11293.581987702702</v>
      </c>
      <c r="L22" s="81">
        <v>0.4299</v>
      </c>
      <c r="M22" s="81">
        <v>7.4999999999999997E-3</v>
      </c>
    </row>
    <row r="23" spans="2:13">
      <c r="B23" s="80" t="s">
        <v>289</v>
      </c>
      <c r="C23" s="16"/>
      <c r="D23" s="16"/>
      <c r="E23" s="16"/>
      <c r="H23" s="82">
        <v>0</v>
      </c>
      <c r="J23" s="82">
        <v>0</v>
      </c>
      <c r="L23" s="81">
        <v>0</v>
      </c>
      <c r="M23" s="81">
        <v>0</v>
      </c>
    </row>
    <row r="24" spans="2:13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8">
        <v>0</v>
      </c>
      <c r="I24" s="78">
        <v>0</v>
      </c>
      <c r="J24" s="78">
        <v>0</v>
      </c>
      <c r="K24" s="79">
        <v>0</v>
      </c>
      <c r="L24" s="79">
        <v>0</v>
      </c>
      <c r="M24" s="79">
        <v>0</v>
      </c>
    </row>
    <row r="25" spans="2:13">
      <c r="B25" s="80" t="s">
        <v>290</v>
      </c>
      <c r="C25" s="16"/>
      <c r="D25" s="16"/>
      <c r="E25" s="16"/>
      <c r="H25" s="82">
        <v>13637.01</v>
      </c>
      <c r="J25" s="82">
        <v>11293.581987702702</v>
      </c>
      <c r="L25" s="81">
        <v>0.4299</v>
      </c>
      <c r="M25" s="81">
        <v>7.4999999999999997E-3</v>
      </c>
    </row>
    <row r="26" spans="2:13">
      <c r="B26" t="s">
        <v>964</v>
      </c>
      <c r="C26" t="s">
        <v>965</v>
      </c>
      <c r="D26" t="s">
        <v>123</v>
      </c>
      <c r="E26" t="s">
        <v>223</v>
      </c>
      <c r="F26" t="s">
        <v>442</v>
      </c>
      <c r="G26" t="s">
        <v>110</v>
      </c>
      <c r="H26" s="78">
        <v>101</v>
      </c>
      <c r="I26" s="78">
        <v>304510.2039999995</v>
      </c>
      <c r="J26" s="78">
        <v>1199.55796014781</v>
      </c>
      <c r="K26" s="79">
        <v>1.01E-2</v>
      </c>
      <c r="L26" s="79">
        <v>4.5699999999999998E-2</v>
      </c>
      <c r="M26" s="79">
        <v>8.0000000000000004E-4</v>
      </c>
    </row>
    <row r="27" spans="2:13">
      <c r="B27" t="s">
        <v>966</v>
      </c>
      <c r="C27" t="s">
        <v>967</v>
      </c>
      <c r="D27" t="s">
        <v>123</v>
      </c>
      <c r="E27" t="s">
        <v>223</v>
      </c>
      <c r="F27" t="s">
        <v>442</v>
      </c>
      <c r="G27" t="s">
        <v>110</v>
      </c>
      <c r="H27" s="78">
        <v>506.26</v>
      </c>
      <c r="I27" s="78">
        <v>211273</v>
      </c>
      <c r="J27" s="78">
        <v>4171.7245674269398</v>
      </c>
      <c r="K27" s="79">
        <v>2.0299999999999999E-2</v>
      </c>
      <c r="L27" s="79">
        <v>0.1588</v>
      </c>
      <c r="M27" s="79">
        <v>2.8E-3</v>
      </c>
    </row>
    <row r="28" spans="2:13">
      <c r="B28" t="s">
        <v>968</v>
      </c>
      <c r="C28" t="s">
        <v>969</v>
      </c>
      <c r="D28" t="s">
        <v>123</v>
      </c>
      <c r="E28" t="s">
        <v>223</v>
      </c>
      <c r="F28" t="s">
        <v>442</v>
      </c>
      <c r="G28" t="s">
        <v>110</v>
      </c>
      <c r="H28" s="78">
        <v>9972</v>
      </c>
      <c r="I28" s="78">
        <v>13354.748999999989</v>
      </c>
      <c r="J28" s="78">
        <v>5194.1682447630801</v>
      </c>
      <c r="K28" s="79">
        <v>1.2200000000000001E-2</v>
      </c>
      <c r="L28" s="79">
        <v>0.19769999999999999</v>
      </c>
      <c r="M28" s="79">
        <v>3.3999999999999998E-3</v>
      </c>
    </row>
    <row r="29" spans="2:13">
      <c r="B29" t="s">
        <v>970</v>
      </c>
      <c r="C29" t="s">
        <v>971</v>
      </c>
      <c r="D29" t="s">
        <v>123</v>
      </c>
      <c r="E29" t="s">
        <v>223</v>
      </c>
      <c r="F29" t="s">
        <v>367</v>
      </c>
      <c r="G29" t="s">
        <v>106</v>
      </c>
      <c r="H29" s="78">
        <v>821</v>
      </c>
      <c r="I29" s="78">
        <v>384</v>
      </c>
      <c r="J29" s="78">
        <v>11.239161599999999</v>
      </c>
      <c r="K29" s="79">
        <v>0</v>
      </c>
      <c r="L29" s="79">
        <v>4.0000000000000002E-4</v>
      </c>
      <c r="M29" s="79">
        <v>0</v>
      </c>
    </row>
    <row r="30" spans="2:13">
      <c r="B30" t="s">
        <v>972</v>
      </c>
      <c r="C30" t="s">
        <v>973</v>
      </c>
      <c r="D30" t="s">
        <v>123</v>
      </c>
      <c r="E30" t="s">
        <v>223</v>
      </c>
      <c r="F30" t="s">
        <v>367</v>
      </c>
      <c r="G30" t="s">
        <v>106</v>
      </c>
      <c r="H30" s="78">
        <v>251</v>
      </c>
      <c r="I30" s="78">
        <v>384</v>
      </c>
      <c r="J30" s="78">
        <v>3.4360895999999999</v>
      </c>
      <c r="K30" s="79">
        <v>0</v>
      </c>
      <c r="L30" s="79">
        <v>1E-4</v>
      </c>
      <c r="M30" s="79">
        <v>0</v>
      </c>
    </row>
    <row r="31" spans="2:13">
      <c r="B31" t="s">
        <v>974</v>
      </c>
      <c r="C31" t="s">
        <v>975</v>
      </c>
      <c r="D31" t="s">
        <v>123</v>
      </c>
      <c r="E31" t="s">
        <v>223</v>
      </c>
      <c r="F31" t="s">
        <v>939</v>
      </c>
      <c r="G31" t="s">
        <v>106</v>
      </c>
      <c r="H31" s="78">
        <v>1985.75</v>
      </c>
      <c r="I31" s="78">
        <v>10078.202199999992</v>
      </c>
      <c r="J31" s="78">
        <v>713.45596416487194</v>
      </c>
      <c r="K31" s="79">
        <v>9.4999999999999998E-3</v>
      </c>
      <c r="L31" s="79">
        <v>2.7199999999999998E-2</v>
      </c>
      <c r="M31" s="79">
        <v>5.0000000000000001E-4</v>
      </c>
    </row>
    <row r="32" spans="2:13">
      <c r="B32" t="s">
        <v>234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1448</v>
      </c>
    </row>
    <row r="3" spans="2:55">
      <c r="B3" s="2" t="s">
        <v>2</v>
      </c>
      <c r="C3" t="s">
        <v>1449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39200341.375</v>
      </c>
      <c r="G11" s="7"/>
      <c r="H11" s="76">
        <v>114252.1446719188</v>
      </c>
      <c r="I11" s="7"/>
      <c r="J11" s="77">
        <v>1</v>
      </c>
      <c r="K11" s="77">
        <v>7.5600000000000001E-2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27673296.635000002</v>
      </c>
      <c r="H12" s="82">
        <v>47107.349819032592</v>
      </c>
      <c r="J12" s="81">
        <v>0.4123</v>
      </c>
      <c r="K12" s="81">
        <v>3.1199999999999999E-2</v>
      </c>
    </row>
    <row r="13" spans="2:55">
      <c r="B13" s="80" t="s">
        <v>976</v>
      </c>
      <c r="C13" s="16"/>
      <c r="F13" s="82">
        <v>3794213.16</v>
      </c>
      <c r="H13" s="82">
        <v>13251.31160188443</v>
      </c>
      <c r="J13" s="81">
        <v>0.11600000000000001</v>
      </c>
      <c r="K13" s="81">
        <v>8.8000000000000005E-3</v>
      </c>
    </row>
    <row r="14" spans="2:55">
      <c r="B14" t="s">
        <v>977</v>
      </c>
      <c r="C14" t="s">
        <v>978</v>
      </c>
      <c r="D14" t="s">
        <v>102</v>
      </c>
      <c r="E14" t="s">
        <v>979</v>
      </c>
      <c r="F14" s="78">
        <v>1091448.6599999999</v>
      </c>
      <c r="G14" s="78">
        <v>109.5463</v>
      </c>
      <c r="H14" s="78">
        <v>1195.64162342958</v>
      </c>
      <c r="I14" s="79">
        <v>1.83E-2</v>
      </c>
      <c r="J14" s="79">
        <v>1.0500000000000001E-2</v>
      </c>
      <c r="K14" s="79">
        <v>8.0000000000000004E-4</v>
      </c>
    </row>
    <row r="15" spans="2:55">
      <c r="B15" t="s">
        <v>980</v>
      </c>
      <c r="C15" t="s">
        <v>981</v>
      </c>
      <c r="D15" t="s">
        <v>106</v>
      </c>
      <c r="E15" t="s">
        <v>254</v>
      </c>
      <c r="F15" s="78">
        <v>89230.25</v>
      </c>
      <c r="G15" s="78">
        <v>140.70599999999999</v>
      </c>
      <c r="H15" s="78">
        <v>447.59400498922503</v>
      </c>
      <c r="I15" s="79">
        <v>2.5000000000000001E-3</v>
      </c>
      <c r="J15" s="79">
        <v>3.8999999999999998E-3</v>
      </c>
      <c r="K15" s="79">
        <v>2.9999999999999997E-4</v>
      </c>
    </row>
    <row r="16" spans="2:55">
      <c r="B16" t="s">
        <v>982</v>
      </c>
      <c r="C16" t="s">
        <v>983</v>
      </c>
      <c r="D16" t="s">
        <v>106</v>
      </c>
      <c r="E16" t="s">
        <v>984</v>
      </c>
      <c r="F16" s="78">
        <v>18351.63</v>
      </c>
      <c r="G16" s="78">
        <v>358.71499999999924</v>
      </c>
      <c r="H16" s="78">
        <v>234.68412666179199</v>
      </c>
      <c r="I16" s="79">
        <v>2.8E-3</v>
      </c>
      <c r="J16" s="79">
        <v>2.0999999999999999E-3</v>
      </c>
      <c r="K16" s="79">
        <v>2.0000000000000001E-4</v>
      </c>
    </row>
    <row r="17" spans="2:11">
      <c r="B17" t="s">
        <v>985</v>
      </c>
      <c r="C17" t="s">
        <v>986</v>
      </c>
      <c r="D17" t="s">
        <v>106</v>
      </c>
      <c r="E17" t="s">
        <v>987</v>
      </c>
      <c r="F17" s="78">
        <v>276908.82</v>
      </c>
      <c r="G17" s="78">
        <v>174.74</v>
      </c>
      <c r="H17" s="78">
        <v>1724.9982329224199</v>
      </c>
      <c r="I17" s="79">
        <v>7.1999999999999998E-3</v>
      </c>
      <c r="J17" s="79">
        <v>1.5100000000000001E-2</v>
      </c>
      <c r="K17" s="79">
        <v>1.1000000000000001E-3</v>
      </c>
    </row>
    <row r="18" spans="2:11">
      <c r="B18" t="s">
        <v>988</v>
      </c>
      <c r="C18" t="s">
        <v>989</v>
      </c>
      <c r="D18" t="s">
        <v>106</v>
      </c>
      <c r="E18" t="s">
        <v>990</v>
      </c>
      <c r="F18" s="78">
        <v>85509</v>
      </c>
      <c r="G18" s="78">
        <v>107.03400000000001</v>
      </c>
      <c r="H18" s="78">
        <v>326.28200140889999</v>
      </c>
      <c r="I18" s="79">
        <v>3.5999999999999999E-3</v>
      </c>
      <c r="J18" s="79">
        <v>2.8999999999999998E-3</v>
      </c>
      <c r="K18" s="79">
        <v>2.0000000000000001E-4</v>
      </c>
    </row>
    <row r="19" spans="2:11">
      <c r="B19" t="s">
        <v>991</v>
      </c>
      <c r="C19" t="s">
        <v>992</v>
      </c>
      <c r="D19" t="s">
        <v>106</v>
      </c>
      <c r="E19" t="s">
        <v>993</v>
      </c>
      <c r="F19" s="78">
        <v>265165</v>
      </c>
      <c r="G19" s="78">
        <v>131.00700000000001</v>
      </c>
      <c r="H19" s="78">
        <v>1238.4264966757501</v>
      </c>
      <c r="I19" s="79">
        <v>2E-3</v>
      </c>
      <c r="J19" s="79">
        <v>1.0800000000000001E-2</v>
      </c>
      <c r="K19" s="79">
        <v>8.0000000000000004E-4</v>
      </c>
    </row>
    <row r="20" spans="2:11">
      <c r="B20" t="s">
        <v>994</v>
      </c>
      <c r="C20" t="s">
        <v>995</v>
      </c>
      <c r="D20" t="s">
        <v>106</v>
      </c>
      <c r="E20" t="s">
        <v>996</v>
      </c>
      <c r="F20" s="78">
        <v>61285.17</v>
      </c>
      <c r="G20" s="78">
        <v>112.32099999999977</v>
      </c>
      <c r="H20" s="78">
        <v>245.40075281167</v>
      </c>
      <c r="I20" s="79">
        <v>4.0000000000000001E-3</v>
      </c>
      <c r="J20" s="79">
        <v>2.0999999999999999E-3</v>
      </c>
      <c r="K20" s="79">
        <v>2.0000000000000001E-4</v>
      </c>
    </row>
    <row r="21" spans="2:11">
      <c r="B21" t="s">
        <v>997</v>
      </c>
      <c r="C21" t="s">
        <v>998</v>
      </c>
      <c r="D21" t="s">
        <v>106</v>
      </c>
      <c r="E21" t="s">
        <v>999</v>
      </c>
      <c r="F21" s="78">
        <v>266038.44</v>
      </c>
      <c r="G21" s="78">
        <v>185.29650000000009</v>
      </c>
      <c r="H21" s="78">
        <v>1757.4021075794501</v>
      </c>
      <c r="I21" s="79">
        <v>6.6E-3</v>
      </c>
      <c r="J21" s="79">
        <v>1.54E-2</v>
      </c>
      <c r="K21" s="79">
        <v>1.1999999999999999E-3</v>
      </c>
    </row>
    <row r="22" spans="2:11">
      <c r="B22" t="s">
        <v>1000</v>
      </c>
      <c r="C22" t="s">
        <v>1001</v>
      </c>
      <c r="D22" t="s">
        <v>106</v>
      </c>
      <c r="E22" t="s">
        <v>1002</v>
      </c>
      <c r="F22" s="78">
        <v>374183</v>
      </c>
      <c r="G22" s="78">
        <v>128.72659999999999</v>
      </c>
      <c r="H22" s="78">
        <v>1717.1644363620701</v>
      </c>
      <c r="I22" s="79">
        <v>7.1000000000000004E-3</v>
      </c>
      <c r="J22" s="79">
        <v>1.4999999999999999E-2</v>
      </c>
      <c r="K22" s="79">
        <v>1.1000000000000001E-3</v>
      </c>
    </row>
    <row r="23" spans="2:11">
      <c r="B23" t="s">
        <v>1003</v>
      </c>
      <c r="C23" t="s">
        <v>1004</v>
      </c>
      <c r="D23" t="s">
        <v>106</v>
      </c>
      <c r="E23" t="s">
        <v>1005</v>
      </c>
      <c r="F23" s="78">
        <v>193813</v>
      </c>
      <c r="G23" s="78">
        <v>176.68</v>
      </c>
      <c r="H23" s="78">
        <v>1220.758701946</v>
      </c>
      <c r="I23" s="79">
        <v>1.5E-3</v>
      </c>
      <c r="J23" s="79">
        <v>1.0699999999999999E-2</v>
      </c>
      <c r="K23" s="79">
        <v>8.0000000000000004E-4</v>
      </c>
    </row>
    <row r="24" spans="2:11">
      <c r="B24" t="s">
        <v>1006</v>
      </c>
      <c r="C24" t="s">
        <v>1007</v>
      </c>
      <c r="D24" t="s">
        <v>106</v>
      </c>
      <c r="E24" t="s">
        <v>254</v>
      </c>
      <c r="F24" s="78">
        <v>136885.19</v>
      </c>
      <c r="G24" s="78">
        <v>13.179700000000011</v>
      </c>
      <c r="H24" s="78">
        <v>64.316369582622997</v>
      </c>
      <c r="I24" s="79">
        <v>2.3999999999999998E-3</v>
      </c>
      <c r="J24" s="79">
        <v>5.9999999999999995E-4</v>
      </c>
      <c r="K24" s="79">
        <v>0</v>
      </c>
    </row>
    <row r="25" spans="2:11">
      <c r="B25" t="s">
        <v>1008</v>
      </c>
      <c r="C25" t="s">
        <v>1009</v>
      </c>
      <c r="D25" t="s">
        <v>106</v>
      </c>
      <c r="E25" t="s">
        <v>1010</v>
      </c>
      <c r="F25" s="78">
        <v>560728</v>
      </c>
      <c r="G25" s="78">
        <v>77.382000000000005</v>
      </c>
      <c r="H25" s="78">
        <v>1546.8625585223999</v>
      </c>
      <c r="I25" s="79">
        <v>5.1000000000000004E-3</v>
      </c>
      <c r="J25" s="79">
        <v>1.35E-2</v>
      </c>
      <c r="K25" s="79">
        <v>1E-3</v>
      </c>
    </row>
    <row r="26" spans="2:11">
      <c r="B26" t="s">
        <v>1011</v>
      </c>
      <c r="C26" t="s">
        <v>1012</v>
      </c>
      <c r="D26" t="s">
        <v>106</v>
      </c>
      <c r="E26" t="s">
        <v>1013</v>
      </c>
      <c r="F26" s="78">
        <v>374667</v>
      </c>
      <c r="G26" s="78">
        <v>114.681</v>
      </c>
      <c r="H26" s="78">
        <v>1531.7801889925499</v>
      </c>
      <c r="I26" s="79">
        <v>3.7000000000000002E-3</v>
      </c>
      <c r="J26" s="79">
        <v>1.34E-2</v>
      </c>
      <c r="K26" s="79">
        <v>1E-3</v>
      </c>
    </row>
    <row r="27" spans="2:11">
      <c r="B27" s="80" t="s">
        <v>1014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223</v>
      </c>
      <c r="C28" t="s">
        <v>223</v>
      </c>
      <c r="D28" t="s">
        <v>223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1015</v>
      </c>
      <c r="C29" s="16"/>
      <c r="F29" s="82">
        <v>19461.03</v>
      </c>
      <c r="H29" s="82">
        <v>133.51119239024999</v>
      </c>
      <c r="J29" s="81">
        <v>1.1999999999999999E-3</v>
      </c>
      <c r="K29" s="81">
        <v>1E-4</v>
      </c>
    </row>
    <row r="30" spans="2:11">
      <c r="B30" t="s">
        <v>1016</v>
      </c>
      <c r="C30" t="s">
        <v>1017</v>
      </c>
      <c r="D30" t="s">
        <v>106</v>
      </c>
      <c r="E30" t="s">
        <v>1018</v>
      </c>
      <c r="F30" s="78">
        <v>17906.52</v>
      </c>
      <c r="G30" s="78">
        <v>181.70400000000001</v>
      </c>
      <c r="H30" s="78">
        <v>115.993916954352</v>
      </c>
      <c r="I30" s="79">
        <v>3.3E-3</v>
      </c>
      <c r="J30" s="79">
        <v>1E-3</v>
      </c>
      <c r="K30" s="79">
        <v>1E-4</v>
      </c>
    </row>
    <row r="31" spans="2:11">
      <c r="B31" t="s">
        <v>1019</v>
      </c>
      <c r="C31" t="s">
        <v>1020</v>
      </c>
      <c r="D31" t="s">
        <v>106</v>
      </c>
      <c r="E31" t="s">
        <v>254</v>
      </c>
      <c r="F31" s="78">
        <v>1554.51</v>
      </c>
      <c r="G31" s="78">
        <v>316.09199999999998</v>
      </c>
      <c r="H31" s="78">
        <v>17.517275435898</v>
      </c>
      <c r="I31" s="79">
        <v>1.1999999999999999E-3</v>
      </c>
      <c r="J31" s="79">
        <v>2.0000000000000001E-4</v>
      </c>
      <c r="K31" s="79">
        <v>0</v>
      </c>
    </row>
    <row r="32" spans="2:11">
      <c r="B32" s="80" t="s">
        <v>1021</v>
      </c>
      <c r="C32" s="16"/>
      <c r="F32" s="82">
        <v>23859622.445</v>
      </c>
      <c r="H32" s="82">
        <v>33722.52702475791</v>
      </c>
      <c r="J32" s="81">
        <v>0.29520000000000002</v>
      </c>
      <c r="K32" s="81">
        <v>2.23E-2</v>
      </c>
    </row>
    <row r="33" spans="2:11">
      <c r="B33" t="s">
        <v>1022</v>
      </c>
      <c r="C33" t="s">
        <v>1023</v>
      </c>
      <c r="D33" t="s">
        <v>106</v>
      </c>
      <c r="E33" t="s">
        <v>1024</v>
      </c>
      <c r="F33" s="78">
        <v>172420.94</v>
      </c>
      <c r="G33" s="78">
        <v>111.40970000000004</v>
      </c>
      <c r="H33" s="78">
        <v>684.81386934855698</v>
      </c>
      <c r="I33" s="79">
        <v>1.26E-2</v>
      </c>
      <c r="J33" s="79">
        <v>6.0000000000000001E-3</v>
      </c>
      <c r="K33" s="79">
        <v>5.0000000000000001E-4</v>
      </c>
    </row>
    <row r="34" spans="2:11">
      <c r="B34" t="s">
        <v>1025</v>
      </c>
      <c r="C34" t="s">
        <v>1026</v>
      </c>
      <c r="D34" t="s">
        <v>106</v>
      </c>
      <c r="E34" t="s">
        <v>1027</v>
      </c>
      <c r="F34" s="78">
        <v>558435.75</v>
      </c>
      <c r="G34" s="78">
        <v>123.92</v>
      </c>
      <c r="H34" s="78">
        <v>2467.028417691</v>
      </c>
      <c r="I34" s="79">
        <v>9.2999999999999992E-3</v>
      </c>
      <c r="J34" s="79">
        <v>2.1600000000000001E-2</v>
      </c>
      <c r="K34" s="79">
        <v>1.6000000000000001E-3</v>
      </c>
    </row>
    <row r="35" spans="2:11">
      <c r="B35" t="s">
        <v>1028</v>
      </c>
      <c r="C35" t="s">
        <v>1029</v>
      </c>
      <c r="D35" t="s">
        <v>102</v>
      </c>
      <c r="E35" t="s">
        <v>1030</v>
      </c>
      <c r="F35" s="78">
        <v>2592614</v>
      </c>
      <c r="G35" s="78">
        <v>179.82</v>
      </c>
      <c r="H35" s="78">
        <v>4662.0384948000001</v>
      </c>
      <c r="I35" s="79">
        <v>8.0000000000000002E-3</v>
      </c>
      <c r="J35" s="79">
        <v>4.0800000000000003E-2</v>
      </c>
      <c r="K35" s="79">
        <v>3.0999999999999999E-3</v>
      </c>
    </row>
    <row r="36" spans="2:11">
      <c r="B36" t="s">
        <v>1031</v>
      </c>
      <c r="C36" t="s">
        <v>1032</v>
      </c>
      <c r="D36" t="s">
        <v>102</v>
      </c>
      <c r="E36" t="s">
        <v>1033</v>
      </c>
      <c r="F36" s="78">
        <v>1156074.31</v>
      </c>
      <c r="G36" s="78">
        <v>84.981999999999999</v>
      </c>
      <c r="H36" s="78">
        <v>982.45507012420001</v>
      </c>
      <c r="I36" s="79">
        <v>2.7000000000000001E-3</v>
      </c>
      <c r="J36" s="79">
        <v>8.6E-3</v>
      </c>
      <c r="K36" s="79">
        <v>5.9999999999999995E-4</v>
      </c>
    </row>
    <row r="37" spans="2:11">
      <c r="B37" t="s">
        <v>1034</v>
      </c>
      <c r="C37" t="s">
        <v>1035</v>
      </c>
      <c r="D37" t="s">
        <v>102</v>
      </c>
      <c r="E37" t="s">
        <v>1036</v>
      </c>
      <c r="F37" s="78">
        <v>2137508.36</v>
      </c>
      <c r="G37" s="78">
        <v>121.43600000000001</v>
      </c>
      <c r="H37" s="78">
        <v>2595.7046520496001</v>
      </c>
      <c r="I37" s="79">
        <v>4.1000000000000003E-3</v>
      </c>
      <c r="J37" s="79">
        <v>2.2700000000000001E-2</v>
      </c>
      <c r="K37" s="79">
        <v>1.6999999999999999E-3</v>
      </c>
    </row>
    <row r="38" spans="2:11">
      <c r="B38" t="s">
        <v>1037</v>
      </c>
      <c r="C38" t="s">
        <v>1038</v>
      </c>
      <c r="D38" t="s">
        <v>106</v>
      </c>
      <c r="E38" t="s">
        <v>254</v>
      </c>
      <c r="F38" s="78">
        <v>43049.42</v>
      </c>
      <c r="G38" s="78">
        <v>32.567999999999998</v>
      </c>
      <c r="H38" s="78">
        <v>49.982494651464002</v>
      </c>
      <c r="I38" s="79">
        <v>8.0000000000000004E-4</v>
      </c>
      <c r="J38" s="79">
        <v>4.0000000000000002E-4</v>
      </c>
      <c r="K38" s="79">
        <v>0</v>
      </c>
    </row>
    <row r="39" spans="2:11">
      <c r="B39" t="s">
        <v>1039</v>
      </c>
      <c r="C39" t="s">
        <v>1040</v>
      </c>
      <c r="D39" t="s">
        <v>102</v>
      </c>
      <c r="E39" t="s">
        <v>1041</v>
      </c>
      <c r="F39" s="78">
        <v>960563.55</v>
      </c>
      <c r="G39" s="78">
        <v>178.8193</v>
      </c>
      <c r="H39" s="78">
        <v>1717.6730161651501</v>
      </c>
      <c r="I39" s="79">
        <v>1.0699999999999999E-2</v>
      </c>
      <c r="J39" s="79">
        <v>1.4999999999999999E-2</v>
      </c>
      <c r="K39" s="79">
        <v>1.1000000000000001E-3</v>
      </c>
    </row>
    <row r="40" spans="2:11">
      <c r="B40" t="s">
        <v>1042</v>
      </c>
      <c r="C40" t="s">
        <v>1043</v>
      </c>
      <c r="D40" t="s">
        <v>102</v>
      </c>
      <c r="E40" t="s">
        <v>1044</v>
      </c>
      <c r="F40" s="78">
        <v>3627373.7</v>
      </c>
      <c r="G40" s="78">
        <v>112.71559999999999</v>
      </c>
      <c r="H40" s="78">
        <v>4088.6160301972</v>
      </c>
      <c r="I40" s="79">
        <v>6.7999999999999996E-3</v>
      </c>
      <c r="J40" s="79">
        <v>3.5799999999999998E-2</v>
      </c>
      <c r="K40" s="79">
        <v>2.7000000000000001E-3</v>
      </c>
    </row>
    <row r="41" spans="2:11">
      <c r="B41" t="s">
        <v>1045</v>
      </c>
      <c r="C41" t="s">
        <v>1046</v>
      </c>
      <c r="D41" t="s">
        <v>106</v>
      </c>
      <c r="E41" t="s">
        <v>1047</v>
      </c>
      <c r="F41" s="78">
        <v>119907.1</v>
      </c>
      <c r="G41" s="78">
        <v>175.43600000000001</v>
      </c>
      <c r="H41" s="78">
        <v>749.93418414313999</v>
      </c>
      <c r="I41" s="79">
        <v>4.0000000000000002E-4</v>
      </c>
      <c r="J41" s="79">
        <v>6.6E-3</v>
      </c>
      <c r="K41" s="79">
        <v>5.0000000000000001E-4</v>
      </c>
    </row>
    <row r="42" spans="2:11">
      <c r="B42" t="s">
        <v>1048</v>
      </c>
      <c r="C42" t="s">
        <v>1049</v>
      </c>
      <c r="D42" t="s">
        <v>102</v>
      </c>
      <c r="E42" t="s">
        <v>1050</v>
      </c>
      <c r="F42" s="78">
        <v>2810965.13</v>
      </c>
      <c r="G42" s="78">
        <v>116.777</v>
      </c>
      <c r="H42" s="78">
        <v>3282.5607498600998</v>
      </c>
      <c r="I42" s="79">
        <v>1.1900000000000001E-2</v>
      </c>
      <c r="J42" s="79">
        <v>2.87E-2</v>
      </c>
      <c r="K42" s="79">
        <v>2.2000000000000001E-3</v>
      </c>
    </row>
    <row r="43" spans="2:11">
      <c r="B43" t="s">
        <v>1051</v>
      </c>
      <c r="C43" t="s">
        <v>1052</v>
      </c>
      <c r="D43" t="s">
        <v>102</v>
      </c>
      <c r="E43" t="s">
        <v>1053</v>
      </c>
      <c r="F43" s="78">
        <v>1398377.75</v>
      </c>
      <c r="G43" s="78">
        <v>103.5227</v>
      </c>
      <c r="H43" s="78">
        <v>1447.63840299925</v>
      </c>
      <c r="I43" s="79">
        <v>1.1299999999999999E-2</v>
      </c>
      <c r="J43" s="79">
        <v>1.2699999999999999E-2</v>
      </c>
      <c r="K43" s="79">
        <v>1E-3</v>
      </c>
    </row>
    <row r="44" spans="2:11">
      <c r="B44" t="s">
        <v>1054</v>
      </c>
      <c r="C44" t="s">
        <v>1055</v>
      </c>
      <c r="D44" t="s">
        <v>102</v>
      </c>
      <c r="E44" t="s">
        <v>1056</v>
      </c>
      <c r="F44" s="78">
        <v>488134.94</v>
      </c>
      <c r="G44" s="78">
        <v>133.26400000000001</v>
      </c>
      <c r="H44" s="78">
        <v>650.50814644160005</v>
      </c>
      <c r="I44" s="79">
        <v>9.2999999999999992E-3</v>
      </c>
      <c r="J44" s="79">
        <v>5.7000000000000002E-3</v>
      </c>
      <c r="K44" s="79">
        <v>4.0000000000000002E-4</v>
      </c>
    </row>
    <row r="45" spans="2:11">
      <c r="B45" t="s">
        <v>1057</v>
      </c>
      <c r="C45" t="s">
        <v>1058</v>
      </c>
      <c r="D45" t="s">
        <v>102</v>
      </c>
      <c r="E45" t="s">
        <v>1059</v>
      </c>
      <c r="F45" s="78">
        <v>1693867.13</v>
      </c>
      <c r="G45" s="78">
        <v>143.9144</v>
      </c>
      <c r="H45" s="78">
        <v>2437.7187169367198</v>
      </c>
      <c r="I45" s="79">
        <v>9.7000000000000003E-3</v>
      </c>
      <c r="J45" s="79">
        <v>2.1299999999999999E-2</v>
      </c>
      <c r="K45" s="79">
        <v>1.6000000000000001E-3</v>
      </c>
    </row>
    <row r="46" spans="2:11">
      <c r="B46" t="s">
        <v>1060</v>
      </c>
      <c r="C46" t="s">
        <v>1061</v>
      </c>
      <c r="D46" t="s">
        <v>106</v>
      </c>
      <c r="E46" t="s">
        <v>254</v>
      </c>
      <c r="F46" s="78">
        <v>31501.85</v>
      </c>
      <c r="G46" s="78">
        <v>52.371000000000002</v>
      </c>
      <c r="H46" s="78">
        <v>58.814777723377503</v>
      </c>
      <c r="I46" s="79">
        <v>1.6000000000000001E-3</v>
      </c>
      <c r="J46" s="79">
        <v>5.0000000000000001E-4</v>
      </c>
      <c r="K46" s="79">
        <v>0</v>
      </c>
    </row>
    <row r="47" spans="2:11">
      <c r="B47" t="s">
        <v>1062</v>
      </c>
      <c r="C47" t="s">
        <v>1063</v>
      </c>
      <c r="D47" t="s">
        <v>102</v>
      </c>
      <c r="E47" t="s">
        <v>254</v>
      </c>
      <c r="F47" s="78">
        <v>26800.27</v>
      </c>
      <c r="G47" s="78">
        <v>312.49900000000002</v>
      </c>
      <c r="H47" s="78">
        <v>83.750575747300005</v>
      </c>
      <c r="I47" s="79">
        <v>1E-3</v>
      </c>
      <c r="J47" s="79">
        <v>6.9999999999999999E-4</v>
      </c>
      <c r="K47" s="79">
        <v>1E-4</v>
      </c>
    </row>
    <row r="48" spans="2:11">
      <c r="B48" t="s">
        <v>1064</v>
      </c>
      <c r="C48" t="s">
        <v>1065</v>
      </c>
      <c r="D48" t="s">
        <v>102</v>
      </c>
      <c r="E48" t="s">
        <v>1066</v>
      </c>
      <c r="F48" s="78">
        <v>4336.6400000000003</v>
      </c>
      <c r="G48" s="78">
        <v>170.64099999999999</v>
      </c>
      <c r="H48" s="78">
        <v>7.4000858624000001</v>
      </c>
      <c r="I48" s="79">
        <v>1.1000000000000001E-3</v>
      </c>
      <c r="J48" s="79">
        <v>1E-4</v>
      </c>
      <c r="K48" s="79">
        <v>0</v>
      </c>
    </row>
    <row r="49" spans="2:11">
      <c r="B49" t="s">
        <v>1067</v>
      </c>
      <c r="C49" t="s">
        <v>1068</v>
      </c>
      <c r="D49" t="s">
        <v>102</v>
      </c>
      <c r="E49" t="s">
        <v>1069</v>
      </c>
      <c r="F49" s="78">
        <v>2337936.4849999999</v>
      </c>
      <c r="G49" s="78">
        <v>120.639</v>
      </c>
      <c r="H49" s="78">
        <v>2820.4631961391501</v>
      </c>
      <c r="I49" s="79">
        <v>3.8E-3</v>
      </c>
      <c r="J49" s="79">
        <v>2.47E-2</v>
      </c>
      <c r="K49" s="79">
        <v>1.9E-3</v>
      </c>
    </row>
    <row r="50" spans="2:11">
      <c r="B50" t="s">
        <v>1070</v>
      </c>
      <c r="C50" t="s">
        <v>1071</v>
      </c>
      <c r="D50" t="s">
        <v>102</v>
      </c>
      <c r="E50" t="s">
        <v>1072</v>
      </c>
      <c r="F50" s="78">
        <v>1543588.12</v>
      </c>
      <c r="G50" s="78">
        <v>132.49700000000001</v>
      </c>
      <c r="H50" s="78">
        <v>2045.2079513563999</v>
      </c>
      <c r="I50" s="79">
        <v>5.8999999999999999E-3</v>
      </c>
      <c r="J50" s="79">
        <v>1.7899999999999999E-2</v>
      </c>
      <c r="K50" s="79">
        <v>1.4E-3</v>
      </c>
    </row>
    <row r="51" spans="2:11">
      <c r="B51" t="s">
        <v>1073</v>
      </c>
      <c r="C51" t="s">
        <v>1074</v>
      </c>
      <c r="D51" t="s">
        <v>102</v>
      </c>
      <c r="E51" t="s">
        <v>1075</v>
      </c>
      <c r="F51" s="78">
        <v>1433752.8</v>
      </c>
      <c r="G51" s="78">
        <v>101.539</v>
      </c>
      <c r="H51" s="78">
        <v>1455.818255592</v>
      </c>
      <c r="I51" s="79">
        <v>1.12E-2</v>
      </c>
      <c r="J51" s="79">
        <v>1.2699999999999999E-2</v>
      </c>
      <c r="K51" s="79">
        <v>1E-3</v>
      </c>
    </row>
    <row r="52" spans="2:11">
      <c r="B52" t="s">
        <v>1076</v>
      </c>
      <c r="C52" t="s">
        <v>1077</v>
      </c>
      <c r="D52" t="s">
        <v>102</v>
      </c>
      <c r="E52" t="s">
        <v>1078</v>
      </c>
      <c r="F52" s="78">
        <v>619792.19999999995</v>
      </c>
      <c r="G52" s="78">
        <v>136.10249999999999</v>
      </c>
      <c r="H52" s="78">
        <v>843.55267900499996</v>
      </c>
      <c r="I52" s="79">
        <v>1.2999999999999999E-3</v>
      </c>
      <c r="J52" s="79">
        <v>7.4000000000000003E-3</v>
      </c>
      <c r="K52" s="79">
        <v>5.9999999999999995E-4</v>
      </c>
    </row>
    <row r="53" spans="2:11">
      <c r="B53" t="s">
        <v>1079</v>
      </c>
      <c r="C53" t="s">
        <v>1080</v>
      </c>
      <c r="D53" t="s">
        <v>106</v>
      </c>
      <c r="E53" t="s">
        <v>1081</v>
      </c>
      <c r="F53" s="78">
        <v>102622</v>
      </c>
      <c r="G53" s="78">
        <v>161.501</v>
      </c>
      <c r="H53" s="78">
        <v>590.84725792430004</v>
      </c>
      <c r="I53" s="79">
        <v>2.3E-3</v>
      </c>
      <c r="J53" s="79">
        <v>5.1999999999999998E-3</v>
      </c>
      <c r="K53" s="79">
        <v>4.0000000000000002E-4</v>
      </c>
    </row>
    <row r="54" spans="2:11">
      <c r="B54" s="80" t="s">
        <v>232</v>
      </c>
      <c r="C54" s="16"/>
      <c r="F54" s="82">
        <v>11527044.74</v>
      </c>
      <c r="H54" s="82">
        <v>67144.794852886203</v>
      </c>
      <c r="J54" s="81">
        <v>0.5877</v>
      </c>
      <c r="K54" s="81">
        <v>4.4400000000000002E-2</v>
      </c>
    </row>
    <row r="55" spans="2:11">
      <c r="B55" s="80" t="s">
        <v>1082</v>
      </c>
      <c r="C55" s="16"/>
      <c r="F55" s="82">
        <v>219032</v>
      </c>
      <c r="H55" s="82">
        <v>1865.5265370279999</v>
      </c>
      <c r="J55" s="81">
        <v>1.6299999999999999E-2</v>
      </c>
      <c r="K55" s="81">
        <v>1.1999999999999999E-3</v>
      </c>
    </row>
    <row r="56" spans="2:11">
      <c r="B56" t="s">
        <v>1083</v>
      </c>
      <c r="C56" t="s">
        <v>1084</v>
      </c>
      <c r="D56" t="s">
        <v>106</v>
      </c>
      <c r="E56" t="s">
        <v>1085</v>
      </c>
      <c r="F56" s="78">
        <v>219032</v>
      </c>
      <c r="G56" s="78">
        <v>238.91</v>
      </c>
      <c r="H56" s="78">
        <v>1865.5265370279999</v>
      </c>
      <c r="I56" s="79">
        <v>2.2000000000000001E-3</v>
      </c>
      <c r="J56" s="79">
        <v>1.6299999999999999E-2</v>
      </c>
      <c r="K56" s="79">
        <v>1.1999999999999999E-3</v>
      </c>
    </row>
    <row r="57" spans="2:11">
      <c r="B57" s="80" t="s">
        <v>1086</v>
      </c>
      <c r="C57" s="16"/>
      <c r="F57" s="82">
        <v>901468.4</v>
      </c>
      <c r="H57" s="82">
        <v>21818.238478710373</v>
      </c>
      <c r="J57" s="81">
        <v>0.191</v>
      </c>
      <c r="K57" s="81">
        <v>1.44E-2</v>
      </c>
    </row>
    <row r="58" spans="2:11">
      <c r="B58" t="s">
        <v>1087</v>
      </c>
      <c r="C58" t="s">
        <v>1088</v>
      </c>
      <c r="D58" t="s">
        <v>106</v>
      </c>
      <c r="E58" t="s">
        <v>1089</v>
      </c>
      <c r="F58" s="78">
        <v>2255</v>
      </c>
      <c r="G58" s="78">
        <v>121672.2</v>
      </c>
      <c r="H58" s="78">
        <v>9781.3194121500001</v>
      </c>
      <c r="I58" s="79">
        <v>3.3999999999999998E-3</v>
      </c>
      <c r="J58" s="79">
        <v>8.5599999999999996E-2</v>
      </c>
      <c r="K58" s="79">
        <v>6.4999999999999997E-3</v>
      </c>
    </row>
    <row r="59" spans="2:11">
      <c r="B59" t="s">
        <v>1090</v>
      </c>
      <c r="C59" t="s">
        <v>1091</v>
      </c>
      <c r="D59" t="s">
        <v>106</v>
      </c>
      <c r="E59" t="s">
        <v>1092</v>
      </c>
      <c r="F59" s="78">
        <v>197</v>
      </c>
      <c r="G59" s="78">
        <v>70582</v>
      </c>
      <c r="H59" s="78">
        <v>495.70091509999997</v>
      </c>
      <c r="I59" s="79">
        <v>3.8999999999999998E-3</v>
      </c>
      <c r="J59" s="79">
        <v>4.3E-3</v>
      </c>
      <c r="K59" s="79">
        <v>2.9999999999999997E-4</v>
      </c>
    </row>
    <row r="60" spans="2:11">
      <c r="B60" t="s">
        <v>1093</v>
      </c>
      <c r="C60" t="s">
        <v>1094</v>
      </c>
      <c r="D60" t="s">
        <v>106</v>
      </c>
      <c r="E60" t="s">
        <v>1095</v>
      </c>
      <c r="F60" s="78">
        <v>892627.45</v>
      </c>
      <c r="G60" s="78">
        <v>79.655000000000072</v>
      </c>
      <c r="H60" s="78">
        <v>2534.7948392355902</v>
      </c>
      <c r="I60" s="79">
        <v>8.8999999999999999E-3</v>
      </c>
      <c r="J60" s="79">
        <v>2.2200000000000001E-2</v>
      </c>
      <c r="K60" s="79">
        <v>1.6999999999999999E-3</v>
      </c>
    </row>
    <row r="61" spans="2:11">
      <c r="B61" t="s">
        <v>1096</v>
      </c>
      <c r="C61" t="s">
        <v>1097</v>
      </c>
      <c r="D61" t="s">
        <v>110</v>
      </c>
      <c r="E61" t="s">
        <v>1098</v>
      </c>
      <c r="F61" s="78">
        <v>6350.14</v>
      </c>
      <c r="G61" s="78">
        <v>35246.206000000013</v>
      </c>
      <c r="H61" s="78">
        <v>8729.5868152124694</v>
      </c>
      <c r="I61" s="79">
        <v>1.8E-3</v>
      </c>
      <c r="J61" s="79">
        <v>7.6399999999999996E-2</v>
      </c>
      <c r="K61" s="79">
        <v>5.7999999999999996E-3</v>
      </c>
    </row>
    <row r="62" spans="2:11">
      <c r="B62" t="s">
        <v>1099</v>
      </c>
      <c r="C62" t="s">
        <v>1100</v>
      </c>
      <c r="D62" t="s">
        <v>106</v>
      </c>
      <c r="E62" t="s">
        <v>1101</v>
      </c>
      <c r="F62" s="78">
        <v>38.81</v>
      </c>
      <c r="G62" s="78">
        <v>200087.59690000012</v>
      </c>
      <c r="H62" s="78">
        <v>276.83649701231298</v>
      </c>
      <c r="I62" s="79">
        <v>5.9999999999999995E-4</v>
      </c>
      <c r="J62" s="79">
        <v>2.3999999999999998E-3</v>
      </c>
      <c r="K62" s="79">
        <v>2.0000000000000001E-4</v>
      </c>
    </row>
    <row r="63" spans="2:11">
      <c r="B63" s="80" t="s">
        <v>1102</v>
      </c>
      <c r="C63" s="16"/>
      <c r="F63" s="82">
        <v>2700250.72</v>
      </c>
      <c r="H63" s="82">
        <v>7008.4250110396397</v>
      </c>
      <c r="J63" s="81">
        <v>6.13E-2</v>
      </c>
      <c r="K63" s="81">
        <v>4.5999999999999999E-3</v>
      </c>
    </row>
    <row r="64" spans="2:11">
      <c r="B64" t="s">
        <v>1103</v>
      </c>
      <c r="C64" t="s">
        <v>1104</v>
      </c>
      <c r="D64" t="s">
        <v>106</v>
      </c>
      <c r="E64" t="s">
        <v>1105</v>
      </c>
      <c r="F64" s="78">
        <v>654212</v>
      </c>
      <c r="G64" s="78">
        <v>141.548</v>
      </c>
      <c r="H64" s="78">
        <v>3301.2755662743998</v>
      </c>
      <c r="I64" s="79">
        <v>7.9000000000000008E-3</v>
      </c>
      <c r="J64" s="79">
        <v>2.8899999999999999E-2</v>
      </c>
      <c r="K64" s="79">
        <v>2.2000000000000001E-3</v>
      </c>
    </row>
    <row r="65" spans="2:11">
      <c r="B65" t="s">
        <v>1106</v>
      </c>
      <c r="C65" t="s">
        <v>1107</v>
      </c>
      <c r="D65" t="s">
        <v>106</v>
      </c>
      <c r="E65" t="s">
        <v>1108</v>
      </c>
      <c r="F65" s="78">
        <v>236168</v>
      </c>
      <c r="G65" s="78">
        <v>76.581999999999994</v>
      </c>
      <c r="H65" s="78">
        <v>644.77366371439996</v>
      </c>
      <c r="I65" s="79">
        <v>5.4999999999999997E-3</v>
      </c>
      <c r="J65" s="79">
        <v>5.5999999999999999E-3</v>
      </c>
      <c r="K65" s="79">
        <v>4.0000000000000002E-4</v>
      </c>
    </row>
    <row r="66" spans="2:11">
      <c r="B66" t="s">
        <v>1109</v>
      </c>
      <c r="C66" t="s">
        <v>1110</v>
      </c>
      <c r="D66" t="s">
        <v>106</v>
      </c>
      <c r="E66" t="s">
        <v>1111</v>
      </c>
      <c r="F66" s="78">
        <v>389119.72</v>
      </c>
      <c r="G66" s="78">
        <v>109.97100000000015</v>
      </c>
      <c r="H66" s="78">
        <v>1525.5306905574801</v>
      </c>
      <c r="I66" s="79">
        <v>2.1499999999999998E-2</v>
      </c>
      <c r="J66" s="79">
        <v>1.34E-2</v>
      </c>
      <c r="K66" s="79">
        <v>1E-3</v>
      </c>
    </row>
    <row r="67" spans="2:11">
      <c r="B67" t="s">
        <v>1112</v>
      </c>
      <c r="C67" t="s">
        <v>1113</v>
      </c>
      <c r="D67" t="s">
        <v>106</v>
      </c>
      <c r="E67" t="s">
        <v>458</v>
      </c>
      <c r="F67" s="78">
        <v>94721</v>
      </c>
      <c r="G67" s="78">
        <v>110.589</v>
      </c>
      <c r="H67" s="78">
        <v>373.43733884984999</v>
      </c>
      <c r="I67" s="79">
        <v>5.8999999999999999E-3</v>
      </c>
      <c r="J67" s="79">
        <v>3.3E-3</v>
      </c>
      <c r="K67" s="79">
        <v>2.0000000000000001E-4</v>
      </c>
    </row>
    <row r="68" spans="2:11">
      <c r="B68" t="s">
        <v>1114</v>
      </c>
      <c r="C68" t="s">
        <v>1115</v>
      </c>
      <c r="D68" t="s">
        <v>106</v>
      </c>
      <c r="E68" t="s">
        <v>254</v>
      </c>
      <c r="F68" s="78">
        <v>139264</v>
      </c>
      <c r="G68" s="78">
        <v>67.040999999999997</v>
      </c>
      <c r="H68" s="78">
        <v>332.84258242560003</v>
      </c>
      <c r="I68" s="79">
        <v>3.8E-3</v>
      </c>
      <c r="J68" s="79">
        <v>2.8999999999999998E-3</v>
      </c>
      <c r="K68" s="79">
        <v>2.0000000000000001E-4</v>
      </c>
    </row>
    <row r="69" spans="2:11">
      <c r="B69" t="s">
        <v>1116</v>
      </c>
      <c r="C69" t="s">
        <v>1117</v>
      </c>
      <c r="D69" t="s">
        <v>204</v>
      </c>
      <c r="E69" t="s">
        <v>1118</v>
      </c>
      <c r="F69" s="78">
        <v>1186766</v>
      </c>
      <c r="G69" s="78">
        <v>133.995</v>
      </c>
      <c r="H69" s="78">
        <v>830.56516921791001</v>
      </c>
      <c r="I69" s="79">
        <v>4.8999999999999998E-3</v>
      </c>
      <c r="J69" s="79">
        <v>7.3000000000000001E-3</v>
      </c>
      <c r="K69" s="79">
        <v>5.0000000000000001E-4</v>
      </c>
    </row>
    <row r="70" spans="2:11">
      <c r="B70" s="80" t="s">
        <v>1119</v>
      </c>
      <c r="C70" s="16"/>
      <c r="F70" s="82">
        <v>7706293.6200000001</v>
      </c>
      <c r="H70" s="82">
        <v>36452.604826108189</v>
      </c>
      <c r="J70" s="81">
        <v>0.31909999999999999</v>
      </c>
      <c r="K70" s="81">
        <v>2.41E-2</v>
      </c>
    </row>
    <row r="71" spans="2:11">
      <c r="B71" t="s">
        <v>1120</v>
      </c>
      <c r="C71" t="s">
        <v>1121</v>
      </c>
      <c r="D71" t="s">
        <v>110</v>
      </c>
      <c r="E71" t="s">
        <v>278</v>
      </c>
      <c r="F71" s="78">
        <v>444643.67</v>
      </c>
      <c r="G71" s="78">
        <v>120.87900000000013</v>
      </c>
      <c r="H71" s="78">
        <v>2096.33644949783</v>
      </c>
      <c r="I71" s="79">
        <v>6.4999999999999997E-3</v>
      </c>
      <c r="J71" s="79">
        <v>1.83E-2</v>
      </c>
      <c r="K71" s="79">
        <v>1.4E-3</v>
      </c>
    </row>
    <row r="72" spans="2:11">
      <c r="B72" t="s">
        <v>1122</v>
      </c>
      <c r="C72" t="s">
        <v>1123</v>
      </c>
      <c r="D72" t="s">
        <v>110</v>
      </c>
      <c r="E72" t="s">
        <v>1124</v>
      </c>
      <c r="F72" s="78">
        <v>203477.52</v>
      </c>
      <c r="G72" s="78">
        <v>165.66599999999937</v>
      </c>
      <c r="H72" s="78">
        <v>1314.76409422496</v>
      </c>
      <c r="I72" s="79">
        <v>1.1999999999999999E-3</v>
      </c>
      <c r="J72" s="79">
        <v>1.15E-2</v>
      </c>
      <c r="K72" s="79">
        <v>8.9999999999999998E-4</v>
      </c>
    </row>
    <row r="73" spans="2:11">
      <c r="B73" t="s">
        <v>1125</v>
      </c>
      <c r="C73" t="s">
        <v>1126</v>
      </c>
      <c r="D73" t="s">
        <v>106</v>
      </c>
      <c r="E73" t="s">
        <v>1127</v>
      </c>
      <c r="F73" s="78">
        <v>947053.2</v>
      </c>
      <c r="G73" s="78">
        <v>97.153999999999996</v>
      </c>
      <c r="H73" s="78">
        <v>3280.1567350333198</v>
      </c>
      <c r="I73" s="79">
        <v>6.9999999999999999E-4</v>
      </c>
      <c r="J73" s="79">
        <v>2.87E-2</v>
      </c>
      <c r="K73" s="79">
        <v>2.2000000000000001E-3</v>
      </c>
    </row>
    <row r="74" spans="2:11">
      <c r="B74" t="s">
        <v>1128</v>
      </c>
      <c r="C74" t="s">
        <v>1129</v>
      </c>
      <c r="D74" t="s">
        <v>110</v>
      </c>
      <c r="E74" t="s">
        <v>1130</v>
      </c>
      <c r="F74" s="78">
        <v>973679</v>
      </c>
      <c r="G74" s="78">
        <v>113.50480000000006</v>
      </c>
      <c r="H74" s="78">
        <v>4310.5039179292799</v>
      </c>
      <c r="I74" s="79">
        <v>5.0000000000000001E-3</v>
      </c>
      <c r="J74" s="79">
        <v>3.7699999999999997E-2</v>
      </c>
      <c r="K74" s="79">
        <v>2.8999999999999998E-3</v>
      </c>
    </row>
    <row r="75" spans="2:11">
      <c r="B75" t="s">
        <v>1131</v>
      </c>
      <c r="C75" t="s">
        <v>1132</v>
      </c>
      <c r="D75" t="s">
        <v>106</v>
      </c>
      <c r="E75" t="s">
        <v>1133</v>
      </c>
      <c r="F75" s="78">
        <v>395839.24</v>
      </c>
      <c r="G75" s="78">
        <v>96.973000000000141</v>
      </c>
      <c r="H75" s="78">
        <v>1368.4508688215401</v>
      </c>
      <c r="I75" s="79">
        <v>2.0000000000000001E-4</v>
      </c>
      <c r="J75" s="79">
        <v>1.2E-2</v>
      </c>
      <c r="K75" s="79">
        <v>8.9999999999999998E-4</v>
      </c>
    </row>
    <row r="76" spans="2:11">
      <c r="B76" t="s">
        <v>1134</v>
      </c>
      <c r="C76" t="s">
        <v>1135</v>
      </c>
      <c r="D76" t="s">
        <v>110</v>
      </c>
      <c r="E76" t="s">
        <v>1136</v>
      </c>
      <c r="F76" s="78">
        <v>1001216.26</v>
      </c>
      <c r="G76" s="78">
        <v>118.9238999999999</v>
      </c>
      <c r="H76" s="78">
        <v>4644.0303585490901</v>
      </c>
      <c r="I76" s="79">
        <v>6.3E-3</v>
      </c>
      <c r="J76" s="79">
        <v>4.0599999999999997E-2</v>
      </c>
      <c r="K76" s="79">
        <v>3.0999999999999999E-3</v>
      </c>
    </row>
    <row r="77" spans="2:11">
      <c r="B77" t="s">
        <v>1137</v>
      </c>
      <c r="C77" t="s">
        <v>1138</v>
      </c>
      <c r="D77" t="s">
        <v>106</v>
      </c>
      <c r="E77" t="s">
        <v>1139</v>
      </c>
      <c r="F77" s="78">
        <v>303376.28999999998</v>
      </c>
      <c r="G77" s="78">
        <v>131.16999999999953</v>
      </c>
      <c r="H77" s="78">
        <v>1418.65139274904</v>
      </c>
      <c r="I77" s="79">
        <v>7.3000000000000001E-3</v>
      </c>
      <c r="J77" s="79">
        <v>1.24E-2</v>
      </c>
      <c r="K77" s="79">
        <v>8.9999999999999998E-4</v>
      </c>
    </row>
    <row r="78" spans="2:11">
      <c r="B78" t="s">
        <v>1140</v>
      </c>
      <c r="C78" t="s">
        <v>1141</v>
      </c>
      <c r="D78" t="s">
        <v>106</v>
      </c>
      <c r="E78" t="s">
        <v>1142</v>
      </c>
      <c r="F78" s="78">
        <v>510090.93</v>
      </c>
      <c r="G78" s="78">
        <v>135.98780000000028</v>
      </c>
      <c r="H78" s="78">
        <v>2472.9030111638199</v>
      </c>
      <c r="I78" s="79">
        <v>1.4E-3</v>
      </c>
      <c r="J78" s="79">
        <v>2.1600000000000001E-2</v>
      </c>
      <c r="K78" s="79">
        <v>1.6000000000000001E-3</v>
      </c>
    </row>
    <row r="79" spans="2:11">
      <c r="B79" t="s">
        <v>1143</v>
      </c>
      <c r="C79" t="s">
        <v>1144</v>
      </c>
      <c r="D79" t="s">
        <v>106</v>
      </c>
      <c r="E79" t="s">
        <v>1145</v>
      </c>
      <c r="F79" s="78">
        <v>239168.65</v>
      </c>
      <c r="G79" s="78">
        <v>106.36419999999994</v>
      </c>
      <c r="H79" s="78">
        <v>906.89971266106397</v>
      </c>
      <c r="I79" s="79">
        <v>5.9999999999999995E-4</v>
      </c>
      <c r="J79" s="79">
        <v>7.9000000000000008E-3</v>
      </c>
      <c r="K79" s="79">
        <v>5.9999999999999995E-4</v>
      </c>
    </row>
    <row r="80" spans="2:11">
      <c r="B80" t="s">
        <v>1146</v>
      </c>
      <c r="C80" t="s">
        <v>1147</v>
      </c>
      <c r="D80" t="s">
        <v>106</v>
      </c>
      <c r="E80" t="s">
        <v>1148</v>
      </c>
      <c r="F80" s="78">
        <v>171218.53</v>
      </c>
      <c r="G80" s="78">
        <v>242.10639999999921</v>
      </c>
      <c r="H80" s="78">
        <v>1477.8030831482499</v>
      </c>
      <c r="I80" s="79">
        <v>1.1999999999999999E-3</v>
      </c>
      <c r="J80" s="79">
        <v>1.29E-2</v>
      </c>
      <c r="K80" s="79">
        <v>1E-3</v>
      </c>
    </row>
    <row r="81" spans="2:11">
      <c r="B81" t="s">
        <v>1149</v>
      </c>
      <c r="C81" t="s">
        <v>1150</v>
      </c>
      <c r="D81" t="s">
        <v>110</v>
      </c>
      <c r="E81" t="s">
        <v>1151</v>
      </c>
      <c r="F81" s="78">
        <v>265428.65999999997</v>
      </c>
      <c r="G81" s="78">
        <v>105.67179999999968</v>
      </c>
      <c r="H81" s="78">
        <v>1093.96879165055</v>
      </c>
      <c r="I81" s="79">
        <v>1.4E-3</v>
      </c>
      <c r="J81" s="79">
        <v>9.5999999999999992E-3</v>
      </c>
      <c r="K81" s="79">
        <v>6.9999999999999999E-4</v>
      </c>
    </row>
    <row r="82" spans="2:11">
      <c r="B82" t="s">
        <v>1152</v>
      </c>
      <c r="C82" t="s">
        <v>1153</v>
      </c>
      <c r="D82" t="s">
        <v>110</v>
      </c>
      <c r="E82" t="s">
        <v>1154</v>
      </c>
      <c r="F82" s="78">
        <v>1105705.07</v>
      </c>
      <c r="G82" s="78">
        <v>118.65349999999989</v>
      </c>
      <c r="H82" s="78">
        <v>5117.02887173612</v>
      </c>
      <c r="I82" s="79">
        <v>1.5100000000000001E-2</v>
      </c>
      <c r="J82" s="79">
        <v>4.48E-2</v>
      </c>
      <c r="K82" s="79">
        <v>3.3999999999999998E-3</v>
      </c>
    </row>
    <row r="83" spans="2:11">
      <c r="B83" t="s">
        <v>1155</v>
      </c>
      <c r="C83" t="s">
        <v>1156</v>
      </c>
      <c r="D83" t="s">
        <v>106</v>
      </c>
      <c r="E83" t="s">
        <v>1157</v>
      </c>
      <c r="F83" s="78">
        <v>35940.17</v>
      </c>
      <c r="G83" s="78">
        <v>215.63200000000001</v>
      </c>
      <c r="H83" s="78">
        <v>276.28217878973601</v>
      </c>
      <c r="I83" s="79">
        <v>6.4999999999999997E-3</v>
      </c>
      <c r="J83" s="79">
        <v>2.3999999999999998E-3</v>
      </c>
      <c r="K83" s="79">
        <v>2.0000000000000001E-4</v>
      </c>
    </row>
    <row r="84" spans="2:11">
      <c r="B84" t="s">
        <v>1158</v>
      </c>
      <c r="C84" t="s">
        <v>1159</v>
      </c>
      <c r="D84" t="s">
        <v>106</v>
      </c>
      <c r="E84" t="s">
        <v>1160</v>
      </c>
      <c r="F84" s="78">
        <v>142308.91</v>
      </c>
      <c r="G84" s="78">
        <v>84.312699999999992</v>
      </c>
      <c r="H84" s="78">
        <v>427.74468674899703</v>
      </c>
      <c r="I84" s="79">
        <v>5.4999999999999997E-3</v>
      </c>
      <c r="J84" s="79">
        <v>3.7000000000000002E-3</v>
      </c>
      <c r="K84" s="79">
        <v>2.9999999999999997E-4</v>
      </c>
    </row>
    <row r="85" spans="2:11">
      <c r="B85" t="s">
        <v>1161</v>
      </c>
      <c r="C85" t="s">
        <v>1162</v>
      </c>
      <c r="D85" t="s">
        <v>110</v>
      </c>
      <c r="E85" t="s">
        <v>1163</v>
      </c>
      <c r="F85" s="78">
        <v>502169.31</v>
      </c>
      <c r="G85" s="78">
        <v>180.46199999999982</v>
      </c>
      <c r="H85" s="78">
        <v>3534.5485102616399</v>
      </c>
      <c r="I85" s="79">
        <v>3.3999999999999998E-3</v>
      </c>
      <c r="J85" s="79">
        <v>3.09E-2</v>
      </c>
      <c r="K85" s="79">
        <v>2.3E-3</v>
      </c>
    </row>
    <row r="86" spans="2:11">
      <c r="B86" t="s">
        <v>1164</v>
      </c>
      <c r="C86" t="s">
        <v>1165</v>
      </c>
      <c r="D86" t="s">
        <v>113</v>
      </c>
      <c r="E86" t="s">
        <v>1166</v>
      </c>
      <c r="F86" s="78">
        <v>212979.77</v>
      </c>
      <c r="G86" s="78">
        <v>132.95200000000048</v>
      </c>
      <c r="H86" s="78">
        <v>1245.51137555643</v>
      </c>
      <c r="I86" s="79">
        <v>5.3E-3</v>
      </c>
      <c r="J86" s="79">
        <v>1.09E-2</v>
      </c>
      <c r="K86" s="79">
        <v>8.0000000000000004E-4</v>
      </c>
    </row>
    <row r="87" spans="2:11">
      <c r="B87" t="s">
        <v>1167</v>
      </c>
      <c r="C87" t="s">
        <v>1168</v>
      </c>
      <c r="D87" t="s">
        <v>113</v>
      </c>
      <c r="E87" t="s">
        <v>1069</v>
      </c>
      <c r="F87" s="78">
        <v>251998.44</v>
      </c>
      <c r="G87" s="78">
        <v>132.34999999999965</v>
      </c>
      <c r="H87" s="78">
        <v>1467.0207875865201</v>
      </c>
      <c r="I87" s="79">
        <v>6.7999999999999996E-3</v>
      </c>
      <c r="J87" s="79">
        <v>1.2800000000000001E-2</v>
      </c>
      <c r="K87" s="79">
        <v>1E-3</v>
      </c>
    </row>
    <row r="88" spans="2:11">
      <c r="B88" t="s">
        <v>234</v>
      </c>
      <c r="C88" s="16"/>
    </row>
    <row r="89" spans="2:11">
      <c r="B89" t="s">
        <v>283</v>
      </c>
      <c r="C89" s="16"/>
    </row>
    <row r="90" spans="2:11">
      <c r="B90" t="s">
        <v>284</v>
      </c>
      <c r="C90" s="16"/>
    </row>
    <row r="91" spans="2:11">
      <c r="B91" t="s">
        <v>285</v>
      </c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1448</v>
      </c>
    </row>
    <row r="3" spans="2:59">
      <c r="B3" s="2" t="s">
        <v>2</v>
      </c>
      <c r="C3" t="s">
        <v>1449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627040</v>
      </c>
      <c r="H11" s="7"/>
      <c r="I11" s="76">
        <v>38.023236490615297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1169</v>
      </c>
      <c r="C12" s="16"/>
      <c r="D12" s="16"/>
      <c r="G12" s="82">
        <v>613278</v>
      </c>
      <c r="I12" s="82">
        <v>38.023235999999997</v>
      </c>
      <c r="K12" s="81">
        <v>1</v>
      </c>
      <c r="L12" s="81">
        <v>0</v>
      </c>
    </row>
    <row r="13" spans="2:59">
      <c r="B13" t="s">
        <v>1170</v>
      </c>
      <c r="C13" t="s">
        <v>1171</v>
      </c>
      <c r="D13" t="s">
        <v>578</v>
      </c>
      <c r="E13" t="s">
        <v>102</v>
      </c>
      <c r="F13" t="s">
        <v>1172</v>
      </c>
      <c r="G13" s="78">
        <v>306639</v>
      </c>
      <c r="H13" s="78">
        <v>0.77</v>
      </c>
      <c r="I13" s="78">
        <v>2.3611203000000001</v>
      </c>
      <c r="J13" s="79">
        <v>0</v>
      </c>
      <c r="K13" s="79">
        <v>6.2100000000000002E-2</v>
      </c>
      <c r="L13" s="79">
        <v>0</v>
      </c>
    </row>
    <row r="14" spans="2:59">
      <c r="B14" t="s">
        <v>1173</v>
      </c>
      <c r="C14" t="s">
        <v>1174</v>
      </c>
      <c r="D14" t="s">
        <v>578</v>
      </c>
      <c r="E14" t="s">
        <v>102</v>
      </c>
      <c r="F14" t="s">
        <v>1172</v>
      </c>
      <c r="G14" s="78">
        <v>306639</v>
      </c>
      <c r="H14" s="78">
        <v>11.63</v>
      </c>
      <c r="I14" s="78">
        <v>35.662115700000001</v>
      </c>
      <c r="J14" s="79">
        <v>0</v>
      </c>
      <c r="K14" s="79">
        <v>0.93789999999999996</v>
      </c>
      <c r="L14" s="79">
        <v>0</v>
      </c>
    </row>
    <row r="15" spans="2:59">
      <c r="B15" s="80" t="s">
        <v>845</v>
      </c>
      <c r="C15" s="16"/>
      <c r="D15" s="16"/>
      <c r="G15" s="82">
        <v>13762</v>
      </c>
      <c r="I15" s="82">
        <v>4.9061530000000003E-7</v>
      </c>
      <c r="K15" s="81">
        <v>0</v>
      </c>
      <c r="L15" s="81">
        <v>0</v>
      </c>
    </row>
    <row r="16" spans="2:59">
      <c r="B16" t="s">
        <v>1175</v>
      </c>
      <c r="C16" t="s">
        <v>1176</v>
      </c>
      <c r="D16" t="s">
        <v>367</v>
      </c>
      <c r="E16" t="s">
        <v>106</v>
      </c>
      <c r="F16" t="s">
        <v>1177</v>
      </c>
      <c r="G16" s="78">
        <v>13762</v>
      </c>
      <c r="H16" s="78">
        <v>9.9999999999999995E-7</v>
      </c>
      <c r="I16" s="78">
        <v>4.9061530000000003E-7</v>
      </c>
      <c r="J16" s="79">
        <v>0</v>
      </c>
      <c r="K16" s="79">
        <v>0</v>
      </c>
      <c r="L16" s="79">
        <v>0</v>
      </c>
    </row>
    <row r="17" spans="2:4">
      <c r="B17" t="s">
        <v>234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B20" t="s">
        <v>285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1448</v>
      </c>
    </row>
    <row r="3" spans="2:52">
      <c r="B3" s="2" t="s">
        <v>2</v>
      </c>
      <c r="C3" t="s">
        <v>1449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12622413.42</v>
      </c>
      <c r="H11" s="7"/>
      <c r="I11" s="76">
        <v>78.730219374051003</v>
      </c>
      <c r="J11" s="7"/>
      <c r="K11" s="77">
        <v>1</v>
      </c>
      <c r="L11" s="77">
        <v>1E-4</v>
      </c>
      <c r="AZ11" s="16"/>
    </row>
    <row r="12" spans="2:52">
      <c r="B12" s="80" t="s">
        <v>206</v>
      </c>
      <c r="C12" s="16"/>
      <c r="D12" s="16"/>
      <c r="G12" s="82">
        <v>12620000</v>
      </c>
      <c r="I12" s="82">
        <v>-88.27881724593</v>
      </c>
      <c r="K12" s="81">
        <v>-1.1213</v>
      </c>
      <c r="L12" s="81">
        <v>-1E-4</v>
      </c>
    </row>
    <row r="13" spans="2:52">
      <c r="B13" s="80" t="s">
        <v>846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847</v>
      </c>
      <c r="C15" s="16"/>
      <c r="D15" s="16"/>
      <c r="G15" s="82">
        <v>12620000</v>
      </c>
      <c r="I15" s="82">
        <v>-88.27881724593</v>
      </c>
      <c r="K15" s="81">
        <v>-1.1213</v>
      </c>
      <c r="L15" s="81">
        <v>-1E-4</v>
      </c>
    </row>
    <row r="16" spans="2:52">
      <c r="B16" t="s">
        <v>1178</v>
      </c>
      <c r="C16" t="s">
        <v>1179</v>
      </c>
      <c r="D16" t="s">
        <v>123</v>
      </c>
      <c r="E16" t="s">
        <v>110</v>
      </c>
      <c r="F16" t="s">
        <v>1180</v>
      </c>
      <c r="G16" s="78">
        <v>-1605400</v>
      </c>
      <c r="H16" s="78">
        <v>3.4428999999999998</v>
      </c>
      <c r="I16" s="78">
        <v>-215.57861643498001</v>
      </c>
      <c r="J16" s="79">
        <v>0</v>
      </c>
      <c r="K16" s="79">
        <v>-2.7382</v>
      </c>
      <c r="L16" s="79">
        <v>-1E-4</v>
      </c>
    </row>
    <row r="17" spans="2:12">
      <c r="B17" t="s">
        <v>1181</v>
      </c>
      <c r="C17" t="s">
        <v>1182</v>
      </c>
      <c r="D17" t="s">
        <v>123</v>
      </c>
      <c r="E17" t="s">
        <v>110</v>
      </c>
      <c r="F17" t="s">
        <v>1183</v>
      </c>
      <c r="G17" s="78">
        <v>-1648900</v>
      </c>
      <c r="H17" s="78">
        <v>2.0489000000000002</v>
      </c>
      <c r="I17" s="78">
        <v>-131.76895248362999</v>
      </c>
      <c r="J17" s="79">
        <v>0</v>
      </c>
      <c r="K17" s="79">
        <v>-1.6737</v>
      </c>
      <c r="L17" s="79">
        <v>-1E-4</v>
      </c>
    </row>
    <row r="18" spans="2:12">
      <c r="B18" t="s">
        <v>1184</v>
      </c>
      <c r="C18" t="s">
        <v>1185</v>
      </c>
      <c r="D18" t="s">
        <v>123</v>
      </c>
      <c r="E18" t="s">
        <v>110</v>
      </c>
      <c r="F18" t="s">
        <v>1186</v>
      </c>
      <c r="G18" s="78">
        <v>-1516500</v>
      </c>
      <c r="H18" s="78">
        <v>2.8664000000000001</v>
      </c>
      <c r="I18" s="78">
        <v>-169.54196908680001</v>
      </c>
      <c r="J18" s="79">
        <v>0</v>
      </c>
      <c r="K18" s="79">
        <v>-2.1535000000000002</v>
      </c>
      <c r="L18" s="79">
        <v>-1E-4</v>
      </c>
    </row>
    <row r="19" spans="2:12">
      <c r="B19" t="s">
        <v>1187</v>
      </c>
      <c r="C19" t="s">
        <v>1188</v>
      </c>
      <c r="D19" t="s">
        <v>123</v>
      </c>
      <c r="E19" t="s">
        <v>110</v>
      </c>
      <c r="F19" t="s">
        <v>1189</v>
      </c>
      <c r="G19" s="78">
        <v>-7386500</v>
      </c>
      <c r="H19" s="78">
        <v>0.3836</v>
      </c>
      <c r="I19" s="78">
        <v>-110.51349498419999</v>
      </c>
      <c r="J19" s="79">
        <v>0</v>
      </c>
      <c r="K19" s="79">
        <v>-1.4036999999999999</v>
      </c>
      <c r="L19" s="79">
        <v>-1E-4</v>
      </c>
    </row>
    <row r="20" spans="2:12">
      <c r="B20" t="s">
        <v>1190</v>
      </c>
      <c r="C20" t="s">
        <v>1191</v>
      </c>
      <c r="D20" t="s">
        <v>123</v>
      </c>
      <c r="E20" t="s">
        <v>110</v>
      </c>
      <c r="F20" t="s">
        <v>1192</v>
      </c>
      <c r="G20" s="78">
        <v>9893400</v>
      </c>
      <c r="H20" s="78">
        <v>0.2326</v>
      </c>
      <c r="I20" s="78">
        <v>89.753892374520007</v>
      </c>
      <c r="J20" s="79">
        <v>0</v>
      </c>
      <c r="K20" s="79">
        <v>1.1399999999999999</v>
      </c>
      <c r="L20" s="79">
        <v>1E-4</v>
      </c>
    </row>
    <row r="21" spans="2:12">
      <c r="B21" t="s">
        <v>1193</v>
      </c>
      <c r="C21" t="s">
        <v>1194</v>
      </c>
      <c r="D21" t="s">
        <v>123</v>
      </c>
      <c r="E21" t="s">
        <v>110</v>
      </c>
      <c r="F21" t="s">
        <v>1189</v>
      </c>
      <c r="G21" s="78">
        <v>7386500</v>
      </c>
      <c r="H21" s="78">
        <v>0.54859999999999998</v>
      </c>
      <c r="I21" s="78">
        <v>158.04927880170001</v>
      </c>
      <c r="J21" s="79">
        <v>0</v>
      </c>
      <c r="K21" s="79">
        <v>2.0074999999999998</v>
      </c>
      <c r="L21" s="79">
        <v>1E-4</v>
      </c>
    </row>
    <row r="22" spans="2:12">
      <c r="B22" t="s">
        <v>1195</v>
      </c>
      <c r="C22" t="s">
        <v>1196</v>
      </c>
      <c r="D22" t="s">
        <v>123</v>
      </c>
      <c r="E22" t="s">
        <v>110</v>
      </c>
      <c r="F22" t="s">
        <v>1183</v>
      </c>
      <c r="G22" s="78">
        <v>-6595600</v>
      </c>
      <c r="H22" s="78">
        <v>9.4299999999999995E-2</v>
      </c>
      <c r="I22" s="78">
        <v>-24.25850401524</v>
      </c>
      <c r="J22" s="79">
        <v>0</v>
      </c>
      <c r="K22" s="79">
        <v>-0.30809999999999998</v>
      </c>
      <c r="L22" s="79">
        <v>0</v>
      </c>
    </row>
    <row r="23" spans="2:12">
      <c r="B23" t="s">
        <v>1197</v>
      </c>
      <c r="C23" t="s">
        <v>1198</v>
      </c>
      <c r="D23" t="s">
        <v>123</v>
      </c>
      <c r="E23" t="s">
        <v>110</v>
      </c>
      <c r="F23" t="s">
        <v>1180</v>
      </c>
      <c r="G23" s="78">
        <v>8027000</v>
      </c>
      <c r="H23" s="78">
        <v>0.37909999999999999</v>
      </c>
      <c r="I23" s="78">
        <v>118.68752140709999</v>
      </c>
      <c r="J23" s="79">
        <v>0</v>
      </c>
      <c r="K23" s="79">
        <v>1.5075000000000001</v>
      </c>
      <c r="L23" s="79">
        <v>1E-4</v>
      </c>
    </row>
    <row r="24" spans="2:12">
      <c r="B24" t="s">
        <v>1199</v>
      </c>
      <c r="C24" t="s">
        <v>1200</v>
      </c>
      <c r="D24" t="s">
        <v>123</v>
      </c>
      <c r="E24" t="s">
        <v>110</v>
      </c>
      <c r="F24" t="s">
        <v>1186</v>
      </c>
      <c r="G24" s="78">
        <v>6066000</v>
      </c>
      <c r="H24" s="78">
        <v>0.83220000000000005</v>
      </c>
      <c r="I24" s="78">
        <v>196.89202717559999</v>
      </c>
      <c r="J24" s="79">
        <v>0</v>
      </c>
      <c r="K24" s="79">
        <v>2.5007999999999999</v>
      </c>
      <c r="L24" s="79">
        <v>1E-4</v>
      </c>
    </row>
    <row r="25" spans="2:12">
      <c r="B25" s="80" t="s">
        <v>1201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223</v>
      </c>
      <c r="C26" t="s">
        <v>223</v>
      </c>
      <c r="D26" t="s">
        <v>223</v>
      </c>
      <c r="E26" t="s">
        <v>223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848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223</v>
      </c>
      <c r="C28" t="s">
        <v>223</v>
      </c>
      <c r="D28" t="s">
        <v>223</v>
      </c>
      <c r="E28" t="s">
        <v>223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328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223</v>
      </c>
      <c r="C30" t="s">
        <v>223</v>
      </c>
      <c r="D30" t="s">
        <v>223</v>
      </c>
      <c r="E30" t="s">
        <v>223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232</v>
      </c>
      <c r="C31" s="16"/>
      <c r="D31" s="16"/>
      <c r="G31" s="82">
        <v>2413.42</v>
      </c>
      <c r="I31" s="82">
        <v>167.009036619981</v>
      </c>
      <c r="K31" s="81">
        <v>2.1213000000000002</v>
      </c>
      <c r="L31" s="81">
        <v>1E-4</v>
      </c>
    </row>
    <row r="32" spans="2:12">
      <c r="B32" s="80" t="s">
        <v>846</v>
      </c>
      <c r="C32" s="16"/>
      <c r="D32" s="16"/>
      <c r="G32" s="82">
        <v>2413.42</v>
      </c>
      <c r="I32" s="82">
        <v>167.009036619981</v>
      </c>
      <c r="K32" s="81">
        <v>2.1213000000000002</v>
      </c>
      <c r="L32" s="81">
        <v>1E-4</v>
      </c>
    </row>
    <row r="33" spans="2:12">
      <c r="B33" t="s">
        <v>1202</v>
      </c>
      <c r="C33" t="s">
        <v>1203</v>
      </c>
      <c r="D33" t="s">
        <v>939</v>
      </c>
      <c r="E33" t="s">
        <v>106</v>
      </c>
      <c r="F33" t="s">
        <v>1204</v>
      </c>
      <c r="G33" s="78">
        <v>2413.42</v>
      </c>
      <c r="H33" s="78">
        <v>1941.0983000000012</v>
      </c>
      <c r="I33" s="78">
        <v>167.009036619981</v>
      </c>
      <c r="J33" s="79">
        <v>0</v>
      </c>
      <c r="K33" s="79">
        <v>2.1213000000000002</v>
      </c>
      <c r="L33" s="79">
        <v>1E-4</v>
      </c>
    </row>
    <row r="34" spans="2:12">
      <c r="B34" s="80" t="s">
        <v>849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223</v>
      </c>
      <c r="C35" t="s">
        <v>223</v>
      </c>
      <c r="D35" t="s">
        <v>223</v>
      </c>
      <c r="E35" t="s">
        <v>223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848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223</v>
      </c>
      <c r="C37" t="s">
        <v>223</v>
      </c>
      <c r="D37" t="s">
        <v>223</v>
      </c>
      <c r="E37" t="s">
        <v>223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850</v>
      </c>
      <c r="C38" s="16"/>
      <c r="D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223</v>
      </c>
      <c r="C39" t="s">
        <v>223</v>
      </c>
      <c r="D39" t="s">
        <v>223</v>
      </c>
      <c r="E39" t="s">
        <v>223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s="80" t="s">
        <v>328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223</v>
      </c>
      <c r="C41" t="s">
        <v>223</v>
      </c>
      <c r="D41" t="s">
        <v>223</v>
      </c>
      <c r="E41" t="s">
        <v>223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t="s">
        <v>234</v>
      </c>
      <c r="C42" s="16"/>
      <c r="D42" s="16"/>
    </row>
    <row r="43" spans="2:12">
      <c r="B43" t="s">
        <v>283</v>
      </c>
      <c r="C43" s="16"/>
      <c r="D43" s="16"/>
    </row>
    <row r="44" spans="2:12">
      <c r="B44" t="s">
        <v>284</v>
      </c>
      <c r="C44" s="16"/>
      <c r="D44" s="16"/>
    </row>
    <row r="45" spans="2:12">
      <c r="B45" t="s">
        <v>285</v>
      </c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1" t="s">
        <v>1623</v>
      </c>
    </row>
    <row r="2" spans="2:13">
      <c r="B2" s="2" t="s">
        <v>1</v>
      </c>
      <c r="C2" s="26" t="s">
        <v>1448</v>
      </c>
      <c r="M2" s="111"/>
    </row>
    <row r="3" spans="2:13">
      <c r="B3" s="2" t="s">
        <v>2</v>
      </c>
      <c r="C3" t="s">
        <v>1449</v>
      </c>
      <c r="M3" s="111"/>
    </row>
    <row r="4" spans="2:13">
      <c r="B4" s="2" t="s">
        <v>3</v>
      </c>
      <c r="C4" t="s">
        <v>198</v>
      </c>
      <c r="M4" s="111"/>
    </row>
    <row r="5" spans="2:13">
      <c r="B5" s="75" t="s">
        <v>199</v>
      </c>
      <c r="C5" t="s">
        <v>200</v>
      </c>
      <c r="M5" s="111"/>
    </row>
    <row r="6" spans="2:13">
      <c r="M6" s="111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11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1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1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1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-1.2800000000000001E-2</v>
      </c>
      <c r="J11" s="76">
        <v>61690.964156714399</v>
      </c>
      <c r="K11" s="77">
        <v>1</v>
      </c>
      <c r="L11" s="77">
        <v>4.0800000000000003E-2</v>
      </c>
      <c r="M11" s="111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-1.2800000000000001E-2</v>
      </c>
      <c r="J12" s="82">
        <v>61690.964156714399</v>
      </c>
      <c r="K12" s="81">
        <v>1</v>
      </c>
      <c r="L12" s="81">
        <v>4.0800000000000003E-2</v>
      </c>
      <c r="M12" s="111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104035.70486</v>
      </c>
      <c r="K13" s="81">
        <v>1.6863999999999999</v>
      </c>
      <c r="L13" s="81">
        <v>6.88E-2</v>
      </c>
      <c r="M13" s="111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120227.09642</v>
      </c>
      <c r="K14" s="79">
        <v>1.9489000000000001</v>
      </c>
      <c r="L14" s="79">
        <v>7.9500000000000001E-2</v>
      </c>
      <c r="M14" s="111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1808.7584400000001</v>
      </c>
      <c r="K15" s="79">
        <v>2.93E-2</v>
      </c>
      <c r="L15" s="79">
        <v>1.1999999999999999E-3</v>
      </c>
      <c r="M15" s="111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-18000.150000000001</v>
      </c>
      <c r="K16" s="79">
        <v>-0.2918</v>
      </c>
      <c r="L16" s="79">
        <v>-1.1900000000000001E-2</v>
      </c>
      <c r="M16" s="111"/>
    </row>
    <row r="17" spans="2:13">
      <c r="B17" s="80" t="s">
        <v>215</v>
      </c>
      <c r="D17" s="16"/>
      <c r="I17" s="81">
        <v>0</v>
      </c>
      <c r="J17" s="82">
        <v>-13311.762867220001</v>
      </c>
      <c r="K17" s="81">
        <v>-0.21579999999999999</v>
      </c>
      <c r="L17" s="81">
        <v>-8.8000000000000005E-3</v>
      </c>
      <c r="M17" s="111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10934.1368489</v>
      </c>
      <c r="K18" s="79">
        <v>0.1772</v>
      </c>
      <c r="L18" s="79">
        <v>7.1999999999999998E-3</v>
      </c>
      <c r="M18" s="111"/>
    </row>
    <row r="19" spans="2:13">
      <c r="B19" t="s">
        <v>218</v>
      </c>
      <c r="C19" t="s">
        <v>217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-24245.9059566</v>
      </c>
      <c r="K19" s="79">
        <v>-0.39300000000000002</v>
      </c>
      <c r="L19" s="79">
        <v>-1.6E-2</v>
      </c>
      <c r="M19" s="111"/>
    </row>
    <row r="20" spans="2:13">
      <c r="B20" t="s">
        <v>219</v>
      </c>
      <c r="C20" t="s">
        <v>220</v>
      </c>
      <c r="D20" t="s">
        <v>210</v>
      </c>
      <c r="E20" t="s">
        <v>211</v>
      </c>
      <c r="F20" t="s">
        <v>212</v>
      </c>
      <c r="G20" t="s">
        <v>110</v>
      </c>
      <c r="H20" s="79">
        <v>0</v>
      </c>
      <c r="I20" s="79">
        <v>0</v>
      </c>
      <c r="J20" s="78">
        <v>6.2014770000000004E-3</v>
      </c>
      <c r="K20" s="79">
        <v>0</v>
      </c>
      <c r="L20" s="79">
        <v>0</v>
      </c>
      <c r="M20" s="111"/>
    </row>
    <row r="21" spans="2:13">
      <c r="B21" t="s">
        <v>221</v>
      </c>
      <c r="C21" t="s">
        <v>220</v>
      </c>
      <c r="D21" t="s">
        <v>210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3.9002999999999999E-5</v>
      </c>
      <c r="K21" s="79">
        <v>0</v>
      </c>
      <c r="L21" s="79">
        <v>0</v>
      </c>
      <c r="M21" s="111"/>
    </row>
    <row r="22" spans="2:13">
      <c r="B22" s="80" t="s">
        <v>222</v>
      </c>
      <c r="D22" s="16"/>
      <c r="I22" s="81">
        <v>0</v>
      </c>
      <c r="J22" s="82">
        <v>0</v>
      </c>
      <c r="K22" s="81">
        <v>0</v>
      </c>
      <c r="L22" s="81">
        <v>0</v>
      </c>
      <c r="M22" s="111"/>
    </row>
    <row r="23" spans="2:13">
      <c r="B23" t="s">
        <v>223</v>
      </c>
      <c r="C23" t="s">
        <v>223</v>
      </c>
      <c r="D23" s="16"/>
      <c r="E23" t="s">
        <v>223</v>
      </c>
      <c r="G23" t="s">
        <v>223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11"/>
    </row>
    <row r="24" spans="2:13">
      <c r="B24" s="80" t="s">
        <v>224</v>
      </c>
      <c r="D24" s="16"/>
      <c r="I24" s="81">
        <v>2.7099999999999999E-2</v>
      </c>
      <c r="J24" s="82">
        <v>-29032.977836065598</v>
      </c>
      <c r="K24" s="81">
        <v>-0.47060000000000002</v>
      </c>
      <c r="L24" s="81">
        <v>-1.9199999999999998E-2</v>
      </c>
      <c r="M24" s="111"/>
    </row>
    <row r="25" spans="2:13">
      <c r="B25" t="s">
        <v>225</v>
      </c>
      <c r="C25" t="s">
        <v>226</v>
      </c>
      <c r="D25" t="s">
        <v>210</v>
      </c>
      <c r="E25" t="s">
        <v>227</v>
      </c>
      <c r="F25" t="s">
        <v>228</v>
      </c>
      <c r="G25" t="s">
        <v>102</v>
      </c>
      <c r="H25" s="79">
        <v>2.5000000000000001E-3</v>
      </c>
      <c r="I25" s="79">
        <v>2.7099999999999999E-2</v>
      </c>
      <c r="J25" s="78">
        <v>-29032.977836065598</v>
      </c>
      <c r="K25" s="79">
        <v>-0.47060000000000002</v>
      </c>
      <c r="L25" s="79">
        <v>-1.9199999999999998E-2</v>
      </c>
      <c r="M25" s="111"/>
    </row>
    <row r="26" spans="2:13">
      <c r="B26" s="80" t="s">
        <v>229</v>
      </c>
      <c r="D26" s="16"/>
      <c r="I26" s="81">
        <v>0</v>
      </c>
      <c r="J26" s="82">
        <v>0</v>
      </c>
      <c r="K26" s="81">
        <v>0</v>
      </c>
      <c r="L26" s="81">
        <v>0</v>
      </c>
      <c r="M26" s="111"/>
    </row>
    <row r="27" spans="2:13">
      <c r="B27" t="s">
        <v>223</v>
      </c>
      <c r="C27" t="s">
        <v>223</v>
      </c>
      <c r="D27" s="16"/>
      <c r="E27" t="s">
        <v>223</v>
      </c>
      <c r="G27" t="s">
        <v>223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1"/>
    </row>
    <row r="28" spans="2:13">
      <c r="B28" s="80" t="s">
        <v>230</v>
      </c>
      <c r="D28" s="16"/>
      <c r="I28" s="81">
        <v>0</v>
      </c>
      <c r="J28" s="82">
        <v>0</v>
      </c>
      <c r="K28" s="81">
        <v>0</v>
      </c>
      <c r="L28" s="81">
        <v>0</v>
      </c>
      <c r="M28" s="111"/>
    </row>
    <row r="29" spans="2:13">
      <c r="B29" t="s">
        <v>223</v>
      </c>
      <c r="C29" t="s">
        <v>223</v>
      </c>
      <c r="D29" s="16"/>
      <c r="E29" t="s">
        <v>223</v>
      </c>
      <c r="G29" t="s">
        <v>223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1"/>
    </row>
    <row r="30" spans="2:13">
      <c r="B30" s="80" t="s">
        <v>231</v>
      </c>
      <c r="D30" s="16"/>
      <c r="I30" s="81">
        <v>0</v>
      </c>
      <c r="J30" s="82">
        <v>0</v>
      </c>
      <c r="K30" s="81">
        <v>0</v>
      </c>
      <c r="L30" s="81">
        <v>0</v>
      </c>
      <c r="M30" s="111"/>
    </row>
    <row r="31" spans="2:13">
      <c r="B31" t="s">
        <v>223</v>
      </c>
      <c r="C31" t="s">
        <v>223</v>
      </c>
      <c r="D31" s="16"/>
      <c r="E31" t="s">
        <v>223</v>
      </c>
      <c r="G31" t="s">
        <v>223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1"/>
    </row>
    <row r="32" spans="2:13">
      <c r="B32" s="80" t="s">
        <v>232</v>
      </c>
      <c r="D32" s="16"/>
      <c r="I32" s="81">
        <v>0</v>
      </c>
      <c r="J32" s="82">
        <v>0</v>
      </c>
      <c r="K32" s="81">
        <v>0</v>
      </c>
      <c r="L32" s="81">
        <v>0</v>
      </c>
      <c r="M32" s="111"/>
    </row>
    <row r="33" spans="1:13">
      <c r="B33" s="80" t="s">
        <v>233</v>
      </c>
      <c r="D33" s="16"/>
      <c r="I33" s="81">
        <v>0</v>
      </c>
      <c r="J33" s="82">
        <v>0</v>
      </c>
      <c r="K33" s="81">
        <v>0</v>
      </c>
      <c r="L33" s="81">
        <v>0</v>
      </c>
      <c r="M33" s="111"/>
    </row>
    <row r="34" spans="1:13">
      <c r="B34" t="s">
        <v>223</v>
      </c>
      <c r="C34" t="s">
        <v>223</v>
      </c>
      <c r="D34" s="16"/>
      <c r="E34" t="s">
        <v>223</v>
      </c>
      <c r="G34" t="s">
        <v>223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1"/>
    </row>
    <row r="35" spans="1:13">
      <c r="B35" s="80" t="s">
        <v>231</v>
      </c>
      <c r="D35" s="16"/>
      <c r="I35" s="81">
        <v>0</v>
      </c>
      <c r="J35" s="82">
        <v>0</v>
      </c>
      <c r="K35" s="81">
        <v>0</v>
      </c>
      <c r="L35" s="81">
        <v>0</v>
      </c>
      <c r="M35" s="111"/>
    </row>
    <row r="36" spans="1:13">
      <c r="B36" t="s">
        <v>223</v>
      </c>
      <c r="C36" t="s">
        <v>223</v>
      </c>
      <c r="D36" s="16"/>
      <c r="E36" t="s">
        <v>223</v>
      </c>
      <c r="G36" t="s">
        <v>223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1"/>
    </row>
    <row r="37" spans="1:13">
      <c r="B37" t="s">
        <v>234</v>
      </c>
      <c r="D37" s="16"/>
      <c r="M37" s="111"/>
    </row>
    <row r="38" spans="1:13">
      <c r="A38" s="111" t="s">
        <v>1624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1:13">
      <c r="A39" s="111" t="s">
        <v>1625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1448</v>
      </c>
    </row>
    <row r="3" spans="2:49">
      <c r="B3" s="2" t="s">
        <v>2</v>
      </c>
      <c r="C3" t="s">
        <v>1449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-591749448.82000005</v>
      </c>
      <c r="H11" s="7"/>
      <c r="I11" s="76">
        <v>-2789.7939459587437</v>
      </c>
      <c r="J11" s="77">
        <v>1</v>
      </c>
      <c r="K11" s="77">
        <v>-1.8E-3</v>
      </c>
      <c r="AW11" s="16"/>
    </row>
    <row r="12" spans="2:49">
      <c r="B12" s="80" t="s">
        <v>206</v>
      </c>
      <c r="C12" s="16"/>
      <c r="D12" s="16"/>
      <c r="G12" s="82">
        <v>-591749448.82000005</v>
      </c>
      <c r="I12" s="82">
        <v>-2789.7939459587437</v>
      </c>
      <c r="J12" s="81">
        <v>1</v>
      </c>
      <c r="K12" s="81">
        <v>-1.8E-3</v>
      </c>
    </row>
    <row r="13" spans="2:49">
      <c r="B13" s="80" t="s">
        <v>846</v>
      </c>
      <c r="C13" s="16"/>
      <c r="D13" s="16"/>
      <c r="G13" s="82">
        <v>56145801.18</v>
      </c>
      <c r="I13" s="82">
        <v>4233.5784705156429</v>
      </c>
      <c r="J13" s="81">
        <v>-1.5175000000000001</v>
      </c>
      <c r="K13" s="81">
        <v>2.8E-3</v>
      </c>
    </row>
    <row r="14" spans="2:49">
      <c r="B14" t="s">
        <v>1205</v>
      </c>
      <c r="C14" t="s">
        <v>1206</v>
      </c>
      <c r="D14" t="s">
        <v>123</v>
      </c>
      <c r="E14" t="s">
        <v>106</v>
      </c>
      <c r="F14" t="s">
        <v>1207</v>
      </c>
      <c r="G14" s="78">
        <v>5438698.2000000002</v>
      </c>
      <c r="H14" s="78">
        <v>-5.1013999999999999</v>
      </c>
      <c r="I14" s="78">
        <v>-989.10835866016203</v>
      </c>
      <c r="J14" s="79">
        <v>0.35449999999999998</v>
      </c>
      <c r="K14" s="79">
        <v>-6.9999999999999999E-4</v>
      </c>
    </row>
    <row r="15" spans="2:49">
      <c r="B15" t="s">
        <v>1208</v>
      </c>
      <c r="C15" t="s">
        <v>1209</v>
      </c>
      <c r="D15" t="s">
        <v>123</v>
      </c>
      <c r="E15" t="s">
        <v>106</v>
      </c>
      <c r="F15" t="s">
        <v>1207</v>
      </c>
      <c r="G15" s="78">
        <v>5335359.68</v>
      </c>
      <c r="H15" s="78">
        <v>-6.0717000000000185</v>
      </c>
      <c r="I15" s="78">
        <v>-1154.8711751068499</v>
      </c>
      <c r="J15" s="79">
        <v>0.41399999999999998</v>
      </c>
      <c r="K15" s="79">
        <v>-8.0000000000000004E-4</v>
      </c>
    </row>
    <row r="16" spans="2:49">
      <c r="B16" t="s">
        <v>1210</v>
      </c>
      <c r="C16" t="s">
        <v>1211</v>
      </c>
      <c r="D16" t="s">
        <v>123</v>
      </c>
      <c r="E16" t="s">
        <v>106</v>
      </c>
      <c r="F16" t="s">
        <v>1212</v>
      </c>
      <c r="G16" s="78">
        <v>8296079.7999999998</v>
      </c>
      <c r="H16" s="78">
        <v>2.8119999999999998</v>
      </c>
      <c r="I16" s="78">
        <v>831.66374857443998</v>
      </c>
      <c r="J16" s="79">
        <v>-0.29809999999999998</v>
      </c>
      <c r="K16" s="79">
        <v>5.9999999999999995E-4</v>
      </c>
    </row>
    <row r="17" spans="2:11">
      <c r="B17" t="s">
        <v>1213</v>
      </c>
      <c r="C17" t="s">
        <v>1214</v>
      </c>
      <c r="D17" t="s">
        <v>123</v>
      </c>
      <c r="E17" t="s">
        <v>106</v>
      </c>
      <c r="F17" t="s">
        <v>1215</v>
      </c>
      <c r="G17" s="78">
        <v>13248703.5</v>
      </c>
      <c r="H17" s="78">
        <v>1.3946000000000001</v>
      </c>
      <c r="I17" s="78">
        <v>658.69228377421496</v>
      </c>
      <c r="J17" s="79">
        <v>-0.2361</v>
      </c>
      <c r="K17" s="79">
        <v>4.0000000000000002E-4</v>
      </c>
    </row>
    <row r="18" spans="2:11">
      <c r="B18" t="s">
        <v>1216</v>
      </c>
      <c r="C18" t="s">
        <v>1217</v>
      </c>
      <c r="D18" t="s">
        <v>123</v>
      </c>
      <c r="E18" t="s">
        <v>106</v>
      </c>
      <c r="F18" t="s">
        <v>1212</v>
      </c>
      <c r="G18" s="78">
        <v>23826960</v>
      </c>
      <c r="H18" s="78">
        <v>5.7534999999999998</v>
      </c>
      <c r="I18" s="78">
        <v>4887.2019719339996</v>
      </c>
      <c r="J18" s="79">
        <v>-1.7518</v>
      </c>
      <c r="K18" s="79">
        <v>3.2000000000000002E-3</v>
      </c>
    </row>
    <row r="19" spans="2:11">
      <c r="B19" s="80" t="s">
        <v>847</v>
      </c>
      <c r="C19" s="16"/>
      <c r="D19" s="16"/>
      <c r="G19" s="82">
        <v>-50450050</v>
      </c>
      <c r="I19" s="82">
        <v>-4864.9195173020789</v>
      </c>
      <c r="J19" s="81">
        <v>1.7438</v>
      </c>
      <c r="K19" s="81">
        <v>-3.2000000000000002E-3</v>
      </c>
    </row>
    <row r="20" spans="2:11">
      <c r="B20" t="s">
        <v>1218</v>
      </c>
      <c r="C20" t="s">
        <v>1219</v>
      </c>
      <c r="D20" t="s">
        <v>123</v>
      </c>
      <c r="E20" t="s">
        <v>106</v>
      </c>
      <c r="F20" t="s">
        <v>443</v>
      </c>
      <c r="G20" s="78">
        <v>-2066000</v>
      </c>
      <c r="H20" s="78">
        <v>13.193250000000001</v>
      </c>
      <c r="I20" s="78">
        <v>-272.57254499999999</v>
      </c>
      <c r="J20" s="79">
        <v>9.7699999999999995E-2</v>
      </c>
      <c r="K20" s="79">
        <v>-2.0000000000000001E-4</v>
      </c>
    </row>
    <row r="21" spans="2:11">
      <c r="B21" t="s">
        <v>1220</v>
      </c>
      <c r="C21" t="s">
        <v>1221</v>
      </c>
      <c r="D21" t="s">
        <v>123</v>
      </c>
      <c r="E21" t="s">
        <v>106</v>
      </c>
      <c r="F21" t="s">
        <v>443</v>
      </c>
      <c r="G21" s="78">
        <v>-1434000</v>
      </c>
      <c r="H21" s="78">
        <v>12.169640625</v>
      </c>
      <c r="I21" s="78">
        <v>-174.51264656250001</v>
      </c>
      <c r="J21" s="79">
        <v>6.2600000000000003E-2</v>
      </c>
      <c r="K21" s="79">
        <v>-1E-4</v>
      </c>
    </row>
    <row r="22" spans="2:11">
      <c r="B22" t="s">
        <v>1222</v>
      </c>
      <c r="C22" t="s">
        <v>1223</v>
      </c>
      <c r="D22" t="s">
        <v>123</v>
      </c>
      <c r="E22" t="s">
        <v>106</v>
      </c>
      <c r="F22" t="s">
        <v>1224</v>
      </c>
      <c r="G22" s="78">
        <v>-590000</v>
      </c>
      <c r="H22" s="78">
        <v>11.909302325581407</v>
      </c>
      <c r="I22" s="78">
        <v>-70.2648837209303</v>
      </c>
      <c r="J22" s="79">
        <v>2.52E-2</v>
      </c>
      <c r="K22" s="79">
        <v>0</v>
      </c>
    </row>
    <row r="23" spans="2:11">
      <c r="B23" t="s">
        <v>1225</v>
      </c>
      <c r="C23" t="s">
        <v>1226</v>
      </c>
      <c r="D23" t="s">
        <v>123</v>
      </c>
      <c r="E23" t="s">
        <v>106</v>
      </c>
      <c r="F23" t="s">
        <v>1224</v>
      </c>
      <c r="G23" s="78">
        <v>-2582000</v>
      </c>
      <c r="H23" s="78">
        <v>11.869168181818203</v>
      </c>
      <c r="I23" s="78">
        <v>-306.46192245454603</v>
      </c>
      <c r="J23" s="79">
        <v>0.1099</v>
      </c>
      <c r="K23" s="79">
        <v>-2.0000000000000001E-4</v>
      </c>
    </row>
    <row r="24" spans="2:11">
      <c r="B24" t="s">
        <v>1227</v>
      </c>
      <c r="C24" t="s">
        <v>1228</v>
      </c>
      <c r="D24" t="s">
        <v>123</v>
      </c>
      <c r="E24" t="s">
        <v>106</v>
      </c>
      <c r="F24" t="s">
        <v>1229</v>
      </c>
      <c r="G24" s="78">
        <v>-368700</v>
      </c>
      <c r="H24" s="78">
        <v>7.051580288870003</v>
      </c>
      <c r="I24" s="78">
        <v>-25.999176525063699</v>
      </c>
      <c r="J24" s="79">
        <v>9.2999999999999992E-3</v>
      </c>
      <c r="K24" s="79">
        <v>0</v>
      </c>
    </row>
    <row r="25" spans="2:11">
      <c r="B25" t="s">
        <v>1230</v>
      </c>
      <c r="C25" t="s">
        <v>1231</v>
      </c>
      <c r="D25" t="s">
        <v>123</v>
      </c>
      <c r="E25" t="s">
        <v>106</v>
      </c>
      <c r="F25" t="s">
        <v>1232</v>
      </c>
      <c r="G25" s="78">
        <v>-747200</v>
      </c>
      <c r="H25" s="78">
        <v>6.5988658367911537</v>
      </c>
      <c r="I25" s="78">
        <v>-49.306725532503499</v>
      </c>
      <c r="J25" s="79">
        <v>1.77E-2</v>
      </c>
      <c r="K25" s="79">
        <v>0</v>
      </c>
    </row>
    <row r="26" spans="2:11">
      <c r="B26" t="s">
        <v>1233</v>
      </c>
      <c r="C26" t="s">
        <v>1234</v>
      </c>
      <c r="D26" t="s">
        <v>123</v>
      </c>
      <c r="E26" t="s">
        <v>106</v>
      </c>
      <c r="F26" t="s">
        <v>1235</v>
      </c>
      <c r="G26" s="78">
        <v>-512200</v>
      </c>
      <c r="H26" s="78">
        <v>5.919802010356384</v>
      </c>
      <c r="I26" s="78">
        <v>-30.321225897045402</v>
      </c>
      <c r="J26" s="79">
        <v>1.09E-2</v>
      </c>
      <c r="K26" s="79">
        <v>0</v>
      </c>
    </row>
    <row r="27" spans="2:11">
      <c r="B27" t="s">
        <v>1236</v>
      </c>
      <c r="C27" t="s">
        <v>1237</v>
      </c>
      <c r="D27" t="s">
        <v>123</v>
      </c>
      <c r="E27" t="s">
        <v>106</v>
      </c>
      <c r="F27" t="s">
        <v>1238</v>
      </c>
      <c r="G27" s="78">
        <v>-390000</v>
      </c>
      <c r="H27" s="78">
        <v>6.5704583333333337</v>
      </c>
      <c r="I27" s="78">
        <v>-25.6247875</v>
      </c>
      <c r="J27" s="79">
        <v>9.1999999999999998E-3</v>
      </c>
      <c r="K27" s="79">
        <v>0</v>
      </c>
    </row>
    <row r="28" spans="2:11">
      <c r="B28" t="s">
        <v>1239</v>
      </c>
      <c r="C28" t="s">
        <v>1240</v>
      </c>
      <c r="D28" t="s">
        <v>123</v>
      </c>
      <c r="E28" t="s">
        <v>106</v>
      </c>
      <c r="F28" t="s">
        <v>265</v>
      </c>
      <c r="G28" s="78">
        <v>-1100000</v>
      </c>
      <c r="H28" s="78">
        <v>11.570047058823455</v>
      </c>
      <c r="I28" s="78">
        <v>-127.270517647058</v>
      </c>
      <c r="J28" s="79">
        <v>4.5600000000000002E-2</v>
      </c>
      <c r="K28" s="79">
        <v>-1E-4</v>
      </c>
    </row>
    <row r="29" spans="2:11">
      <c r="B29" t="s">
        <v>1241</v>
      </c>
      <c r="C29" t="s">
        <v>1242</v>
      </c>
      <c r="D29" t="s">
        <v>123</v>
      </c>
      <c r="E29" t="s">
        <v>106</v>
      </c>
      <c r="F29" t="s">
        <v>1243</v>
      </c>
      <c r="G29" s="78">
        <v>-11289000</v>
      </c>
      <c r="H29" s="78">
        <v>11.964459284170077</v>
      </c>
      <c r="I29" s="78">
        <v>-1350.66780858996</v>
      </c>
      <c r="J29" s="79">
        <v>0.48409999999999997</v>
      </c>
      <c r="K29" s="79">
        <v>-8.9999999999999998E-4</v>
      </c>
    </row>
    <row r="30" spans="2:11">
      <c r="B30" t="s">
        <v>1244</v>
      </c>
      <c r="C30" t="s">
        <v>1245</v>
      </c>
      <c r="D30" t="s">
        <v>123</v>
      </c>
      <c r="E30" t="s">
        <v>106</v>
      </c>
      <c r="F30" t="s">
        <v>1243</v>
      </c>
      <c r="G30" s="78">
        <v>-230000</v>
      </c>
      <c r="H30" s="78">
        <v>11.72</v>
      </c>
      <c r="I30" s="78">
        <v>-26.956</v>
      </c>
      <c r="J30" s="79">
        <v>9.7000000000000003E-3</v>
      </c>
      <c r="K30" s="79">
        <v>0</v>
      </c>
    </row>
    <row r="31" spans="2:11">
      <c r="B31" t="s">
        <v>1246</v>
      </c>
      <c r="C31" t="s">
        <v>1247</v>
      </c>
      <c r="D31" t="s">
        <v>123</v>
      </c>
      <c r="E31" t="s">
        <v>106</v>
      </c>
      <c r="F31" t="s">
        <v>1248</v>
      </c>
      <c r="G31" s="78">
        <v>-5000000</v>
      </c>
      <c r="H31" s="78">
        <v>8.9562659999999994</v>
      </c>
      <c r="I31" s="78">
        <v>-447.81330000000003</v>
      </c>
      <c r="J31" s="79">
        <v>0.1605</v>
      </c>
      <c r="K31" s="79">
        <v>-2.9999999999999997E-4</v>
      </c>
    </row>
    <row r="32" spans="2:11">
      <c r="B32" t="s">
        <v>1249</v>
      </c>
      <c r="C32" t="s">
        <v>1250</v>
      </c>
      <c r="D32" t="s">
        <v>123</v>
      </c>
      <c r="E32" t="s">
        <v>106</v>
      </c>
      <c r="F32" t="s">
        <v>1251</v>
      </c>
      <c r="G32" s="78">
        <v>-6913800</v>
      </c>
      <c r="H32" s="78">
        <v>11.086335877862593</v>
      </c>
      <c r="I32" s="78">
        <v>-766.48708992366403</v>
      </c>
      <c r="J32" s="79">
        <v>0.2747</v>
      </c>
      <c r="K32" s="79">
        <v>-5.0000000000000001E-4</v>
      </c>
    </row>
    <row r="33" spans="2:11">
      <c r="B33" t="s">
        <v>1252</v>
      </c>
      <c r="C33" t="s">
        <v>1253</v>
      </c>
      <c r="D33" t="s">
        <v>123</v>
      </c>
      <c r="E33" t="s">
        <v>106</v>
      </c>
      <c r="F33" t="s">
        <v>516</v>
      </c>
      <c r="G33" s="78">
        <v>1660000</v>
      </c>
      <c r="H33" s="78">
        <v>12.042436934793011</v>
      </c>
      <c r="I33" s="78">
        <v>199.904453117564</v>
      </c>
      <c r="J33" s="79">
        <v>-7.17E-2</v>
      </c>
      <c r="K33" s="79">
        <v>1E-4</v>
      </c>
    </row>
    <row r="34" spans="2:11">
      <c r="B34" t="s">
        <v>1254</v>
      </c>
      <c r="C34" t="s">
        <v>1255</v>
      </c>
      <c r="D34" t="s">
        <v>123</v>
      </c>
      <c r="E34" t="s">
        <v>106</v>
      </c>
      <c r="F34" t="s">
        <v>1256</v>
      </c>
      <c r="G34" s="78">
        <v>-9100</v>
      </c>
      <c r="H34" s="78">
        <v>12.505675675675715</v>
      </c>
      <c r="I34" s="78">
        <v>-1.1380164864864899</v>
      </c>
      <c r="J34" s="79">
        <v>4.0000000000000002E-4</v>
      </c>
      <c r="K34" s="79">
        <v>0</v>
      </c>
    </row>
    <row r="35" spans="2:11">
      <c r="B35" t="s">
        <v>1257</v>
      </c>
      <c r="C35" t="s">
        <v>1258</v>
      </c>
      <c r="D35" t="s">
        <v>123</v>
      </c>
      <c r="E35" t="s">
        <v>110</v>
      </c>
      <c r="F35" t="s">
        <v>1259</v>
      </c>
      <c r="G35" s="78">
        <v>-6251700</v>
      </c>
      <c r="H35" s="78">
        <v>14.170851748168403</v>
      </c>
      <c r="I35" s="78">
        <v>-885.91913874024397</v>
      </c>
      <c r="J35" s="79">
        <v>0.31759999999999999</v>
      </c>
      <c r="K35" s="79">
        <v>-5.9999999999999995E-4</v>
      </c>
    </row>
    <row r="36" spans="2:11">
      <c r="B36" t="s">
        <v>1260</v>
      </c>
      <c r="C36" t="s">
        <v>1261</v>
      </c>
      <c r="D36" t="s">
        <v>123</v>
      </c>
      <c r="E36" t="s">
        <v>106</v>
      </c>
      <c r="F36" t="s">
        <v>1259</v>
      </c>
      <c r="G36" s="78">
        <v>6640100</v>
      </c>
      <c r="H36" s="78">
        <v>14.1727951386274</v>
      </c>
      <c r="I36" s="78">
        <v>941.08776999999805</v>
      </c>
      <c r="J36" s="79">
        <v>-0.33729999999999999</v>
      </c>
      <c r="K36" s="79">
        <v>5.9999999999999995E-4</v>
      </c>
    </row>
    <row r="37" spans="2:11">
      <c r="B37" t="s">
        <v>1262</v>
      </c>
      <c r="C37" t="s">
        <v>1263</v>
      </c>
      <c r="D37" t="s">
        <v>123</v>
      </c>
      <c r="E37" t="s">
        <v>106</v>
      </c>
      <c r="F37" t="s">
        <v>1259</v>
      </c>
      <c r="G37" s="78">
        <v>6720000</v>
      </c>
      <c r="H37" s="78">
        <v>14.219827976190507</v>
      </c>
      <c r="I37" s="78">
        <v>955.57244000000196</v>
      </c>
      <c r="J37" s="79">
        <v>-0.34250000000000003</v>
      </c>
      <c r="K37" s="79">
        <v>5.9999999999999995E-4</v>
      </c>
    </row>
    <row r="38" spans="2:11">
      <c r="B38" t="s">
        <v>1264</v>
      </c>
      <c r="C38" t="s">
        <v>1265</v>
      </c>
      <c r="D38" t="s">
        <v>123</v>
      </c>
      <c r="E38" t="s">
        <v>204</v>
      </c>
      <c r="F38" t="s">
        <v>1266</v>
      </c>
      <c r="G38" s="78">
        <v>-83525</v>
      </c>
      <c r="H38" s="78">
        <v>2.3800191892540199</v>
      </c>
      <c r="I38" s="78">
        <v>-1.9879110278244201</v>
      </c>
      <c r="J38" s="79">
        <v>6.9999999999999999E-4</v>
      </c>
      <c r="K38" s="79">
        <v>0</v>
      </c>
    </row>
    <row r="39" spans="2:11">
      <c r="B39" t="s">
        <v>1267</v>
      </c>
      <c r="C39" t="s">
        <v>1268</v>
      </c>
      <c r="D39" t="s">
        <v>123</v>
      </c>
      <c r="E39" t="s">
        <v>204</v>
      </c>
      <c r="F39" t="s">
        <v>1266</v>
      </c>
      <c r="G39" s="78">
        <v>-1422075</v>
      </c>
      <c r="H39" s="78">
        <v>2.3600281709979574</v>
      </c>
      <c r="I39" s="78">
        <v>-33.561370612719202</v>
      </c>
      <c r="J39" s="79">
        <v>1.2E-2</v>
      </c>
      <c r="K39" s="79">
        <v>0</v>
      </c>
    </row>
    <row r="40" spans="2:11">
      <c r="B40" t="s">
        <v>1269</v>
      </c>
      <c r="C40" t="s">
        <v>1270</v>
      </c>
      <c r="D40" t="s">
        <v>123</v>
      </c>
      <c r="E40" t="s">
        <v>110</v>
      </c>
      <c r="F40" t="s">
        <v>1266</v>
      </c>
      <c r="G40" s="78">
        <v>-12067400</v>
      </c>
      <c r="H40" s="78">
        <v>17.343528657393723</v>
      </c>
      <c r="I40" s="78">
        <v>-2092.9129772023298</v>
      </c>
      <c r="J40" s="79">
        <v>0.75019999999999998</v>
      </c>
      <c r="K40" s="79">
        <v>-1.4E-3</v>
      </c>
    </row>
    <row r="41" spans="2:11">
      <c r="B41" t="s">
        <v>1271</v>
      </c>
      <c r="C41" t="s">
        <v>1272</v>
      </c>
      <c r="D41" t="s">
        <v>123</v>
      </c>
      <c r="E41" t="s">
        <v>110</v>
      </c>
      <c r="F41" t="s">
        <v>1273</v>
      </c>
      <c r="G41" s="78">
        <v>-561000</v>
      </c>
      <c r="H41" s="78">
        <v>6.2418750000000003</v>
      </c>
      <c r="I41" s="78">
        <v>-35.016918750000002</v>
      </c>
      <c r="J41" s="79">
        <v>1.26E-2</v>
      </c>
      <c r="K41" s="79">
        <v>0</v>
      </c>
    </row>
    <row r="42" spans="2:11">
      <c r="B42" t="s">
        <v>1274</v>
      </c>
      <c r="C42" t="s">
        <v>1275</v>
      </c>
      <c r="D42" t="s">
        <v>123</v>
      </c>
      <c r="E42" t="s">
        <v>106</v>
      </c>
      <c r="F42" t="s">
        <v>1273</v>
      </c>
      <c r="G42" s="78">
        <v>-3311200</v>
      </c>
      <c r="H42" s="78">
        <v>11.323556804921992</v>
      </c>
      <c r="I42" s="78">
        <v>-374.94561292457701</v>
      </c>
      <c r="J42" s="79">
        <v>0.13439999999999999</v>
      </c>
      <c r="K42" s="79">
        <v>-2.0000000000000001E-4</v>
      </c>
    </row>
    <row r="43" spans="2:11">
      <c r="B43" t="s">
        <v>1276</v>
      </c>
      <c r="C43" t="s">
        <v>1277</v>
      </c>
      <c r="D43" t="s">
        <v>123</v>
      </c>
      <c r="E43" t="s">
        <v>106</v>
      </c>
      <c r="F43" t="s">
        <v>1273</v>
      </c>
      <c r="G43" s="78">
        <v>-2046700</v>
      </c>
      <c r="H43" s="78">
        <v>11.041490156989788</v>
      </c>
      <c r="I43" s="78">
        <v>-225.98617904311001</v>
      </c>
      <c r="J43" s="79">
        <v>8.1000000000000003E-2</v>
      </c>
      <c r="K43" s="79">
        <v>-1E-4</v>
      </c>
    </row>
    <row r="44" spans="2:11">
      <c r="B44" t="s">
        <v>1278</v>
      </c>
      <c r="C44" t="s">
        <v>1279</v>
      </c>
      <c r="D44" t="s">
        <v>123</v>
      </c>
      <c r="E44" t="s">
        <v>106</v>
      </c>
      <c r="F44" t="s">
        <v>1280</v>
      </c>
      <c r="G44" s="78">
        <v>-1445850</v>
      </c>
      <c r="H44" s="78">
        <v>11.441583299444202</v>
      </c>
      <c r="I44" s="78">
        <v>-165.42813213501401</v>
      </c>
      <c r="J44" s="79">
        <v>5.9299999999999999E-2</v>
      </c>
      <c r="K44" s="79">
        <v>-1E-4</v>
      </c>
    </row>
    <row r="45" spans="2:11">
      <c r="B45" t="s">
        <v>1281</v>
      </c>
      <c r="C45" t="s">
        <v>1282</v>
      </c>
      <c r="D45" t="s">
        <v>123</v>
      </c>
      <c r="E45" t="s">
        <v>110</v>
      </c>
      <c r="F45" t="s">
        <v>1283</v>
      </c>
      <c r="G45" s="78">
        <v>-6030600</v>
      </c>
      <c r="H45" s="78">
        <v>-8.9129010675086562</v>
      </c>
      <c r="I45" s="78">
        <v>537.50141177717705</v>
      </c>
      <c r="J45" s="79">
        <v>-0.19270000000000001</v>
      </c>
      <c r="K45" s="79">
        <v>4.0000000000000002E-4</v>
      </c>
    </row>
    <row r="46" spans="2:11">
      <c r="B46" t="s">
        <v>1284</v>
      </c>
      <c r="C46" t="s">
        <v>1285</v>
      </c>
      <c r="D46" t="s">
        <v>123</v>
      </c>
      <c r="E46" t="s">
        <v>110</v>
      </c>
      <c r="F46" t="s">
        <v>409</v>
      </c>
      <c r="G46" s="78">
        <v>-5678700</v>
      </c>
      <c r="H46" s="78">
        <v>-0.53389505549949456</v>
      </c>
      <c r="I46" s="78">
        <v>30.318298516649801</v>
      </c>
      <c r="J46" s="79">
        <v>-1.09E-2</v>
      </c>
      <c r="K46" s="79">
        <v>0</v>
      </c>
    </row>
    <row r="47" spans="2:11">
      <c r="B47" t="s">
        <v>1286</v>
      </c>
      <c r="C47" t="s">
        <v>1287</v>
      </c>
      <c r="D47" t="s">
        <v>123</v>
      </c>
      <c r="E47" t="s">
        <v>110</v>
      </c>
      <c r="F47" t="s">
        <v>409</v>
      </c>
      <c r="G47" s="78">
        <v>6030600</v>
      </c>
      <c r="H47" s="78">
        <v>-0.65358784826577954</v>
      </c>
      <c r="I47" s="78">
        <v>-39.415268777516097</v>
      </c>
      <c r="J47" s="79">
        <v>1.41E-2</v>
      </c>
      <c r="K47" s="79">
        <v>0</v>
      </c>
    </row>
    <row r="48" spans="2:11">
      <c r="B48" t="s">
        <v>1288</v>
      </c>
      <c r="C48" t="s">
        <v>1289</v>
      </c>
      <c r="D48" t="s">
        <v>123</v>
      </c>
      <c r="E48" t="s">
        <v>106</v>
      </c>
      <c r="F48" t="s">
        <v>409</v>
      </c>
      <c r="G48" s="78">
        <v>630000</v>
      </c>
      <c r="H48" s="78">
        <v>0.20099433962264127</v>
      </c>
      <c r="I48" s="78">
        <v>1.2662643396226401</v>
      </c>
      <c r="J48" s="79">
        <v>-5.0000000000000001E-4</v>
      </c>
      <c r="K48" s="79">
        <v>0</v>
      </c>
    </row>
    <row r="49" spans="2:11">
      <c r="B49" s="80" t="s">
        <v>1201</v>
      </c>
      <c r="C49" s="16"/>
      <c r="D49" s="16"/>
      <c r="G49" s="82">
        <v>4770800</v>
      </c>
      <c r="I49" s="82">
        <v>-861.07829075851805</v>
      </c>
      <c r="J49" s="81">
        <v>0.30869999999999997</v>
      </c>
      <c r="K49" s="81">
        <v>-5.9999999999999995E-4</v>
      </c>
    </row>
    <row r="50" spans="2:11">
      <c r="B50" t="s">
        <v>1290</v>
      </c>
      <c r="C50" t="s">
        <v>1291</v>
      </c>
      <c r="D50" t="s">
        <v>123</v>
      </c>
      <c r="E50" t="s">
        <v>110</v>
      </c>
      <c r="F50" t="s">
        <v>1283</v>
      </c>
      <c r="G50" s="78">
        <v>4770800</v>
      </c>
      <c r="H50" s="78">
        <v>-18.048928707104007</v>
      </c>
      <c r="I50" s="78">
        <v>-861.07829075851805</v>
      </c>
      <c r="J50" s="79">
        <v>0.30869999999999997</v>
      </c>
      <c r="K50" s="79">
        <v>-5.9999999999999995E-4</v>
      </c>
    </row>
    <row r="51" spans="2:11">
      <c r="B51" s="80" t="s">
        <v>848</v>
      </c>
      <c r="C51" s="16"/>
      <c r="D51" s="16"/>
      <c r="G51" s="82">
        <v>-602216000</v>
      </c>
      <c r="I51" s="82">
        <v>-1297.3746084137899</v>
      </c>
      <c r="J51" s="81">
        <v>0.46500000000000002</v>
      </c>
      <c r="K51" s="81">
        <v>-8.9999999999999998E-4</v>
      </c>
    </row>
    <row r="52" spans="2:11">
      <c r="B52" t="s">
        <v>1292</v>
      </c>
      <c r="C52" t="s">
        <v>1293</v>
      </c>
      <c r="D52" t="s">
        <v>123</v>
      </c>
      <c r="E52" t="s">
        <v>106</v>
      </c>
      <c r="F52" t="s">
        <v>1294</v>
      </c>
      <c r="G52" s="78">
        <v>-610000000</v>
      </c>
      <c r="H52" s="78">
        <v>7.9131804033466993E-2</v>
      </c>
      <c r="I52" s="78">
        <v>-1720.8397764137901</v>
      </c>
      <c r="J52" s="79">
        <v>0.61680000000000001</v>
      </c>
      <c r="K52" s="79">
        <v>-1.1000000000000001E-3</v>
      </c>
    </row>
    <row r="53" spans="2:11">
      <c r="B53" t="s">
        <v>1295</v>
      </c>
      <c r="C53" t="s">
        <v>1296</v>
      </c>
      <c r="D53" t="s">
        <v>123</v>
      </c>
      <c r="E53" t="s">
        <v>102</v>
      </c>
      <c r="F53" t="s">
        <v>1297</v>
      </c>
      <c r="G53" s="78">
        <v>7784000</v>
      </c>
      <c r="H53" s="78">
        <v>5.4401999999999999</v>
      </c>
      <c r="I53" s="78">
        <v>423.46516800000001</v>
      </c>
      <c r="J53" s="79">
        <v>-0.15179999999999999</v>
      </c>
      <c r="K53" s="79">
        <v>2.9999999999999997E-4</v>
      </c>
    </row>
    <row r="54" spans="2:11">
      <c r="B54" s="80" t="s">
        <v>328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223</v>
      </c>
      <c r="C55" t="s">
        <v>223</v>
      </c>
      <c r="D55" t="s">
        <v>223</v>
      </c>
      <c r="E55" t="s">
        <v>223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232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s="80" t="s">
        <v>846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223</v>
      </c>
      <c r="C58" t="s">
        <v>223</v>
      </c>
      <c r="D58" t="s">
        <v>223</v>
      </c>
      <c r="E58" t="s">
        <v>223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849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223</v>
      </c>
      <c r="C60" t="s">
        <v>223</v>
      </c>
      <c r="D60" t="s">
        <v>223</v>
      </c>
      <c r="E60" t="s">
        <v>223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848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223</v>
      </c>
      <c r="C62" t="s">
        <v>223</v>
      </c>
      <c r="D62" t="s">
        <v>223</v>
      </c>
      <c r="E62" t="s">
        <v>223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328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223</v>
      </c>
      <c r="C64" t="s">
        <v>223</v>
      </c>
      <c r="D64" t="s">
        <v>223</v>
      </c>
      <c r="E64" t="s">
        <v>223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4">
      <c r="B65" t="s">
        <v>234</v>
      </c>
      <c r="C65" s="16"/>
      <c r="D65" s="16"/>
    </row>
    <row r="66" spans="2:4">
      <c r="B66" t="s">
        <v>283</v>
      </c>
      <c r="C66" s="16"/>
      <c r="D66" s="16"/>
    </row>
    <row r="67" spans="2:4">
      <c r="B67" t="s">
        <v>284</v>
      </c>
      <c r="C67" s="16"/>
      <c r="D67" s="16"/>
    </row>
    <row r="68" spans="2:4">
      <c r="B68" t="s">
        <v>285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1448</v>
      </c>
    </row>
    <row r="3" spans="2:78">
      <c r="B3" s="2" t="s">
        <v>2</v>
      </c>
      <c r="C3" t="s">
        <v>1449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4.18</v>
      </c>
      <c r="I11" s="7"/>
      <c r="J11" s="7"/>
      <c r="K11" s="77">
        <v>2.76E-2</v>
      </c>
      <c r="L11" s="76">
        <v>9015875.3100000005</v>
      </c>
      <c r="M11" s="7"/>
      <c r="N11" s="76">
        <v>26657.244432424999</v>
      </c>
      <c r="O11" s="7"/>
      <c r="P11" s="77">
        <v>1</v>
      </c>
      <c r="Q11" s="77">
        <v>1.7600000000000001E-2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2.11</v>
      </c>
      <c r="K12" s="81">
        <v>5.16E-2</v>
      </c>
      <c r="L12" s="82">
        <v>1493875.31</v>
      </c>
      <c r="N12" s="82">
        <v>1420.83589542</v>
      </c>
      <c r="P12" s="81">
        <v>5.33E-2</v>
      </c>
      <c r="Q12" s="81">
        <v>8.9999999999999998E-4</v>
      </c>
    </row>
    <row r="13" spans="2:78">
      <c r="B13" s="80" t="s">
        <v>876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877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878</v>
      </c>
      <c r="D17" s="16"/>
      <c r="H17" s="82">
        <v>2.11</v>
      </c>
      <c r="K17" s="81">
        <v>5.16E-2</v>
      </c>
      <c r="L17" s="82">
        <v>1493875.31</v>
      </c>
      <c r="N17" s="82">
        <v>1420.83589542</v>
      </c>
      <c r="P17" s="81">
        <v>5.33E-2</v>
      </c>
      <c r="Q17" s="81">
        <v>8.9999999999999998E-4</v>
      </c>
    </row>
    <row r="18" spans="2:17">
      <c r="B18" s="80" t="s">
        <v>879</v>
      </c>
      <c r="D18" s="16"/>
      <c r="H18" s="82">
        <v>2.11</v>
      </c>
      <c r="K18" s="81">
        <v>5.16E-2</v>
      </c>
      <c r="L18" s="82">
        <v>1493875.31</v>
      </c>
      <c r="N18" s="82">
        <v>1420.83589542</v>
      </c>
      <c r="P18" s="81">
        <v>5.33E-2</v>
      </c>
      <c r="Q18" s="81">
        <v>8.9999999999999998E-4</v>
      </c>
    </row>
    <row r="19" spans="2:17">
      <c r="B19" t="s">
        <v>1298</v>
      </c>
      <c r="C19" t="s">
        <v>1299</v>
      </c>
      <c r="D19" t="s">
        <v>1300</v>
      </c>
      <c r="E19" t="s">
        <v>910</v>
      </c>
      <c r="F19" t="s">
        <v>150</v>
      </c>
      <c r="G19" t="s">
        <v>1301</v>
      </c>
      <c r="H19" s="78">
        <v>1.65</v>
      </c>
      <c r="I19" t="s">
        <v>102</v>
      </c>
      <c r="J19" s="79">
        <v>2.9499999999999998E-2</v>
      </c>
      <c r="K19" s="79">
        <v>5.3999999999999999E-2</v>
      </c>
      <c r="L19" s="78">
        <v>421326.27</v>
      </c>
      <c r="M19" s="78">
        <v>96.36</v>
      </c>
      <c r="N19" s="78">
        <v>405.98999377199999</v>
      </c>
      <c r="O19" s="79">
        <v>2.8E-3</v>
      </c>
      <c r="P19" s="79">
        <v>1.52E-2</v>
      </c>
      <c r="Q19" s="79">
        <v>2.9999999999999997E-4</v>
      </c>
    </row>
    <row r="20" spans="2:17">
      <c r="B20" t="s">
        <v>1302</v>
      </c>
      <c r="C20" t="s">
        <v>1303</v>
      </c>
      <c r="D20" t="s">
        <v>1300</v>
      </c>
      <c r="E20" t="s">
        <v>320</v>
      </c>
      <c r="F20" t="s">
        <v>150</v>
      </c>
      <c r="G20" t="s">
        <v>1304</v>
      </c>
      <c r="H20" s="78">
        <v>2.29</v>
      </c>
      <c r="I20" t="s">
        <v>102</v>
      </c>
      <c r="J20" s="79">
        <v>2.5000000000000001E-2</v>
      </c>
      <c r="K20" s="79">
        <v>5.0599999999999999E-2</v>
      </c>
      <c r="L20" s="78">
        <v>1072549.04</v>
      </c>
      <c r="M20" s="78">
        <v>94.62</v>
      </c>
      <c r="N20" s="78">
        <v>1014.845901648</v>
      </c>
      <c r="O20" s="79">
        <v>3.5000000000000001E-3</v>
      </c>
      <c r="P20" s="79">
        <v>3.8100000000000002E-2</v>
      </c>
      <c r="Q20" s="79">
        <v>6.9999999999999999E-4</v>
      </c>
    </row>
    <row r="21" spans="2:17">
      <c r="B21" s="80" t="s">
        <v>880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223</v>
      </c>
      <c r="C22" t="s">
        <v>223</v>
      </c>
      <c r="D22" s="16"/>
      <c r="E22" t="s">
        <v>223</v>
      </c>
      <c r="H22" s="78">
        <v>0</v>
      </c>
      <c r="I22" t="s">
        <v>223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881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223</v>
      </c>
      <c r="C24" t="s">
        <v>223</v>
      </c>
      <c r="D24" s="16"/>
      <c r="E24" t="s">
        <v>223</v>
      </c>
      <c r="H24" s="78">
        <v>0</v>
      </c>
      <c r="I24" t="s">
        <v>223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882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223</v>
      </c>
      <c r="C26" t="s">
        <v>223</v>
      </c>
      <c r="D26" s="16"/>
      <c r="E26" t="s">
        <v>223</v>
      </c>
      <c r="H26" s="78">
        <v>0</v>
      </c>
      <c r="I26" t="s">
        <v>223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232</v>
      </c>
      <c r="D27" s="16"/>
      <c r="H27" s="82">
        <v>4.29</v>
      </c>
      <c r="K27" s="81">
        <v>2.63E-2</v>
      </c>
      <c r="L27" s="82">
        <v>7522000</v>
      </c>
      <c r="N27" s="82">
        <v>25236.408537005002</v>
      </c>
      <c r="P27" s="81">
        <v>0.94669999999999999</v>
      </c>
      <c r="Q27" s="81">
        <v>1.67E-2</v>
      </c>
    </row>
    <row r="28" spans="2:17">
      <c r="B28" s="80" t="s">
        <v>876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223</v>
      </c>
      <c r="C29" t="s">
        <v>223</v>
      </c>
      <c r="D29" s="16"/>
      <c r="E29" t="s">
        <v>223</v>
      </c>
      <c r="H29" s="78">
        <v>0</v>
      </c>
      <c r="I29" t="s">
        <v>223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877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223</v>
      </c>
      <c r="C31" t="s">
        <v>223</v>
      </c>
      <c r="D31" s="16"/>
      <c r="E31" t="s">
        <v>223</v>
      </c>
      <c r="H31" s="78">
        <v>0</v>
      </c>
      <c r="I31" t="s">
        <v>223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878</v>
      </c>
      <c r="D32" s="16"/>
      <c r="H32" s="82">
        <v>4.29</v>
      </c>
      <c r="K32" s="81">
        <v>2.63E-2</v>
      </c>
      <c r="L32" s="82">
        <v>7522000</v>
      </c>
      <c r="N32" s="82">
        <v>25236.408537005002</v>
      </c>
      <c r="P32" s="81">
        <v>0.94669999999999999</v>
      </c>
      <c r="Q32" s="81">
        <v>1.67E-2</v>
      </c>
    </row>
    <row r="33" spans="2:17">
      <c r="B33" s="80" t="s">
        <v>879</v>
      </c>
      <c r="D33" s="16"/>
      <c r="H33" s="82">
        <v>4.5999999999999996</v>
      </c>
      <c r="K33" s="81">
        <v>2.4400000000000002E-2</v>
      </c>
      <c r="L33" s="82">
        <v>5874000</v>
      </c>
      <c r="N33" s="82">
        <v>20452.703190925</v>
      </c>
      <c r="P33" s="81">
        <v>0.76719999999999999</v>
      </c>
      <c r="Q33" s="81">
        <v>1.35E-2</v>
      </c>
    </row>
    <row r="34" spans="2:17">
      <c r="B34" t="s">
        <v>1305</v>
      </c>
      <c r="C34" t="s">
        <v>1306</v>
      </c>
      <c r="D34" t="s">
        <v>1300</v>
      </c>
      <c r="E34" t="s">
        <v>1307</v>
      </c>
      <c r="F34" t="s">
        <v>335</v>
      </c>
      <c r="G34" t="s">
        <v>1308</v>
      </c>
      <c r="H34" s="78">
        <v>1.31</v>
      </c>
      <c r="I34" t="s">
        <v>106</v>
      </c>
      <c r="J34" s="79">
        <v>2.7199999999999998E-2</v>
      </c>
      <c r="K34" s="79">
        <v>4.5900000000000003E-2</v>
      </c>
      <c r="L34" s="78">
        <v>414000</v>
      </c>
      <c r="M34" s="78">
        <v>96.22</v>
      </c>
      <c r="N34" s="78">
        <v>1420.120602</v>
      </c>
      <c r="O34" s="79">
        <v>1E-3</v>
      </c>
      <c r="P34" s="79">
        <v>5.33E-2</v>
      </c>
      <c r="Q34" s="79">
        <v>8.9999999999999998E-4</v>
      </c>
    </row>
    <row r="35" spans="2:17">
      <c r="B35" t="s">
        <v>1309</v>
      </c>
      <c r="C35" t="s">
        <v>1310</v>
      </c>
      <c r="D35" t="s">
        <v>1300</v>
      </c>
      <c r="E35" t="s">
        <v>1307</v>
      </c>
      <c r="F35" t="s">
        <v>335</v>
      </c>
      <c r="G35" t="s">
        <v>1311</v>
      </c>
      <c r="H35" s="78">
        <v>5.59</v>
      </c>
      <c r="I35" t="s">
        <v>106</v>
      </c>
      <c r="J35" s="79">
        <v>2.4299999999999999E-2</v>
      </c>
      <c r="K35" s="79">
        <v>2.4E-2</v>
      </c>
      <c r="L35" s="78">
        <v>395000</v>
      </c>
      <c r="M35" s="78">
        <v>93.379000000000005</v>
      </c>
      <c r="N35" s="78">
        <v>1314.93973325</v>
      </c>
      <c r="O35" s="79">
        <v>1.1999999999999999E-3</v>
      </c>
      <c r="P35" s="79">
        <v>4.9299999999999997E-2</v>
      </c>
      <c r="Q35" s="79">
        <v>8.9999999999999998E-4</v>
      </c>
    </row>
    <row r="36" spans="2:17">
      <c r="B36" t="s">
        <v>1312</v>
      </c>
      <c r="C36" t="s">
        <v>1313</v>
      </c>
      <c r="D36" t="s">
        <v>1300</v>
      </c>
      <c r="E36" t="s">
        <v>1307</v>
      </c>
      <c r="F36" t="s">
        <v>335</v>
      </c>
      <c r="G36" t="s">
        <v>1314</v>
      </c>
      <c r="H36" s="78">
        <v>4.55</v>
      </c>
      <c r="I36" t="s">
        <v>106</v>
      </c>
      <c r="J36" s="79">
        <v>3.2199999999999999E-2</v>
      </c>
      <c r="K36" s="79">
        <v>2.5899999999999999E-2</v>
      </c>
      <c r="L36" s="78">
        <v>885000</v>
      </c>
      <c r="M36" s="78">
        <v>102.9335</v>
      </c>
      <c r="N36" s="78">
        <v>3247.5776583749998</v>
      </c>
      <c r="O36" s="79">
        <v>1.1000000000000001E-3</v>
      </c>
      <c r="P36" s="79">
        <v>0.12180000000000001</v>
      </c>
      <c r="Q36" s="79">
        <v>2.0999999999999999E-3</v>
      </c>
    </row>
    <row r="37" spans="2:17">
      <c r="B37" t="s">
        <v>1315</v>
      </c>
      <c r="C37" t="s">
        <v>1316</v>
      </c>
      <c r="D37" t="s">
        <v>1300</v>
      </c>
      <c r="E37" t="s">
        <v>1307</v>
      </c>
      <c r="F37" t="s">
        <v>335</v>
      </c>
      <c r="G37" t="s">
        <v>1317</v>
      </c>
      <c r="H37" s="78">
        <v>5.01</v>
      </c>
      <c r="I37" t="s">
        <v>106</v>
      </c>
      <c r="J37" s="79">
        <v>2.46E-2</v>
      </c>
      <c r="K37" s="79">
        <v>2.3900000000000001E-2</v>
      </c>
      <c r="L37" s="78">
        <v>212000</v>
      </c>
      <c r="M37" s="78">
        <v>94.25</v>
      </c>
      <c r="N37" s="78">
        <v>712.32264999999995</v>
      </c>
      <c r="O37" s="79">
        <v>5.9999999999999995E-4</v>
      </c>
      <c r="P37" s="79">
        <v>2.6700000000000002E-2</v>
      </c>
      <c r="Q37" s="79">
        <v>5.0000000000000001E-4</v>
      </c>
    </row>
    <row r="38" spans="2:17">
      <c r="B38" t="s">
        <v>1318</v>
      </c>
      <c r="C38" t="s">
        <v>1319</v>
      </c>
      <c r="D38" t="s">
        <v>1300</v>
      </c>
      <c r="E38" t="s">
        <v>1307</v>
      </c>
      <c r="F38" t="s">
        <v>335</v>
      </c>
      <c r="G38" t="s">
        <v>1243</v>
      </c>
      <c r="H38" s="78">
        <v>7.14</v>
      </c>
      <c r="I38" t="s">
        <v>106</v>
      </c>
      <c r="J38" s="79">
        <v>2.4299999999999999E-2</v>
      </c>
      <c r="K38" s="79">
        <v>2.86E-2</v>
      </c>
      <c r="L38" s="78">
        <v>305000</v>
      </c>
      <c r="M38" s="78">
        <v>94</v>
      </c>
      <c r="N38" s="78">
        <v>1022.0855</v>
      </c>
      <c r="O38" s="79">
        <v>1.1000000000000001E-3</v>
      </c>
      <c r="P38" s="79">
        <v>3.8300000000000001E-2</v>
      </c>
      <c r="Q38" s="79">
        <v>6.9999999999999999E-4</v>
      </c>
    </row>
    <row r="39" spans="2:17">
      <c r="B39" t="s">
        <v>1320</v>
      </c>
      <c r="C39" t="s">
        <v>1321</v>
      </c>
      <c r="D39" t="s">
        <v>1300</v>
      </c>
      <c r="E39" t="s">
        <v>1307</v>
      </c>
      <c r="F39" t="s">
        <v>335</v>
      </c>
      <c r="G39" t="s">
        <v>1322</v>
      </c>
      <c r="H39" s="78">
        <v>4.8600000000000003</v>
      </c>
      <c r="I39" t="s">
        <v>106</v>
      </c>
      <c r="J39" s="79">
        <v>2.5700000000000001E-2</v>
      </c>
      <c r="K39" s="79">
        <v>2.5000000000000001E-2</v>
      </c>
      <c r="L39" s="78">
        <v>371000</v>
      </c>
      <c r="M39" s="78">
        <v>100.2</v>
      </c>
      <c r="N39" s="78">
        <v>1325.2602300000001</v>
      </c>
      <c r="O39" s="79">
        <v>1.4E-3</v>
      </c>
      <c r="P39" s="79">
        <v>4.9700000000000001E-2</v>
      </c>
      <c r="Q39" s="79">
        <v>8.9999999999999998E-4</v>
      </c>
    </row>
    <row r="40" spans="2:17">
      <c r="B40" t="s">
        <v>1323</v>
      </c>
      <c r="C40" t="s">
        <v>1324</v>
      </c>
      <c r="D40" t="s">
        <v>1300</v>
      </c>
      <c r="E40" t="s">
        <v>1307</v>
      </c>
      <c r="F40" t="s">
        <v>335</v>
      </c>
      <c r="G40" t="s">
        <v>458</v>
      </c>
      <c r="H40" s="78">
        <v>5.92</v>
      </c>
      <c r="I40" t="s">
        <v>106</v>
      </c>
      <c r="J40" s="79">
        <v>2.4299999999999999E-2</v>
      </c>
      <c r="K40" s="79">
        <v>2.35E-2</v>
      </c>
      <c r="L40" s="78">
        <v>255000</v>
      </c>
      <c r="M40" s="78">
        <v>92</v>
      </c>
      <c r="N40" s="78">
        <v>836.34900000000005</v>
      </c>
      <c r="O40" s="79">
        <v>1E-3</v>
      </c>
      <c r="P40" s="79">
        <v>3.1399999999999997E-2</v>
      </c>
      <c r="Q40" s="79">
        <v>5.9999999999999995E-4</v>
      </c>
    </row>
    <row r="41" spans="2:17">
      <c r="B41" t="s">
        <v>1325</v>
      </c>
      <c r="C41" t="s">
        <v>1326</v>
      </c>
      <c r="D41" t="s">
        <v>1300</v>
      </c>
      <c r="E41" t="s">
        <v>1307</v>
      </c>
      <c r="F41" t="s">
        <v>335</v>
      </c>
      <c r="G41" t="s">
        <v>262</v>
      </c>
      <c r="H41" s="78">
        <v>4.51</v>
      </c>
      <c r="I41" t="s">
        <v>106</v>
      </c>
      <c r="J41" s="79">
        <v>2.24E-2</v>
      </c>
      <c r="K41" s="79">
        <v>2.1899999999999999E-2</v>
      </c>
      <c r="L41" s="78">
        <v>349000</v>
      </c>
      <c r="M41" s="78">
        <v>100</v>
      </c>
      <c r="N41" s="78">
        <v>1244.1849999999999</v>
      </c>
      <c r="O41" s="79">
        <v>1.1999999999999999E-3</v>
      </c>
      <c r="P41" s="79">
        <v>4.6699999999999998E-2</v>
      </c>
      <c r="Q41" s="79">
        <v>8.0000000000000004E-4</v>
      </c>
    </row>
    <row r="42" spans="2:17">
      <c r="B42" t="s">
        <v>1327</v>
      </c>
      <c r="C42" t="s">
        <v>1328</v>
      </c>
      <c r="D42" t="s">
        <v>1300</v>
      </c>
      <c r="E42" t="s">
        <v>1307</v>
      </c>
      <c r="F42" t="s">
        <v>335</v>
      </c>
      <c r="G42" t="s">
        <v>1329</v>
      </c>
      <c r="H42" s="78">
        <v>5.36</v>
      </c>
      <c r="I42" t="s">
        <v>106</v>
      </c>
      <c r="J42" s="79">
        <v>2.4E-2</v>
      </c>
      <c r="K42" s="79">
        <v>2.35E-2</v>
      </c>
      <c r="L42" s="78">
        <v>345000</v>
      </c>
      <c r="M42" s="78">
        <v>93.95</v>
      </c>
      <c r="N42" s="78">
        <v>1155.5145375</v>
      </c>
      <c r="O42" s="79">
        <v>1E-3</v>
      </c>
      <c r="P42" s="79">
        <v>4.3299999999999998E-2</v>
      </c>
      <c r="Q42" s="79">
        <v>8.0000000000000004E-4</v>
      </c>
    </row>
    <row r="43" spans="2:17">
      <c r="B43" t="s">
        <v>1330</v>
      </c>
      <c r="C43" t="s">
        <v>1331</v>
      </c>
      <c r="D43" t="s">
        <v>1300</v>
      </c>
      <c r="E43" t="s">
        <v>1307</v>
      </c>
      <c r="F43" t="s">
        <v>335</v>
      </c>
      <c r="G43" t="s">
        <v>1332</v>
      </c>
      <c r="H43" s="78">
        <v>5.08</v>
      </c>
      <c r="I43" t="s">
        <v>106</v>
      </c>
      <c r="J43" s="79">
        <v>2.4299999999999999E-2</v>
      </c>
      <c r="K43" s="79">
        <v>2.3699999999999999E-2</v>
      </c>
      <c r="L43" s="78">
        <v>369000</v>
      </c>
      <c r="M43" s="78">
        <v>94.12</v>
      </c>
      <c r="N43" s="78">
        <v>1238.1344819999999</v>
      </c>
      <c r="O43" s="79">
        <v>1E-3</v>
      </c>
      <c r="P43" s="79">
        <v>4.6399999999999997E-2</v>
      </c>
      <c r="Q43" s="79">
        <v>8.0000000000000004E-4</v>
      </c>
    </row>
    <row r="44" spans="2:17">
      <c r="B44" t="s">
        <v>1333</v>
      </c>
      <c r="C44" t="s">
        <v>1334</v>
      </c>
      <c r="D44" t="s">
        <v>1300</v>
      </c>
      <c r="E44" t="s">
        <v>1307</v>
      </c>
      <c r="F44" t="s">
        <v>335</v>
      </c>
      <c r="G44" t="s">
        <v>268</v>
      </c>
      <c r="H44" s="78">
        <v>1.9</v>
      </c>
      <c r="I44" t="s">
        <v>110</v>
      </c>
      <c r="J44" s="79">
        <v>0.02</v>
      </c>
      <c r="K44" s="79">
        <v>8.8999999999999999E-3</v>
      </c>
      <c r="L44" s="78">
        <v>561000</v>
      </c>
      <c r="M44" s="78">
        <v>100</v>
      </c>
      <c r="N44" s="78">
        <v>2188.0682999999999</v>
      </c>
      <c r="O44" s="79">
        <v>1.6999999999999999E-3</v>
      </c>
      <c r="P44" s="79">
        <v>8.2100000000000006E-2</v>
      </c>
      <c r="Q44" s="79">
        <v>1.4E-3</v>
      </c>
    </row>
    <row r="45" spans="2:17">
      <c r="B45" t="s">
        <v>1335</v>
      </c>
      <c r="C45" t="s">
        <v>1336</v>
      </c>
      <c r="D45" t="s">
        <v>1300</v>
      </c>
      <c r="E45" t="s">
        <v>1337</v>
      </c>
      <c r="F45" t="s">
        <v>353</v>
      </c>
      <c r="G45" t="s">
        <v>1338</v>
      </c>
      <c r="H45" s="78">
        <v>5.2</v>
      </c>
      <c r="I45" t="s">
        <v>106</v>
      </c>
      <c r="J45" s="79">
        <v>2.4899999999999999E-2</v>
      </c>
      <c r="K45" s="79">
        <v>2.4299999999999999E-2</v>
      </c>
      <c r="L45" s="78">
        <v>331000</v>
      </c>
      <c r="M45" s="78">
        <v>91</v>
      </c>
      <c r="N45" s="78">
        <v>1073.8136500000001</v>
      </c>
      <c r="O45" s="79">
        <v>1.1999999999999999E-3</v>
      </c>
      <c r="P45" s="79">
        <v>4.0300000000000002E-2</v>
      </c>
      <c r="Q45" s="79">
        <v>6.9999999999999999E-4</v>
      </c>
    </row>
    <row r="46" spans="2:17">
      <c r="B46" t="s">
        <v>1339</v>
      </c>
      <c r="C46" t="s">
        <v>1340</v>
      </c>
      <c r="D46" t="s">
        <v>1300</v>
      </c>
      <c r="E46" t="s">
        <v>1307</v>
      </c>
      <c r="F46" t="s">
        <v>335</v>
      </c>
      <c r="G46" t="s">
        <v>409</v>
      </c>
      <c r="H46" s="78">
        <v>5.65</v>
      </c>
      <c r="I46" t="s">
        <v>106</v>
      </c>
      <c r="J46" s="79">
        <v>2.3800000000000002E-2</v>
      </c>
      <c r="K46" s="79">
        <v>2.35E-2</v>
      </c>
      <c r="L46" s="78">
        <v>464000</v>
      </c>
      <c r="M46" s="78">
        <v>100</v>
      </c>
      <c r="N46" s="78">
        <v>1654.16</v>
      </c>
      <c r="O46" s="79">
        <v>0</v>
      </c>
      <c r="P46" s="79">
        <v>6.2100000000000002E-2</v>
      </c>
      <c r="Q46" s="79">
        <v>1.1000000000000001E-3</v>
      </c>
    </row>
    <row r="47" spans="2:17">
      <c r="B47" t="s">
        <v>1341</v>
      </c>
      <c r="C47" t="s">
        <v>1342</v>
      </c>
      <c r="D47" t="s">
        <v>1300</v>
      </c>
      <c r="E47" t="s">
        <v>1307</v>
      </c>
      <c r="F47" t="s">
        <v>335</v>
      </c>
      <c r="G47" t="s">
        <v>1343</v>
      </c>
      <c r="H47" s="78">
        <v>4.5599999999999996</v>
      </c>
      <c r="I47" t="s">
        <v>106</v>
      </c>
      <c r="J47" s="79">
        <v>3.9E-2</v>
      </c>
      <c r="K47" s="79">
        <v>2.1899999999999999E-2</v>
      </c>
      <c r="L47" s="78">
        <v>283000</v>
      </c>
      <c r="M47" s="78">
        <v>94.084000000000003</v>
      </c>
      <c r="N47" s="78">
        <v>949.20877180000002</v>
      </c>
      <c r="O47" s="79">
        <v>8.0000000000000004E-4</v>
      </c>
      <c r="P47" s="79">
        <v>3.56E-2</v>
      </c>
      <c r="Q47" s="79">
        <v>5.9999999999999995E-4</v>
      </c>
    </row>
    <row r="48" spans="2:17">
      <c r="B48" t="s">
        <v>1344</v>
      </c>
      <c r="C48" t="s">
        <v>1345</v>
      </c>
      <c r="D48" t="s">
        <v>1300</v>
      </c>
      <c r="E48" t="s">
        <v>1346</v>
      </c>
      <c r="F48" t="s">
        <v>335</v>
      </c>
      <c r="G48" t="s">
        <v>1347</v>
      </c>
      <c r="H48" s="78">
        <v>6.02</v>
      </c>
      <c r="I48" t="s">
        <v>106</v>
      </c>
      <c r="J48" s="79">
        <v>2.98E-2</v>
      </c>
      <c r="K48" s="79">
        <v>2.92E-2</v>
      </c>
      <c r="L48" s="78">
        <v>234000</v>
      </c>
      <c r="M48" s="78">
        <v>90.13</v>
      </c>
      <c r="N48" s="78">
        <v>751.87347299999999</v>
      </c>
      <c r="O48" s="79">
        <v>4.1999999999999997E-3</v>
      </c>
      <c r="P48" s="79">
        <v>2.8199999999999999E-2</v>
      </c>
      <c r="Q48" s="79">
        <v>5.0000000000000001E-4</v>
      </c>
    </row>
    <row r="49" spans="2:17">
      <c r="B49" t="s">
        <v>1348</v>
      </c>
      <c r="C49" t="s">
        <v>1349</v>
      </c>
      <c r="D49" t="s">
        <v>1300</v>
      </c>
      <c r="E49" t="s">
        <v>1346</v>
      </c>
      <c r="F49" t="s">
        <v>335</v>
      </c>
      <c r="G49" t="s">
        <v>1243</v>
      </c>
      <c r="H49" s="78">
        <v>5.55</v>
      </c>
      <c r="I49" t="s">
        <v>106</v>
      </c>
      <c r="J49" s="79">
        <v>2.9000000000000001E-2</v>
      </c>
      <c r="K49" s="79">
        <v>2.4E-2</v>
      </c>
      <c r="L49" s="78">
        <v>101000</v>
      </c>
      <c r="M49" s="78">
        <v>88.62</v>
      </c>
      <c r="N49" s="78">
        <v>319.08960300000001</v>
      </c>
      <c r="O49" s="79">
        <v>1.9E-3</v>
      </c>
      <c r="P49" s="79">
        <v>1.2E-2</v>
      </c>
      <c r="Q49" s="79">
        <v>2.0000000000000001E-4</v>
      </c>
    </row>
    <row r="50" spans="2:17">
      <c r="B50" s="80" t="s">
        <v>880</v>
      </c>
      <c r="D50" s="16"/>
      <c r="H50" s="82">
        <v>4.78</v>
      </c>
      <c r="K50" s="81">
        <v>4.1599999999999998E-2</v>
      </c>
      <c r="L50" s="82">
        <v>675000</v>
      </c>
      <c r="N50" s="82">
        <v>2119.3907174999999</v>
      </c>
      <c r="P50" s="81">
        <v>7.9500000000000001E-2</v>
      </c>
      <c r="Q50" s="81">
        <v>1.4E-3</v>
      </c>
    </row>
    <row r="51" spans="2:17">
      <c r="B51" t="s">
        <v>1350</v>
      </c>
      <c r="C51" t="s">
        <v>1351</v>
      </c>
      <c r="D51" t="s">
        <v>1300</v>
      </c>
      <c r="E51" t="s">
        <v>334</v>
      </c>
      <c r="F51" t="s">
        <v>335</v>
      </c>
      <c r="G51" t="s">
        <v>1352</v>
      </c>
      <c r="H51" s="78">
        <v>4.78</v>
      </c>
      <c r="I51" t="s">
        <v>106</v>
      </c>
      <c r="J51" s="79">
        <v>3.5499999999999997E-2</v>
      </c>
      <c r="K51" s="79">
        <v>4.1599999999999998E-2</v>
      </c>
      <c r="L51" s="78">
        <v>675000</v>
      </c>
      <c r="M51" s="78">
        <v>88.073999999999998</v>
      </c>
      <c r="N51" s="78">
        <v>2119.3907174999999</v>
      </c>
      <c r="O51" s="79">
        <v>5.3E-3</v>
      </c>
      <c r="P51" s="79">
        <v>7.9500000000000001E-2</v>
      </c>
      <c r="Q51" s="79">
        <v>1.4E-3</v>
      </c>
    </row>
    <row r="52" spans="2:17">
      <c r="B52" s="80" t="s">
        <v>881</v>
      </c>
      <c r="D52" s="16"/>
      <c r="H52" s="82">
        <v>0.12</v>
      </c>
      <c r="K52" s="81">
        <v>3.0700000000000002E-2</v>
      </c>
      <c r="L52" s="82">
        <v>737000</v>
      </c>
      <c r="N52" s="82">
        <v>1875.3901105800001</v>
      </c>
      <c r="P52" s="81">
        <v>7.0400000000000004E-2</v>
      </c>
      <c r="Q52" s="81">
        <v>1.1999999999999999E-3</v>
      </c>
    </row>
    <row r="53" spans="2:17">
      <c r="B53" t="s">
        <v>1353</v>
      </c>
      <c r="C53" t="s">
        <v>1354</v>
      </c>
      <c r="D53" t="s">
        <v>1300</v>
      </c>
      <c r="E53" t="s">
        <v>223</v>
      </c>
      <c r="F53" t="s">
        <v>314</v>
      </c>
      <c r="G53" t="s">
        <v>1355</v>
      </c>
      <c r="H53" s="78">
        <v>0.12</v>
      </c>
      <c r="I53" t="s">
        <v>106</v>
      </c>
      <c r="J53" s="79">
        <v>2.8199999999999999E-2</v>
      </c>
      <c r="K53" s="79">
        <v>2.9600000000000001E-2</v>
      </c>
      <c r="L53" s="78">
        <v>461000</v>
      </c>
      <c r="M53" s="78">
        <v>72.214799999999997</v>
      </c>
      <c r="N53" s="78">
        <v>1186.8249628200001</v>
      </c>
      <c r="O53" s="79">
        <v>2.5000000000000001E-3</v>
      </c>
      <c r="P53" s="79">
        <v>4.4499999999999998E-2</v>
      </c>
      <c r="Q53" s="79">
        <v>8.0000000000000004E-4</v>
      </c>
    </row>
    <row r="54" spans="2:17">
      <c r="B54" t="s">
        <v>1356</v>
      </c>
      <c r="C54" t="s">
        <v>1357</v>
      </c>
      <c r="D54" t="s">
        <v>1300</v>
      </c>
      <c r="E54" t="s">
        <v>223</v>
      </c>
      <c r="F54" t="s">
        <v>314</v>
      </c>
      <c r="G54" t="s">
        <v>1355</v>
      </c>
      <c r="H54" s="78">
        <v>0.11</v>
      </c>
      <c r="I54" t="s">
        <v>106</v>
      </c>
      <c r="J54" s="79">
        <v>3.1699999999999999E-2</v>
      </c>
      <c r="K54" s="79">
        <v>3.2599999999999997E-2</v>
      </c>
      <c r="L54" s="78">
        <v>276000</v>
      </c>
      <c r="M54" s="78">
        <v>69.980400000000003</v>
      </c>
      <c r="N54" s="78">
        <v>688.56514775999995</v>
      </c>
      <c r="O54" s="79">
        <v>2.5999999999999999E-3</v>
      </c>
      <c r="P54" s="79">
        <v>2.58E-2</v>
      </c>
      <c r="Q54" s="79">
        <v>5.0000000000000001E-4</v>
      </c>
    </row>
    <row r="55" spans="2:17">
      <c r="B55" s="80" t="s">
        <v>882</v>
      </c>
      <c r="D55" s="16"/>
      <c r="H55" s="82">
        <v>5.0199999999999996</v>
      </c>
      <c r="K55" s="81">
        <v>2.3400000000000001E-2</v>
      </c>
      <c r="L55" s="82">
        <v>236000</v>
      </c>
      <c r="N55" s="82">
        <v>788.92451800000003</v>
      </c>
      <c r="P55" s="81">
        <v>2.9600000000000001E-2</v>
      </c>
      <c r="Q55" s="81">
        <v>5.0000000000000001E-4</v>
      </c>
    </row>
    <row r="56" spans="2:17">
      <c r="B56" t="s">
        <v>1358</v>
      </c>
      <c r="C56" t="s">
        <v>1359</v>
      </c>
      <c r="D56" t="s">
        <v>1300</v>
      </c>
      <c r="E56" t="s">
        <v>1307</v>
      </c>
      <c r="F56" t="s">
        <v>335</v>
      </c>
      <c r="G56" t="s">
        <v>1360</v>
      </c>
      <c r="H56" s="78">
        <v>5.0199999999999996</v>
      </c>
      <c r="I56" t="s">
        <v>106</v>
      </c>
      <c r="J56" s="79">
        <v>2.4E-2</v>
      </c>
      <c r="K56" s="79">
        <v>2.3400000000000001E-2</v>
      </c>
      <c r="L56" s="78">
        <v>236000</v>
      </c>
      <c r="M56" s="78">
        <v>93.77</v>
      </c>
      <c r="N56" s="78">
        <v>788.92451800000003</v>
      </c>
      <c r="O56" s="79">
        <v>8.0000000000000004E-4</v>
      </c>
      <c r="P56" s="79">
        <v>2.9600000000000001E-2</v>
      </c>
      <c r="Q56" s="79">
        <v>5.0000000000000001E-4</v>
      </c>
    </row>
    <row r="57" spans="2:17">
      <c r="B57" t="s">
        <v>234</v>
      </c>
      <c r="D57" s="16"/>
    </row>
    <row r="58" spans="2:17">
      <c r="B58" t="s">
        <v>283</v>
      </c>
      <c r="D58" s="16"/>
    </row>
    <row r="59" spans="2:17">
      <c r="B59" t="s">
        <v>284</v>
      </c>
      <c r="D59" s="16"/>
    </row>
    <row r="60" spans="2:17">
      <c r="B60" t="s">
        <v>285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1448</v>
      </c>
    </row>
    <row r="3" spans="2:60">
      <c r="B3" s="2" t="s">
        <v>2</v>
      </c>
      <c r="C3" s="2" t="s">
        <v>1449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2.79</v>
      </c>
      <c r="J11" s="18"/>
      <c r="K11" s="18"/>
      <c r="L11" s="18"/>
      <c r="M11" s="77">
        <v>2.01E-2</v>
      </c>
      <c r="N11" s="76">
        <v>95650098.819999993</v>
      </c>
      <c r="O11" s="7"/>
      <c r="P11" s="76">
        <v>99993.89080186229</v>
      </c>
      <c r="Q11" s="77">
        <v>1</v>
      </c>
      <c r="R11" s="77">
        <v>6.6100000000000006E-2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2.82</v>
      </c>
      <c r="M12" s="81">
        <v>1.6899999999999998E-2</v>
      </c>
      <c r="N12" s="82">
        <v>93618919.239999995</v>
      </c>
      <c r="P12" s="82">
        <v>93743.713305538797</v>
      </c>
      <c r="Q12" s="81">
        <v>0.9375</v>
      </c>
      <c r="R12" s="81">
        <v>6.2E-2</v>
      </c>
    </row>
    <row r="13" spans="2:60">
      <c r="B13" s="80" t="s">
        <v>1361</v>
      </c>
      <c r="I13" s="82">
        <v>3.01</v>
      </c>
      <c r="M13" s="81">
        <v>1.5800000000000002E-2</v>
      </c>
      <c r="N13" s="82">
        <v>76473398.909999996</v>
      </c>
      <c r="P13" s="82">
        <v>76808.541429985198</v>
      </c>
      <c r="Q13" s="81">
        <v>0.7681</v>
      </c>
      <c r="R13" s="81">
        <v>5.0799999999999998E-2</v>
      </c>
    </row>
    <row r="14" spans="2:60">
      <c r="B14" t="s">
        <v>1362</v>
      </c>
      <c r="C14" t="s">
        <v>1363</v>
      </c>
      <c r="D14" t="s">
        <v>1364</v>
      </c>
      <c r="E14" t="s">
        <v>1365</v>
      </c>
      <c r="F14" t="s">
        <v>1366</v>
      </c>
      <c r="G14" t="s">
        <v>1367</v>
      </c>
      <c r="H14" t="s">
        <v>228</v>
      </c>
      <c r="I14" s="78">
        <v>3.01</v>
      </c>
      <c r="J14" t="s">
        <v>128</v>
      </c>
      <c r="K14" t="s">
        <v>102</v>
      </c>
      <c r="L14" s="79">
        <v>1.2699999999999999E-2</v>
      </c>
      <c r="M14" s="79">
        <v>1.5800000000000002E-2</v>
      </c>
      <c r="N14" s="78">
        <v>76473398.909999996</v>
      </c>
      <c r="O14" s="78">
        <v>100.4382471876</v>
      </c>
      <c r="P14" s="78">
        <v>76808.541429985198</v>
      </c>
      <c r="Q14" s="79">
        <v>0.7681</v>
      </c>
      <c r="R14" s="79">
        <v>5.0799999999999998E-2</v>
      </c>
    </row>
    <row r="15" spans="2:60">
      <c r="B15" s="80" t="s">
        <v>1368</v>
      </c>
      <c r="I15" s="82">
        <v>4.7</v>
      </c>
      <c r="M15" s="81">
        <v>2.9100000000000001E-2</v>
      </c>
      <c r="N15" s="82">
        <v>2078750.8</v>
      </c>
      <c r="P15" s="82">
        <v>2104.5273099199999</v>
      </c>
      <c r="Q15" s="81">
        <v>2.1000000000000001E-2</v>
      </c>
      <c r="R15" s="81">
        <v>1.4E-3</v>
      </c>
    </row>
    <row r="16" spans="2:60">
      <c r="B16" t="s">
        <v>1369</v>
      </c>
      <c r="C16" t="s">
        <v>1363</v>
      </c>
      <c r="D16" t="s">
        <v>1370</v>
      </c>
      <c r="E16" t="s">
        <v>1371</v>
      </c>
      <c r="F16" t="s">
        <v>223</v>
      </c>
      <c r="G16" t="s">
        <v>1372</v>
      </c>
      <c r="H16" t="s">
        <v>314</v>
      </c>
      <c r="I16" s="78">
        <v>4.7</v>
      </c>
      <c r="J16" t="s">
        <v>624</v>
      </c>
      <c r="K16" t="s">
        <v>102</v>
      </c>
      <c r="L16" s="79">
        <v>2.9000000000000001E-2</v>
      </c>
      <c r="M16" s="79">
        <v>2.9100000000000001E-2</v>
      </c>
      <c r="N16" s="78">
        <v>2078750.8</v>
      </c>
      <c r="O16" s="78">
        <v>101.24</v>
      </c>
      <c r="P16" s="78">
        <v>2104.5273099199999</v>
      </c>
      <c r="Q16" s="79">
        <v>2.1000000000000001E-2</v>
      </c>
      <c r="R16" s="79">
        <v>1.4E-3</v>
      </c>
    </row>
    <row r="17" spans="2:18">
      <c r="B17" s="80" t="s">
        <v>1373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223</v>
      </c>
      <c r="D18" t="s">
        <v>223</v>
      </c>
      <c r="F18" t="s">
        <v>223</v>
      </c>
      <c r="I18" s="78">
        <v>0</v>
      </c>
      <c r="J18" t="s">
        <v>223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1374</v>
      </c>
      <c r="I19" s="82">
        <v>1.63</v>
      </c>
      <c r="M19" s="81">
        <v>2.1899999999999999E-2</v>
      </c>
      <c r="N19" s="82">
        <v>14281804.92</v>
      </c>
      <c r="P19" s="82">
        <v>14002.88471001759</v>
      </c>
      <c r="Q19" s="81">
        <v>0.14000000000000001</v>
      </c>
      <c r="R19" s="81">
        <v>9.2999999999999992E-3</v>
      </c>
    </row>
    <row r="20" spans="2:18">
      <c r="B20" t="s">
        <v>1375</v>
      </c>
      <c r="C20" t="s">
        <v>1363</v>
      </c>
      <c r="D20" t="s">
        <v>1376</v>
      </c>
      <c r="E20" t="s">
        <v>1377</v>
      </c>
      <c r="F20" t="s">
        <v>320</v>
      </c>
      <c r="G20" t="s">
        <v>1378</v>
      </c>
      <c r="H20" t="s">
        <v>150</v>
      </c>
      <c r="I20" s="78">
        <v>0.44</v>
      </c>
      <c r="J20" t="s">
        <v>127</v>
      </c>
      <c r="K20" t="s">
        <v>102</v>
      </c>
      <c r="L20" s="79">
        <v>2.64E-2</v>
      </c>
      <c r="M20" s="79">
        <v>2.9399999999999999E-2</v>
      </c>
      <c r="N20" s="78">
        <v>33103.019999999997</v>
      </c>
      <c r="O20" s="78">
        <v>100.09</v>
      </c>
      <c r="P20" s="78">
        <v>33.132812717999997</v>
      </c>
      <c r="Q20" s="79">
        <v>2.9999999999999997E-4</v>
      </c>
      <c r="R20" s="79">
        <v>0</v>
      </c>
    </row>
    <row r="21" spans="2:18">
      <c r="B21" t="s">
        <v>1379</v>
      </c>
      <c r="C21" t="s">
        <v>1363</v>
      </c>
      <c r="D21" t="s">
        <v>1380</v>
      </c>
      <c r="E21" t="s">
        <v>1377</v>
      </c>
      <c r="F21" t="s">
        <v>320</v>
      </c>
      <c r="G21" t="s">
        <v>1381</v>
      </c>
      <c r="H21" t="s">
        <v>150</v>
      </c>
      <c r="I21" s="78">
        <v>0.97</v>
      </c>
      <c r="J21" t="s">
        <v>127</v>
      </c>
      <c r="K21" t="s">
        <v>102</v>
      </c>
      <c r="L21" s="79">
        <v>2.5499999999999998E-2</v>
      </c>
      <c r="M21" s="79">
        <v>2.5600000000000001E-2</v>
      </c>
      <c r="N21" s="78">
        <v>155979.31</v>
      </c>
      <c r="O21" s="78">
        <v>100.03</v>
      </c>
      <c r="P21" s="78">
        <v>156.026103793</v>
      </c>
      <c r="Q21" s="79">
        <v>1.6000000000000001E-3</v>
      </c>
      <c r="R21" s="79">
        <v>1E-4</v>
      </c>
    </row>
    <row r="22" spans="2:18">
      <c r="B22" t="s">
        <v>1382</v>
      </c>
      <c r="C22" t="s">
        <v>1363</v>
      </c>
      <c r="D22" t="s">
        <v>1383</v>
      </c>
      <c r="E22" t="s">
        <v>1384</v>
      </c>
      <c r="F22" t="s">
        <v>1385</v>
      </c>
      <c r="G22" t="s">
        <v>1386</v>
      </c>
      <c r="H22" t="s">
        <v>150</v>
      </c>
      <c r="I22" s="78">
        <v>0.54</v>
      </c>
      <c r="J22" t="s">
        <v>112</v>
      </c>
      <c r="K22" t="s">
        <v>102</v>
      </c>
      <c r="L22" s="79">
        <v>7.2499999999999995E-2</v>
      </c>
      <c r="M22" s="79">
        <v>5.0200000000000002E-2</v>
      </c>
      <c r="N22" s="78">
        <v>3650300.01</v>
      </c>
      <c r="O22" s="78">
        <v>100.63</v>
      </c>
      <c r="P22" s="78">
        <v>3673.2969000630001</v>
      </c>
      <c r="Q22" s="79">
        <v>3.6700000000000003E-2</v>
      </c>
      <c r="R22" s="79">
        <v>2.3999999999999998E-3</v>
      </c>
    </row>
    <row r="23" spans="2:18">
      <c r="B23" t="s">
        <v>1387</v>
      </c>
      <c r="C23" t="s">
        <v>1388</v>
      </c>
      <c r="D23" t="s">
        <v>1389</v>
      </c>
      <c r="E23" t="s">
        <v>1390</v>
      </c>
      <c r="F23" t="s">
        <v>223</v>
      </c>
      <c r="G23" t="s">
        <v>1391</v>
      </c>
      <c r="H23" t="s">
        <v>314</v>
      </c>
      <c r="I23" s="78">
        <v>0.74</v>
      </c>
      <c r="J23" t="s">
        <v>624</v>
      </c>
      <c r="K23" t="s">
        <v>102</v>
      </c>
      <c r="L23" s="79">
        <v>0</v>
      </c>
      <c r="M23" s="79">
        <v>3.5099999999999999E-2</v>
      </c>
      <c r="N23" s="78">
        <v>324874.26</v>
      </c>
      <c r="O23" s="78">
        <v>22.5</v>
      </c>
      <c r="P23" s="78">
        <v>73.096708500000005</v>
      </c>
      <c r="Q23" s="79">
        <v>6.9999999999999999E-4</v>
      </c>
      <c r="R23" s="79">
        <v>0</v>
      </c>
    </row>
    <row r="24" spans="2:18">
      <c r="B24" t="s">
        <v>1392</v>
      </c>
      <c r="C24" t="s">
        <v>1363</v>
      </c>
      <c r="D24" t="s">
        <v>1393</v>
      </c>
      <c r="E24" t="s">
        <v>1394</v>
      </c>
      <c r="F24" t="s">
        <v>223</v>
      </c>
      <c r="G24" t="s">
        <v>1395</v>
      </c>
      <c r="H24" t="s">
        <v>314</v>
      </c>
      <c r="I24" s="78">
        <v>2.0099999999999998</v>
      </c>
      <c r="J24" t="s">
        <v>112</v>
      </c>
      <c r="K24" t="s">
        <v>102</v>
      </c>
      <c r="L24" s="79">
        <v>0</v>
      </c>
      <c r="M24" s="79">
        <v>0</v>
      </c>
      <c r="N24" s="78">
        <v>8246548.3200000003</v>
      </c>
      <c r="O24" s="78">
        <v>99.332075276599966</v>
      </c>
      <c r="P24" s="78">
        <v>8191.4675849435898</v>
      </c>
      <c r="Q24" s="79">
        <v>8.1900000000000001E-2</v>
      </c>
      <c r="R24" s="79">
        <v>5.4000000000000003E-3</v>
      </c>
    </row>
    <row r="25" spans="2:18">
      <c r="B25" t="s">
        <v>1396</v>
      </c>
      <c r="C25" t="s">
        <v>1363</v>
      </c>
      <c r="D25" t="s">
        <v>1397</v>
      </c>
      <c r="E25" t="s">
        <v>1398</v>
      </c>
      <c r="F25" t="s">
        <v>223</v>
      </c>
      <c r="G25" t="s">
        <v>1399</v>
      </c>
      <c r="H25" t="s">
        <v>314</v>
      </c>
      <c r="I25" s="78">
        <v>2.2000000000000002</v>
      </c>
      <c r="J25" t="s">
        <v>624</v>
      </c>
      <c r="K25" t="s">
        <v>102</v>
      </c>
      <c r="L25" s="79">
        <v>0.05</v>
      </c>
      <c r="M25" s="79">
        <v>6.1199999999999997E-2</v>
      </c>
      <c r="N25" s="78">
        <v>1871000</v>
      </c>
      <c r="O25" s="78">
        <v>100.26</v>
      </c>
      <c r="P25" s="78">
        <v>1875.8646000000001</v>
      </c>
      <c r="Q25" s="79">
        <v>1.8800000000000001E-2</v>
      </c>
      <c r="R25" s="79">
        <v>1.1999999999999999E-3</v>
      </c>
    </row>
    <row r="26" spans="2:18">
      <c r="B26" s="80" t="s">
        <v>1400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223</v>
      </c>
      <c r="D27" t="s">
        <v>223</v>
      </c>
      <c r="F27" t="s">
        <v>223</v>
      </c>
      <c r="I27" s="78">
        <v>0</v>
      </c>
      <c r="J27" t="s">
        <v>223</v>
      </c>
      <c r="K27" t="s">
        <v>223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1401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s="80" t="s">
        <v>1402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223</v>
      </c>
      <c r="D30" t="s">
        <v>223</v>
      </c>
      <c r="F30" t="s">
        <v>223</v>
      </c>
      <c r="I30" s="78">
        <v>0</v>
      </c>
      <c r="J30" t="s">
        <v>223</v>
      </c>
      <c r="K30" t="s">
        <v>223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1403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223</v>
      </c>
      <c r="D32" t="s">
        <v>223</v>
      </c>
      <c r="F32" t="s">
        <v>223</v>
      </c>
      <c r="I32" s="78">
        <v>0</v>
      </c>
      <c r="J32" t="s">
        <v>223</v>
      </c>
      <c r="K32" t="s">
        <v>223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1404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223</v>
      </c>
      <c r="D34" t="s">
        <v>223</v>
      </c>
      <c r="F34" t="s">
        <v>223</v>
      </c>
      <c r="I34" s="78">
        <v>0</v>
      </c>
      <c r="J34" t="s">
        <v>223</v>
      </c>
      <c r="K34" t="s">
        <v>223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1405</v>
      </c>
      <c r="I35" s="82">
        <v>0.77</v>
      </c>
      <c r="M35" s="81">
        <v>4.8999999999999998E-3</v>
      </c>
      <c r="N35" s="82">
        <v>784964.61</v>
      </c>
      <c r="P35" s="82">
        <v>827.75985561599998</v>
      </c>
      <c r="Q35" s="81">
        <v>8.3000000000000001E-3</v>
      </c>
      <c r="R35" s="81">
        <v>5.0000000000000001E-4</v>
      </c>
    </row>
    <row r="36" spans="2:18">
      <c r="B36" t="s">
        <v>1406</v>
      </c>
      <c r="C36" t="s">
        <v>1363</v>
      </c>
      <c r="D36" t="s">
        <v>1407</v>
      </c>
      <c r="E36" t="s">
        <v>1408</v>
      </c>
      <c r="F36" t="s">
        <v>930</v>
      </c>
      <c r="G36" t="s">
        <v>1409</v>
      </c>
      <c r="H36" t="s">
        <v>212</v>
      </c>
      <c r="I36" s="78">
        <v>0.88</v>
      </c>
      <c r="J36" t="s">
        <v>112</v>
      </c>
      <c r="K36" t="s">
        <v>102</v>
      </c>
      <c r="L36" s="79">
        <v>3.4000000000000002E-2</v>
      </c>
      <c r="M36" s="79">
        <v>2.1100000000000001E-2</v>
      </c>
      <c r="N36" s="78">
        <v>112003.67</v>
      </c>
      <c r="O36" s="78">
        <v>103.24</v>
      </c>
      <c r="P36" s="78">
        <v>115.632588908</v>
      </c>
      <c r="Q36" s="79">
        <v>1.1999999999999999E-3</v>
      </c>
      <c r="R36" s="79">
        <v>1E-4</v>
      </c>
    </row>
    <row r="37" spans="2:18">
      <c r="B37" t="s">
        <v>1410</v>
      </c>
      <c r="C37" t="s">
        <v>1388</v>
      </c>
      <c r="D37" t="s">
        <v>1411</v>
      </c>
      <c r="E37" t="s">
        <v>943</v>
      </c>
      <c r="F37" t="s">
        <v>223</v>
      </c>
      <c r="G37" t="s">
        <v>1412</v>
      </c>
      <c r="H37" t="s">
        <v>314</v>
      </c>
      <c r="I37" s="78">
        <v>0.75</v>
      </c>
      <c r="J37" t="s">
        <v>112</v>
      </c>
      <c r="K37" t="s">
        <v>102</v>
      </c>
      <c r="L37" s="79">
        <v>0.06</v>
      </c>
      <c r="M37" s="79">
        <v>2.3E-3</v>
      </c>
      <c r="N37" s="78">
        <v>672960.94</v>
      </c>
      <c r="O37" s="78">
        <v>105.82</v>
      </c>
      <c r="P37" s="78">
        <v>712.12726670799998</v>
      </c>
      <c r="Q37" s="79">
        <v>7.1000000000000004E-3</v>
      </c>
      <c r="R37" s="79">
        <v>5.0000000000000001E-4</v>
      </c>
    </row>
    <row r="38" spans="2:18">
      <c r="B38" s="80" t="s">
        <v>232</v>
      </c>
      <c r="I38" s="82">
        <v>2.35</v>
      </c>
      <c r="M38" s="81">
        <v>6.8400000000000002E-2</v>
      </c>
      <c r="N38" s="82">
        <v>2031179.58</v>
      </c>
      <c r="P38" s="82">
        <v>6250.1774963235002</v>
      </c>
      <c r="Q38" s="81">
        <v>6.25E-2</v>
      </c>
      <c r="R38" s="81">
        <v>4.1000000000000003E-3</v>
      </c>
    </row>
    <row r="39" spans="2:18">
      <c r="B39" s="80" t="s">
        <v>1413</v>
      </c>
      <c r="I39" s="82">
        <v>1.63</v>
      </c>
      <c r="M39" s="81">
        <v>9.6500000000000002E-2</v>
      </c>
      <c r="N39" s="82">
        <v>1013179.58</v>
      </c>
      <c r="P39" s="82">
        <v>3354.1702676714999</v>
      </c>
      <c r="Q39" s="81">
        <v>3.3500000000000002E-2</v>
      </c>
      <c r="R39" s="81">
        <v>2.2000000000000001E-3</v>
      </c>
    </row>
    <row r="40" spans="2:18">
      <c r="B40" t="s">
        <v>1414</v>
      </c>
      <c r="C40" t="s">
        <v>1388</v>
      </c>
      <c r="D40" t="s">
        <v>1415</v>
      </c>
      <c r="E40" t="s">
        <v>1416</v>
      </c>
      <c r="F40" t="s">
        <v>453</v>
      </c>
      <c r="G40" t="s">
        <v>1417</v>
      </c>
      <c r="H40" t="s">
        <v>228</v>
      </c>
      <c r="I40" s="78">
        <v>1.63</v>
      </c>
      <c r="J40" t="s">
        <v>624</v>
      </c>
      <c r="K40" t="s">
        <v>106</v>
      </c>
      <c r="L40" s="79">
        <v>4.9200000000000001E-2</v>
      </c>
      <c r="M40" s="79">
        <v>9.6500000000000002E-2</v>
      </c>
      <c r="N40" s="78">
        <v>1013179.58</v>
      </c>
      <c r="O40" s="78">
        <v>92.862237230767718</v>
      </c>
      <c r="P40" s="78">
        <v>3354.1702676714999</v>
      </c>
      <c r="Q40" s="79">
        <v>3.3500000000000002E-2</v>
      </c>
      <c r="R40" s="79">
        <v>2.2000000000000001E-3</v>
      </c>
    </row>
    <row r="41" spans="2:18">
      <c r="B41" s="80" t="s">
        <v>1373</v>
      </c>
      <c r="I41" s="82">
        <v>0</v>
      </c>
      <c r="M41" s="81">
        <v>0</v>
      </c>
      <c r="N41" s="82">
        <v>0</v>
      </c>
      <c r="P41" s="82">
        <v>0</v>
      </c>
      <c r="Q41" s="81">
        <v>0</v>
      </c>
      <c r="R41" s="81">
        <v>0</v>
      </c>
    </row>
    <row r="42" spans="2:18">
      <c r="B42" t="s">
        <v>223</v>
      </c>
      <c r="D42" t="s">
        <v>223</v>
      </c>
      <c r="F42" t="s">
        <v>223</v>
      </c>
      <c r="I42" s="78">
        <v>0</v>
      </c>
      <c r="J42" t="s">
        <v>223</v>
      </c>
      <c r="K42" t="s">
        <v>223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</row>
    <row r="43" spans="2:18">
      <c r="B43" s="80" t="s">
        <v>1374</v>
      </c>
      <c r="I43" s="82">
        <v>3.18</v>
      </c>
      <c r="M43" s="81">
        <v>3.5900000000000001E-2</v>
      </c>
      <c r="N43" s="82">
        <v>1018000</v>
      </c>
      <c r="P43" s="82">
        <v>2896.0072286519999</v>
      </c>
      <c r="Q43" s="81">
        <v>2.9000000000000001E-2</v>
      </c>
      <c r="R43" s="81">
        <v>1.9E-3</v>
      </c>
    </row>
    <row r="44" spans="2:18">
      <c r="B44" t="s">
        <v>1418</v>
      </c>
      <c r="C44" t="s">
        <v>1388</v>
      </c>
      <c r="D44" t="s">
        <v>1419</v>
      </c>
      <c r="E44" t="s">
        <v>1420</v>
      </c>
      <c r="F44" t="s">
        <v>1421</v>
      </c>
      <c r="G44" t="s">
        <v>1422</v>
      </c>
      <c r="H44" t="s">
        <v>335</v>
      </c>
      <c r="I44" s="78">
        <v>3.18</v>
      </c>
      <c r="J44" t="s">
        <v>603</v>
      </c>
      <c r="K44" t="s">
        <v>110</v>
      </c>
      <c r="L44" s="79">
        <v>5.2499999999999998E-2</v>
      </c>
      <c r="M44" s="79">
        <v>3.5900000000000001E-2</v>
      </c>
      <c r="N44" s="78">
        <v>1018000</v>
      </c>
      <c r="O44" s="78">
        <v>72.938000000000002</v>
      </c>
      <c r="P44" s="78">
        <v>2896.0072286519999</v>
      </c>
      <c r="Q44" s="79">
        <v>2.9000000000000001E-2</v>
      </c>
      <c r="R44" s="79">
        <v>1.9E-3</v>
      </c>
    </row>
    <row r="45" spans="2:18">
      <c r="B45" s="80" t="s">
        <v>1405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223</v>
      </c>
      <c r="D46" t="s">
        <v>223</v>
      </c>
      <c r="F46" t="s">
        <v>223</v>
      </c>
      <c r="I46" s="78">
        <v>0</v>
      </c>
      <c r="J46" t="s">
        <v>223</v>
      </c>
      <c r="K46" t="s">
        <v>223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t="s">
        <v>234</v>
      </c>
    </row>
    <row r="48" spans="2:18">
      <c r="B48" t="s">
        <v>283</v>
      </c>
    </row>
    <row r="49" spans="2:2">
      <c r="B49" t="s">
        <v>284</v>
      </c>
    </row>
    <row r="50" spans="2:2">
      <c r="B50" t="s">
        <v>285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1448</v>
      </c>
    </row>
    <row r="3" spans="2:64">
      <c r="B3" s="2" t="s">
        <v>2</v>
      </c>
      <c r="C3" t="s">
        <v>1449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4882399.6500000004</v>
      </c>
      <c r="L11" s="7"/>
      <c r="M11" s="76">
        <v>16736.26644573978</v>
      </c>
      <c r="N11" s="77">
        <v>1</v>
      </c>
      <c r="O11" s="77">
        <v>1.11E-2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4882399.6500000004</v>
      </c>
      <c r="M12" s="82">
        <v>16736.26644573978</v>
      </c>
      <c r="N12" s="81">
        <v>1</v>
      </c>
      <c r="O12" s="81">
        <v>1.11E-2</v>
      </c>
    </row>
    <row r="13" spans="2:64">
      <c r="B13" s="80" t="s">
        <v>888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223</v>
      </c>
      <c r="C14" t="s">
        <v>223</v>
      </c>
      <c r="E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889</v>
      </c>
      <c r="G15" s="82">
        <v>0</v>
      </c>
      <c r="J15" s="81">
        <v>0</v>
      </c>
      <c r="K15" s="82">
        <v>233538.01</v>
      </c>
      <c r="M15" s="82">
        <v>163.074699139779</v>
      </c>
      <c r="N15" s="81">
        <v>9.7000000000000003E-3</v>
      </c>
      <c r="O15" s="81">
        <v>1E-4</v>
      </c>
    </row>
    <row r="16" spans="2:64">
      <c r="B16" t="s">
        <v>1423</v>
      </c>
      <c r="C16" t="s">
        <v>1424</v>
      </c>
      <c r="D16">
        <v>20</v>
      </c>
      <c r="E16" t="s">
        <v>305</v>
      </c>
      <c r="F16" t="s">
        <v>212</v>
      </c>
      <c r="H16" t="s">
        <v>102</v>
      </c>
      <c r="I16" s="79">
        <v>0</v>
      </c>
      <c r="J16" s="79">
        <v>0</v>
      </c>
      <c r="K16" s="78">
        <v>233538.01</v>
      </c>
      <c r="L16" s="78">
        <v>69.827904733700095</v>
      </c>
      <c r="M16" s="78">
        <v>163.074699139779</v>
      </c>
      <c r="N16" s="79">
        <v>9.7000000000000003E-3</v>
      </c>
      <c r="O16" s="79">
        <v>1E-4</v>
      </c>
    </row>
    <row r="17" spans="2:15">
      <c r="B17" s="80" t="s">
        <v>1425</v>
      </c>
      <c r="G17" s="82">
        <v>0.01</v>
      </c>
      <c r="J17" s="81">
        <v>1E-4</v>
      </c>
      <c r="K17" s="82">
        <v>4648861.6399999997</v>
      </c>
      <c r="M17" s="82">
        <v>16573.191746600001</v>
      </c>
      <c r="N17" s="81">
        <v>0.99029999999999996</v>
      </c>
      <c r="O17" s="81">
        <v>1.0999999999999999E-2</v>
      </c>
    </row>
    <row r="18" spans="2:15">
      <c r="B18" t="s">
        <v>1426</v>
      </c>
      <c r="C18" t="s">
        <v>1427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930000</v>
      </c>
      <c r="L18" s="78">
        <v>100</v>
      </c>
      <c r="M18" s="78">
        <v>3315.45</v>
      </c>
      <c r="N18" s="79">
        <v>0.1981</v>
      </c>
      <c r="O18" s="79">
        <v>2.2000000000000001E-3</v>
      </c>
    </row>
    <row r="19" spans="2:15">
      <c r="B19" t="s">
        <v>1428</v>
      </c>
      <c r="C19" t="s">
        <v>1429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3718861.64</v>
      </c>
      <c r="L19" s="78">
        <v>100</v>
      </c>
      <c r="M19" s="78">
        <v>13257.741746600001</v>
      </c>
      <c r="N19" s="79">
        <v>0.79220000000000002</v>
      </c>
      <c r="O19" s="79">
        <v>8.8000000000000005E-3</v>
      </c>
    </row>
    <row r="20" spans="2:15">
      <c r="B20" s="80" t="s">
        <v>1430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223</v>
      </c>
      <c r="C21" t="s">
        <v>223</v>
      </c>
      <c r="E21" t="s">
        <v>223</v>
      </c>
      <c r="G21" s="78">
        <v>0</v>
      </c>
      <c r="H21" t="s">
        <v>223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328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E23" t="s">
        <v>223</v>
      </c>
      <c r="G23" s="78">
        <v>0</v>
      </c>
      <c r="H23" t="s">
        <v>223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223</v>
      </c>
      <c r="C25" t="s">
        <v>223</v>
      </c>
      <c r="E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234</v>
      </c>
    </row>
    <row r="27" spans="2:15">
      <c r="B27" t="s">
        <v>283</v>
      </c>
    </row>
    <row r="28" spans="2:15">
      <c r="B28" t="s">
        <v>284</v>
      </c>
    </row>
    <row r="29" spans="2:15">
      <c r="B29" t="s">
        <v>285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1448</v>
      </c>
    </row>
    <row r="3" spans="2:55">
      <c r="B3" s="2" t="s">
        <v>2</v>
      </c>
      <c r="C3" t="s">
        <v>1449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1.5800000000000002E-2</v>
      </c>
      <c r="F11" s="7"/>
      <c r="G11" s="76">
        <v>4427.7475444545098</v>
      </c>
      <c r="H11" s="77">
        <v>1</v>
      </c>
      <c r="I11" s="77">
        <v>2.8999999999999998E-3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1.72E-2</v>
      </c>
      <c r="F12" s="19"/>
      <c r="G12" s="82">
        <v>795.098936955</v>
      </c>
      <c r="H12" s="81">
        <v>0.17960000000000001</v>
      </c>
      <c r="I12" s="81">
        <v>5.0000000000000001E-4</v>
      </c>
    </row>
    <row r="13" spans="2:55">
      <c r="B13" s="80" t="s">
        <v>1431</v>
      </c>
      <c r="E13" s="81">
        <v>1.72E-2</v>
      </c>
      <c r="F13" s="19"/>
      <c r="G13" s="82">
        <v>795.098936955</v>
      </c>
      <c r="H13" s="81">
        <v>0.17960000000000001</v>
      </c>
      <c r="I13" s="81">
        <v>5.0000000000000001E-4</v>
      </c>
    </row>
    <row r="14" spans="2:55">
      <c r="B14" t="s">
        <v>1432</v>
      </c>
      <c r="C14" t="s">
        <v>1433</v>
      </c>
      <c r="D14" t="s">
        <v>1434</v>
      </c>
      <c r="E14" s="79">
        <v>1.72E-2</v>
      </c>
      <c r="F14" t="s">
        <v>102</v>
      </c>
      <c r="G14" s="78">
        <v>795.098936955</v>
      </c>
      <c r="H14" s="79">
        <v>0.17960000000000001</v>
      </c>
      <c r="I14" s="79">
        <v>5.0000000000000001E-4</v>
      </c>
      <c r="J14" t="s">
        <v>1435</v>
      </c>
    </row>
    <row r="15" spans="2:55">
      <c r="B15" s="80" t="s">
        <v>1436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223</v>
      </c>
      <c r="E16" s="79">
        <v>0</v>
      </c>
      <c r="F16" t="s">
        <v>223</v>
      </c>
      <c r="G16" s="78">
        <v>0</v>
      </c>
      <c r="H16" s="79">
        <v>0</v>
      </c>
      <c r="I16" s="79">
        <v>0</v>
      </c>
    </row>
    <row r="17" spans="2:10">
      <c r="B17" s="80" t="s">
        <v>232</v>
      </c>
      <c r="E17" s="81">
        <v>1.55E-2</v>
      </c>
      <c r="F17" s="19"/>
      <c r="G17" s="82">
        <v>3632.64860749951</v>
      </c>
      <c r="H17" s="81">
        <v>0.82040000000000002</v>
      </c>
      <c r="I17" s="81">
        <v>2.3999999999999998E-3</v>
      </c>
    </row>
    <row r="18" spans="2:10">
      <c r="B18" s="80" t="s">
        <v>1431</v>
      </c>
      <c r="E18" s="81">
        <v>1.55E-2</v>
      </c>
      <c r="F18" s="19"/>
      <c r="G18" s="82">
        <v>3632.64860749951</v>
      </c>
      <c r="H18" s="81">
        <v>0.82040000000000002</v>
      </c>
      <c r="I18" s="81">
        <v>2.3999999999999998E-3</v>
      </c>
    </row>
    <row r="19" spans="2:10">
      <c r="B19" t="s">
        <v>1437</v>
      </c>
      <c r="C19" t="s">
        <v>1111</v>
      </c>
      <c r="D19" t="s">
        <v>1434</v>
      </c>
      <c r="E19" s="79">
        <v>8.0000000000000002E-3</v>
      </c>
      <c r="F19" t="s">
        <v>110</v>
      </c>
      <c r="G19" s="78">
        <v>187.30664808001001</v>
      </c>
      <c r="H19" s="79">
        <v>4.2299999999999997E-2</v>
      </c>
      <c r="I19" s="79">
        <v>1E-4</v>
      </c>
      <c r="J19" t="s">
        <v>1438</v>
      </c>
    </row>
    <row r="20" spans="2:10">
      <c r="B20" t="s">
        <v>1439</v>
      </c>
      <c r="C20" t="s">
        <v>1440</v>
      </c>
      <c r="D20" t="s">
        <v>1434</v>
      </c>
      <c r="E20" s="79">
        <v>1.5900000000000001E-2</v>
      </c>
      <c r="F20" t="s">
        <v>110</v>
      </c>
      <c r="G20" s="78">
        <v>3445.3419594195002</v>
      </c>
      <c r="H20" s="79">
        <v>0.77810000000000001</v>
      </c>
      <c r="I20" s="79">
        <v>2.3E-3</v>
      </c>
      <c r="J20" t="s">
        <v>1441</v>
      </c>
    </row>
    <row r="21" spans="2:10">
      <c r="B21" s="80" t="s">
        <v>1436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223</v>
      </c>
      <c r="E22" s="79">
        <v>0</v>
      </c>
      <c r="F22" t="s">
        <v>223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1448</v>
      </c>
    </row>
    <row r="3" spans="2:60">
      <c r="B3" s="2" t="s">
        <v>2</v>
      </c>
      <c r="C3" s="2" t="s">
        <v>1449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1448</v>
      </c>
    </row>
    <row r="3" spans="2:60">
      <c r="B3" s="2" t="s">
        <v>2</v>
      </c>
      <c r="C3" t="s">
        <v>1449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116.99072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116.99072</v>
      </c>
      <c r="J12" s="81">
        <v>1</v>
      </c>
      <c r="K12" s="81">
        <v>1E-4</v>
      </c>
    </row>
    <row r="13" spans="2:60">
      <c r="B13" t="s">
        <v>1442</v>
      </c>
      <c r="C13" t="s">
        <v>1443</v>
      </c>
      <c r="D13" t="s">
        <v>223</v>
      </c>
      <c r="E13" t="s">
        <v>314</v>
      </c>
      <c r="F13" s="79">
        <v>0</v>
      </c>
      <c r="G13" t="s">
        <v>102</v>
      </c>
      <c r="H13" s="79">
        <v>0</v>
      </c>
      <c r="I13" s="78">
        <v>109.65043</v>
      </c>
      <c r="J13" s="79">
        <v>0.93730000000000002</v>
      </c>
      <c r="K13" s="79">
        <v>1E-4</v>
      </c>
    </row>
    <row r="14" spans="2:60">
      <c r="B14" t="s">
        <v>1444</v>
      </c>
      <c r="C14" t="s">
        <v>1445</v>
      </c>
      <c r="D14" t="s">
        <v>223</v>
      </c>
      <c r="E14" t="s">
        <v>314</v>
      </c>
      <c r="F14" s="79">
        <v>0</v>
      </c>
      <c r="G14" t="s">
        <v>102</v>
      </c>
      <c r="H14" s="79">
        <v>0</v>
      </c>
      <c r="I14" s="78">
        <v>-102.51576</v>
      </c>
      <c r="J14" s="79">
        <v>-0.87629999999999997</v>
      </c>
      <c r="K14" s="79">
        <v>-1E-4</v>
      </c>
    </row>
    <row r="15" spans="2:60">
      <c r="B15" t="s">
        <v>1446</v>
      </c>
      <c r="C15" t="s">
        <v>1447</v>
      </c>
      <c r="D15" t="s">
        <v>223</v>
      </c>
      <c r="E15" t="s">
        <v>314</v>
      </c>
      <c r="F15" s="79">
        <v>0</v>
      </c>
      <c r="G15" t="s">
        <v>102</v>
      </c>
      <c r="H15" s="79">
        <v>0</v>
      </c>
      <c r="I15" s="78">
        <v>109.85605</v>
      </c>
      <c r="J15" s="79">
        <v>0.93899999999999995</v>
      </c>
      <c r="K15" s="79">
        <v>1E-4</v>
      </c>
    </row>
    <row r="16" spans="2:60">
      <c r="B16" s="80" t="s">
        <v>232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223</v>
      </c>
      <c r="C17" t="s">
        <v>223</v>
      </c>
      <c r="D17" t="s">
        <v>223</v>
      </c>
      <c r="E17" s="19"/>
      <c r="F17" s="79">
        <v>0</v>
      </c>
      <c r="G17" t="s">
        <v>223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4"/>
  <sheetViews>
    <sheetView rightToLeft="1" topLeftCell="A100" workbookViewId="0">
      <selection activeCell="A13" sqref="A13:XFD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1448</v>
      </c>
    </row>
    <row r="3" spans="2:17">
      <c r="B3" s="2" t="s">
        <v>2</v>
      </c>
      <c r="C3" t="s">
        <v>1449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SUM(C12)+SUM(C62)</f>
        <v>63085.800860323943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SUM(C13:C61)</f>
        <v>42280.503103106093</v>
      </c>
    </row>
    <row r="13" spans="2:17">
      <c r="B13" s="85" t="s">
        <v>1450</v>
      </c>
      <c r="C13" s="90">
        <v>64.99899083999999</v>
      </c>
      <c r="D13" s="87" t="s">
        <v>1551</v>
      </c>
    </row>
    <row r="14" spans="2:17">
      <c r="B14" s="85" t="s">
        <v>1451</v>
      </c>
      <c r="C14" s="90">
        <v>1233.6376886809999</v>
      </c>
      <c r="D14" s="87" t="s">
        <v>1552</v>
      </c>
    </row>
    <row r="15" spans="2:17">
      <c r="B15" s="85" t="s">
        <v>1452</v>
      </c>
      <c r="C15" s="90">
        <v>201.79732730000003</v>
      </c>
      <c r="D15" s="87" t="s">
        <v>1553</v>
      </c>
    </row>
    <row r="16" spans="2:17">
      <c r="B16" s="85" t="s">
        <v>1453</v>
      </c>
      <c r="C16" s="90">
        <v>1928.5116773999998</v>
      </c>
      <c r="D16" s="87">
        <v>45748</v>
      </c>
    </row>
    <row r="17" spans="2:4">
      <c r="B17" s="85" t="s">
        <v>1454</v>
      </c>
      <c r="C17" s="90">
        <v>0</v>
      </c>
      <c r="D17" s="87">
        <v>45536</v>
      </c>
    </row>
    <row r="18" spans="2:4">
      <c r="B18" s="85" t="s">
        <v>1455</v>
      </c>
      <c r="C18" s="90">
        <v>522.33701229629628</v>
      </c>
      <c r="D18" s="87" t="s">
        <v>1554</v>
      </c>
    </row>
    <row r="19" spans="2:4">
      <c r="B19" s="85" t="s">
        <v>1456</v>
      </c>
      <c r="C19" s="90">
        <v>99.231774999999999</v>
      </c>
      <c r="D19" s="87" t="s">
        <v>1555</v>
      </c>
    </row>
    <row r="20" spans="2:4">
      <c r="B20" s="85" t="s">
        <v>1457</v>
      </c>
      <c r="C20" s="90">
        <v>50.741750150000001</v>
      </c>
      <c r="D20" s="87">
        <v>44440</v>
      </c>
    </row>
    <row r="21" spans="2:4">
      <c r="B21" s="85" t="s">
        <v>1458</v>
      </c>
      <c r="C21" s="90">
        <v>0</v>
      </c>
      <c r="D21" s="87" t="s">
        <v>1556</v>
      </c>
    </row>
    <row r="22" spans="2:4">
      <c r="B22" s="85" t="s">
        <v>1459</v>
      </c>
      <c r="C22" s="90">
        <v>677.35</v>
      </c>
      <c r="D22" s="87" t="s">
        <v>1557</v>
      </c>
    </row>
    <row r="23" spans="2:4">
      <c r="B23" s="85" t="s">
        <v>1460</v>
      </c>
      <c r="C23" s="90">
        <v>2003.5300026713735</v>
      </c>
      <c r="D23" s="87" t="s">
        <v>1558</v>
      </c>
    </row>
    <row r="24" spans="2:4">
      <c r="B24" s="85" t="s">
        <v>1461</v>
      </c>
      <c r="C24" s="90">
        <v>47.372705009500002</v>
      </c>
      <c r="D24" s="87" t="s">
        <v>1559</v>
      </c>
    </row>
    <row r="25" spans="2:4">
      <c r="B25" s="85" t="s">
        <v>1462</v>
      </c>
      <c r="C25" s="90">
        <v>182.03074510139999</v>
      </c>
      <c r="D25" s="87" t="s">
        <v>1560</v>
      </c>
    </row>
    <row r="26" spans="2:4">
      <c r="B26" s="85" t="s">
        <v>1463</v>
      </c>
      <c r="C26" s="90">
        <v>1273.5033304139999</v>
      </c>
      <c r="D26" s="87" t="s">
        <v>1561</v>
      </c>
    </row>
    <row r="27" spans="2:4">
      <c r="B27" s="85" t="s">
        <v>1464</v>
      </c>
      <c r="C27" s="90">
        <v>314.78415789999974</v>
      </c>
      <c r="D27" s="87">
        <v>45658</v>
      </c>
    </row>
    <row r="28" spans="2:4">
      <c r="B28" s="85" t="s">
        <v>1465</v>
      </c>
      <c r="C28" s="90">
        <v>0</v>
      </c>
      <c r="D28" s="87" t="s">
        <v>1562</v>
      </c>
    </row>
    <row r="29" spans="2:4">
      <c r="B29" s="85" t="s">
        <v>1466</v>
      </c>
      <c r="C29" s="90">
        <v>0</v>
      </c>
      <c r="D29" s="87" t="s">
        <v>1563</v>
      </c>
    </row>
    <row r="30" spans="2:4">
      <c r="B30" s="85" t="s">
        <v>1467</v>
      </c>
      <c r="C30" s="90">
        <v>35.311068842866661</v>
      </c>
      <c r="D30" s="87" t="s">
        <v>1564</v>
      </c>
    </row>
    <row r="31" spans="2:4">
      <c r="B31" s="85" t="s">
        <v>1468</v>
      </c>
      <c r="C31" s="90">
        <v>728.20625434935016</v>
      </c>
      <c r="D31" s="87" t="s">
        <v>1565</v>
      </c>
    </row>
    <row r="32" spans="2:4">
      <c r="B32" s="85" t="s">
        <v>1469</v>
      </c>
      <c r="C32" s="90">
        <v>850.61474448000001</v>
      </c>
      <c r="D32" s="87" t="s">
        <v>1566</v>
      </c>
    </row>
    <row r="33" spans="2:4">
      <c r="B33" s="85" t="s">
        <v>1470</v>
      </c>
      <c r="C33" s="90">
        <v>2844.6253454399998</v>
      </c>
      <c r="D33" s="88" t="s">
        <v>1567</v>
      </c>
    </row>
    <row r="34" spans="2:4">
      <c r="B34" s="85" t="s">
        <v>1471</v>
      </c>
      <c r="C34" s="90">
        <v>2828.1999487042253</v>
      </c>
      <c r="D34" s="87" t="s">
        <v>1568</v>
      </c>
    </row>
    <row r="35" spans="2:4">
      <c r="B35" s="85" t="s">
        <v>1472</v>
      </c>
      <c r="C35" s="90">
        <v>918.57300710453296</v>
      </c>
      <c r="D35" s="87" t="s">
        <v>1569</v>
      </c>
    </row>
    <row r="36" spans="2:4">
      <c r="B36" s="85" t="s">
        <v>1473</v>
      </c>
      <c r="C36" s="90">
        <v>65.139206343680044</v>
      </c>
      <c r="D36" s="87" t="s">
        <v>1570</v>
      </c>
    </row>
    <row r="37" spans="2:4">
      <c r="B37" s="85" t="s">
        <v>1474</v>
      </c>
      <c r="C37" s="90">
        <v>1974.7439334617504</v>
      </c>
      <c r="D37" s="87" t="s">
        <v>1571</v>
      </c>
    </row>
    <row r="38" spans="2:4">
      <c r="B38" s="85" t="s">
        <v>1475</v>
      </c>
      <c r="C38" s="90">
        <v>7981.7769211092091</v>
      </c>
      <c r="D38" s="87" t="s">
        <v>1572</v>
      </c>
    </row>
    <row r="39" spans="2:4">
      <c r="B39" s="85" t="s">
        <v>1476</v>
      </c>
      <c r="C39" s="90">
        <v>1641.1405155954444</v>
      </c>
      <c r="D39" s="87" t="s">
        <v>1573</v>
      </c>
    </row>
    <row r="40" spans="2:4">
      <c r="B40" s="85" t="s">
        <v>1477</v>
      </c>
      <c r="C40" s="90">
        <v>0</v>
      </c>
      <c r="D40" s="87" t="s">
        <v>1574</v>
      </c>
    </row>
    <row r="41" spans="2:4">
      <c r="B41" s="85" t="s">
        <v>1478</v>
      </c>
      <c r="C41" s="90">
        <v>0</v>
      </c>
      <c r="D41" s="87" t="s">
        <v>1575</v>
      </c>
    </row>
    <row r="42" spans="2:4">
      <c r="B42" s="85" t="s">
        <v>1479</v>
      </c>
      <c r="C42" s="90">
        <v>0</v>
      </c>
      <c r="D42" s="87" t="s">
        <v>1569</v>
      </c>
    </row>
    <row r="43" spans="2:4">
      <c r="B43" s="85" t="s">
        <v>1480</v>
      </c>
      <c r="C43" s="90">
        <v>0</v>
      </c>
      <c r="D43" s="87">
        <v>45015</v>
      </c>
    </row>
    <row r="44" spans="2:4">
      <c r="B44" s="85" t="s">
        <v>1481</v>
      </c>
      <c r="C44" s="90">
        <v>0</v>
      </c>
      <c r="D44" s="87" t="s">
        <v>1576</v>
      </c>
    </row>
    <row r="45" spans="2:4">
      <c r="B45" s="85" t="s">
        <v>1482</v>
      </c>
      <c r="C45" s="90">
        <v>3881.3114013333329</v>
      </c>
      <c r="D45" s="87" t="s">
        <v>1577</v>
      </c>
    </row>
    <row r="46" spans="2:4">
      <c r="B46" s="85" t="s">
        <v>1483</v>
      </c>
      <c r="C46" s="90">
        <v>0</v>
      </c>
      <c r="D46" s="87" t="s">
        <v>1578</v>
      </c>
    </row>
    <row r="47" spans="2:4">
      <c r="B47" s="85" t="s">
        <v>1484</v>
      </c>
      <c r="C47" s="90">
        <v>0</v>
      </c>
      <c r="D47" s="87" t="s">
        <v>1579</v>
      </c>
    </row>
    <row r="48" spans="2:4">
      <c r="B48" s="85" t="s">
        <v>1485</v>
      </c>
      <c r="C48" s="90">
        <v>9.1345512239583329</v>
      </c>
      <c r="D48" s="87" t="s">
        <v>1569</v>
      </c>
    </row>
    <row r="49" spans="2:4">
      <c r="B49" s="85" t="s">
        <v>1486</v>
      </c>
      <c r="C49" s="90">
        <v>653.57144999999991</v>
      </c>
      <c r="D49" s="87" t="s">
        <v>1569</v>
      </c>
    </row>
    <row r="50" spans="2:4">
      <c r="B50" s="85" t="s">
        <v>1487</v>
      </c>
      <c r="C50" s="90">
        <v>0</v>
      </c>
      <c r="D50" s="87" t="s">
        <v>1580</v>
      </c>
    </row>
    <row r="51" spans="2:4">
      <c r="B51" s="85" t="s">
        <v>1488</v>
      </c>
      <c r="C51" s="90">
        <v>2970.8331831999999</v>
      </c>
      <c r="D51" s="87" t="s">
        <v>1581</v>
      </c>
    </row>
    <row r="52" spans="2:4">
      <c r="B52" s="85" t="s">
        <v>1489</v>
      </c>
      <c r="C52" s="90">
        <v>57.205568466666662</v>
      </c>
      <c r="D52" s="87" t="s">
        <v>1582</v>
      </c>
    </row>
    <row r="53" spans="2:4">
      <c r="B53" s="85" t="s">
        <v>1490</v>
      </c>
      <c r="C53" s="90">
        <v>0</v>
      </c>
      <c r="D53" s="87" t="s">
        <v>1570</v>
      </c>
    </row>
    <row r="54" spans="2:4">
      <c r="B54" s="85" t="s">
        <v>1491</v>
      </c>
      <c r="C54" s="90">
        <v>0</v>
      </c>
      <c r="D54" s="87" t="s">
        <v>1571</v>
      </c>
    </row>
    <row r="55" spans="2:4">
      <c r="B55" s="85" t="s">
        <v>1492</v>
      </c>
      <c r="C55" s="90">
        <v>0</v>
      </c>
      <c r="D55" s="87" t="s">
        <v>1583</v>
      </c>
    </row>
    <row r="56" spans="2:4">
      <c r="B56" s="85" t="s">
        <v>1493</v>
      </c>
      <c r="C56" s="90">
        <v>2805.8172075000002</v>
      </c>
      <c r="D56" s="87" t="s">
        <v>1584</v>
      </c>
    </row>
    <row r="57" spans="2:4">
      <c r="B57" s="85" t="s">
        <v>1494</v>
      </c>
      <c r="C57" s="90">
        <v>2262.2494007999999</v>
      </c>
      <c r="D57" s="87" t="s">
        <v>1585</v>
      </c>
    </row>
    <row r="58" spans="2:4">
      <c r="B58" s="85" t="s">
        <v>1495</v>
      </c>
      <c r="C58" s="90">
        <v>2.5333688907231111</v>
      </c>
      <c r="D58" s="87" t="s">
        <v>1586</v>
      </c>
    </row>
    <row r="59" spans="2:4">
      <c r="B59" s="85" t="s">
        <v>1496</v>
      </c>
      <c r="C59" s="90">
        <v>116.33383800812501</v>
      </c>
      <c r="D59" s="87" t="s">
        <v>1587</v>
      </c>
    </row>
    <row r="60" spans="2:4">
      <c r="B60" s="85" t="s">
        <v>1497</v>
      </c>
      <c r="C60" s="90">
        <v>1006.4441183999999</v>
      </c>
      <c r="D60" s="87" t="s">
        <v>1588</v>
      </c>
    </row>
    <row r="61" spans="2:4">
      <c r="B61" s="85" t="s">
        <v>1498</v>
      </c>
      <c r="C61" s="90">
        <v>46.910907088652479</v>
      </c>
      <c r="D61" s="89" t="s">
        <v>1589</v>
      </c>
    </row>
    <row r="62" spans="2:4">
      <c r="B62" s="92" t="s">
        <v>1622</v>
      </c>
      <c r="C62" s="91">
        <f>SUM(C63:C125)</f>
        <v>20805.297757217853</v>
      </c>
      <c r="D62" s="89"/>
    </row>
    <row r="63" spans="2:4">
      <c r="B63" s="85" t="s">
        <v>1499</v>
      </c>
      <c r="C63" s="90">
        <v>4.9080067999999999</v>
      </c>
      <c r="D63" s="87">
        <v>46174</v>
      </c>
    </row>
    <row r="64" spans="2:4">
      <c r="B64" s="85" t="s">
        <v>1500</v>
      </c>
      <c r="C64" s="90">
        <v>2104.2921561044172</v>
      </c>
      <c r="D64" s="87" t="s">
        <v>1590</v>
      </c>
    </row>
    <row r="65" spans="2:4">
      <c r="B65" s="85" t="s">
        <v>1501</v>
      </c>
      <c r="C65" s="90">
        <v>163.80049096649597</v>
      </c>
      <c r="D65" s="88" t="s">
        <v>1591</v>
      </c>
    </row>
    <row r="66" spans="2:4">
      <c r="B66" s="85" t="s">
        <v>1502</v>
      </c>
      <c r="C66" s="90">
        <v>0</v>
      </c>
      <c r="D66" s="87" t="s">
        <v>1592</v>
      </c>
    </row>
    <row r="67" spans="2:4">
      <c r="B67" s="85" t="s">
        <v>1503</v>
      </c>
      <c r="C67" s="90">
        <v>788.28690058161555</v>
      </c>
      <c r="D67" s="87" t="s">
        <v>1593</v>
      </c>
    </row>
    <row r="68" spans="2:4">
      <c r="B68" s="85" t="s">
        <v>1504</v>
      </c>
      <c r="C68" s="90">
        <v>1280.4089937180556</v>
      </c>
      <c r="D68" s="87" t="s">
        <v>1594</v>
      </c>
    </row>
    <row r="69" spans="2:4">
      <c r="B69" s="85" t="s">
        <v>1505</v>
      </c>
      <c r="C69" s="90">
        <v>1754.5449293089982</v>
      </c>
      <c r="D69" s="87" t="s">
        <v>1595</v>
      </c>
    </row>
    <row r="70" spans="2:4">
      <c r="B70" s="85" t="s">
        <v>1506</v>
      </c>
      <c r="C70" s="90">
        <v>2644.0821749464703</v>
      </c>
      <c r="D70" s="87">
        <v>46174</v>
      </c>
    </row>
    <row r="71" spans="2:4">
      <c r="B71" s="85" t="s">
        <v>1507</v>
      </c>
      <c r="C71" s="90">
        <v>412.41293131050003</v>
      </c>
      <c r="D71" s="87" t="s">
        <v>1596</v>
      </c>
    </row>
    <row r="72" spans="2:4">
      <c r="B72" s="85" t="s">
        <v>1508</v>
      </c>
      <c r="C72" s="90">
        <v>94.143501750474584</v>
      </c>
      <c r="D72" s="87" t="s">
        <v>1597</v>
      </c>
    </row>
    <row r="73" spans="2:4">
      <c r="B73" s="85" t="s">
        <v>1509</v>
      </c>
      <c r="C73" s="90">
        <v>19.871329013333234</v>
      </c>
      <c r="D73" s="87">
        <v>44743</v>
      </c>
    </row>
    <row r="74" spans="2:4">
      <c r="B74" s="85" t="s">
        <v>1510</v>
      </c>
      <c r="C74" s="90">
        <v>1735.8940124301075</v>
      </c>
      <c r="D74" s="87" t="s">
        <v>1598</v>
      </c>
    </row>
    <row r="75" spans="2:4">
      <c r="B75" s="85" t="s">
        <v>1511</v>
      </c>
      <c r="C75" s="90">
        <v>145.40732112334425</v>
      </c>
      <c r="D75" s="87" t="s">
        <v>1556</v>
      </c>
    </row>
    <row r="76" spans="2:4">
      <c r="B76" s="85" t="s">
        <v>1512</v>
      </c>
      <c r="C76" s="90">
        <v>3894.8208438688694</v>
      </c>
      <c r="D76" s="87" t="s">
        <v>1599</v>
      </c>
    </row>
    <row r="77" spans="2:4">
      <c r="B77" s="85" t="s">
        <v>1513</v>
      </c>
      <c r="C77" s="90">
        <v>77.153925361999995</v>
      </c>
      <c r="D77" s="87" t="s">
        <v>1600</v>
      </c>
    </row>
    <row r="78" spans="2:4">
      <c r="B78" s="85" t="s">
        <v>1514</v>
      </c>
      <c r="C78" s="90">
        <v>0</v>
      </c>
      <c r="D78" s="87" t="s">
        <v>1601</v>
      </c>
    </row>
    <row r="79" spans="2:4">
      <c r="B79" s="85" t="s">
        <v>1515</v>
      </c>
      <c r="C79" s="90">
        <v>233.49082095906272</v>
      </c>
      <c r="D79" s="87" t="s">
        <v>1602</v>
      </c>
    </row>
    <row r="80" spans="2:4">
      <c r="B80" s="85" t="s">
        <v>1516</v>
      </c>
      <c r="C80" s="90">
        <v>0</v>
      </c>
      <c r="D80" s="87" t="s">
        <v>1603</v>
      </c>
    </row>
    <row r="81" spans="2:4">
      <c r="B81" s="85" t="s">
        <v>1517</v>
      </c>
      <c r="C81" s="90">
        <v>0</v>
      </c>
      <c r="D81" s="87" t="s">
        <v>1604</v>
      </c>
    </row>
    <row r="82" spans="2:4">
      <c r="B82" s="85" t="s">
        <v>1518</v>
      </c>
      <c r="C82" s="90">
        <v>0</v>
      </c>
      <c r="D82" s="87" t="s">
        <v>1605</v>
      </c>
    </row>
    <row r="83" spans="2:4">
      <c r="B83" s="85" t="s">
        <v>1519</v>
      </c>
      <c r="C83" s="90">
        <v>0</v>
      </c>
      <c r="D83" s="87" t="s">
        <v>1606</v>
      </c>
    </row>
    <row r="84" spans="2:4">
      <c r="B84" s="85" t="s">
        <v>1520</v>
      </c>
      <c r="C84" s="90">
        <v>0</v>
      </c>
      <c r="D84" s="87" t="s">
        <v>1569</v>
      </c>
    </row>
    <row r="85" spans="2:4">
      <c r="B85" s="85" t="s">
        <v>1521</v>
      </c>
      <c r="C85" s="90">
        <v>0</v>
      </c>
      <c r="D85" s="87" t="s">
        <v>1569</v>
      </c>
    </row>
    <row r="86" spans="2:4">
      <c r="B86" s="85" t="s">
        <v>1522</v>
      </c>
      <c r="C86" s="90">
        <v>0</v>
      </c>
      <c r="D86" s="87" t="s">
        <v>1607</v>
      </c>
    </row>
    <row r="87" spans="2:4">
      <c r="B87" s="85" t="s">
        <v>1523</v>
      </c>
      <c r="C87" s="90">
        <v>0</v>
      </c>
      <c r="D87" s="87" t="s">
        <v>1608</v>
      </c>
    </row>
    <row r="88" spans="2:4">
      <c r="B88" s="85" t="s">
        <v>1524</v>
      </c>
      <c r="C88" s="90">
        <v>0</v>
      </c>
      <c r="D88" s="87" t="s">
        <v>1609</v>
      </c>
    </row>
    <row r="89" spans="2:4">
      <c r="B89" s="85" t="s">
        <v>1525</v>
      </c>
      <c r="C89" s="90">
        <v>0</v>
      </c>
      <c r="D89" s="87">
        <v>44874</v>
      </c>
    </row>
    <row r="90" spans="2:4">
      <c r="B90" s="85" t="s">
        <v>1526</v>
      </c>
      <c r="C90" s="90">
        <v>97.475486947700006</v>
      </c>
      <c r="D90" s="87" t="s">
        <v>1569</v>
      </c>
    </row>
    <row r="91" spans="2:4">
      <c r="B91" s="85" t="s">
        <v>1527</v>
      </c>
      <c r="C91" s="90">
        <v>677.02889171574964</v>
      </c>
      <c r="D91" s="87">
        <v>45444</v>
      </c>
    </row>
    <row r="92" spans="2:4">
      <c r="B92" s="85" t="s">
        <v>1528</v>
      </c>
      <c r="C92" s="90">
        <v>845.97546849642004</v>
      </c>
      <c r="D92" s="87" t="s">
        <v>1610</v>
      </c>
    </row>
    <row r="93" spans="2:4">
      <c r="B93" s="85" t="s">
        <v>1529</v>
      </c>
      <c r="C93" s="90">
        <v>0</v>
      </c>
      <c r="D93" s="87" t="s">
        <v>1611</v>
      </c>
    </row>
    <row r="94" spans="2:4">
      <c r="B94" s="85" t="s">
        <v>1530</v>
      </c>
      <c r="C94" s="90">
        <v>1370.3566971616501</v>
      </c>
      <c r="D94" s="87" t="s">
        <v>1612</v>
      </c>
    </row>
    <row r="95" spans="2:4">
      <c r="B95" s="85" t="s">
        <v>1531</v>
      </c>
      <c r="C95" s="90">
        <v>0</v>
      </c>
      <c r="D95" s="87" t="s">
        <v>1613</v>
      </c>
    </row>
    <row r="96" spans="2:4">
      <c r="B96" s="85" t="s">
        <v>1532</v>
      </c>
      <c r="C96" s="90">
        <v>804.97041781284383</v>
      </c>
      <c r="D96" s="87" t="s">
        <v>1569</v>
      </c>
    </row>
    <row r="97" spans="2:4">
      <c r="B97" s="85" t="s">
        <v>1533</v>
      </c>
      <c r="C97" s="90">
        <v>855.15766784591926</v>
      </c>
      <c r="D97" s="87" t="s">
        <v>1614</v>
      </c>
    </row>
    <row r="98" spans="2:4">
      <c r="B98" s="85" t="s">
        <v>1534</v>
      </c>
      <c r="C98" s="90">
        <v>50.493105039173692</v>
      </c>
      <c r="D98" s="87" t="s">
        <v>1569</v>
      </c>
    </row>
    <row r="99" spans="2:4">
      <c r="B99" s="85" t="s">
        <v>1535</v>
      </c>
      <c r="C99" s="90">
        <v>0.36391084000000001</v>
      </c>
      <c r="D99" s="87" t="s">
        <v>1569</v>
      </c>
    </row>
    <row r="100" spans="2:4">
      <c r="B100" s="85" t="s">
        <v>1536</v>
      </c>
      <c r="C100" s="90">
        <v>0</v>
      </c>
      <c r="D100" s="87" t="s">
        <v>1615</v>
      </c>
    </row>
    <row r="101" spans="2:4">
      <c r="B101" s="85" t="s">
        <v>1537</v>
      </c>
      <c r="C101" s="90">
        <v>0</v>
      </c>
      <c r="D101" s="87" t="s">
        <v>1616</v>
      </c>
    </row>
    <row r="102" spans="2:4">
      <c r="B102" s="85" t="s">
        <v>1538</v>
      </c>
      <c r="C102" s="90">
        <v>0</v>
      </c>
      <c r="D102" s="87" t="s">
        <v>1617</v>
      </c>
    </row>
    <row r="103" spans="2:4">
      <c r="B103" s="85" t="s">
        <v>1539</v>
      </c>
      <c r="C103" s="90">
        <v>0</v>
      </c>
      <c r="D103" s="87" t="s">
        <v>1618</v>
      </c>
    </row>
    <row r="104" spans="2:4">
      <c r="B104" s="85" t="s">
        <v>1540</v>
      </c>
      <c r="C104" s="90">
        <v>0</v>
      </c>
      <c r="D104" s="87">
        <v>45074</v>
      </c>
    </row>
    <row r="105" spans="2:4">
      <c r="B105" s="85" t="s">
        <v>1541</v>
      </c>
      <c r="C105" s="90">
        <v>0</v>
      </c>
      <c r="D105" s="87">
        <v>44063</v>
      </c>
    </row>
    <row r="106" spans="2:4">
      <c r="B106" s="85" t="s">
        <v>1542</v>
      </c>
      <c r="C106" s="90">
        <v>0</v>
      </c>
      <c r="D106" s="87">
        <v>44541</v>
      </c>
    </row>
    <row r="107" spans="2:4">
      <c r="B107" s="85" t="s">
        <v>1543</v>
      </c>
      <c r="C107" s="90">
        <v>0</v>
      </c>
      <c r="D107" s="87" t="s">
        <v>1619</v>
      </c>
    </row>
    <row r="108" spans="2:4">
      <c r="B108" s="85" t="s">
        <v>1544</v>
      </c>
      <c r="C108" s="90">
        <v>0</v>
      </c>
      <c r="D108" s="87" t="s">
        <v>1620</v>
      </c>
    </row>
    <row r="109" spans="2:4">
      <c r="B109" s="85" t="s">
        <v>1545</v>
      </c>
      <c r="C109" s="90">
        <v>749.95777311465054</v>
      </c>
      <c r="D109" s="87" t="s">
        <v>1620</v>
      </c>
    </row>
    <row r="110" spans="2:4">
      <c r="B110" s="85" t="s">
        <v>1546</v>
      </c>
      <c r="C110" s="90">
        <v>0</v>
      </c>
      <c r="D110" s="87">
        <v>45478</v>
      </c>
    </row>
    <row r="111" spans="2:4">
      <c r="B111" s="85" t="s">
        <v>1547</v>
      </c>
      <c r="C111" s="90">
        <v>0</v>
      </c>
      <c r="D111" s="87" t="s">
        <v>1621</v>
      </c>
    </row>
    <row r="112" spans="2:4">
      <c r="B112" s="85" t="s">
        <v>1548</v>
      </c>
      <c r="C112" s="90">
        <v>0</v>
      </c>
      <c r="D112" s="87" t="s">
        <v>1621</v>
      </c>
    </row>
    <row r="113" spans="2:4">
      <c r="B113" s="85" t="s">
        <v>1549</v>
      </c>
      <c r="C113" s="90">
        <v>0</v>
      </c>
      <c r="D113" s="87">
        <v>45871</v>
      </c>
    </row>
    <row r="114" spans="2:4">
      <c r="B114" s="85" t="s">
        <v>1550</v>
      </c>
      <c r="C114" s="90">
        <v>0</v>
      </c>
      <c r="D114" s="87">
        <v>45970</v>
      </c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  <row r="120" spans="2:4">
      <c r="B120" s="86"/>
      <c r="C120" s="86"/>
      <c r="D120" s="86"/>
    </row>
    <row r="121" spans="2:4">
      <c r="B121" s="86"/>
      <c r="C121" s="86"/>
      <c r="D121" s="86"/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1448</v>
      </c>
    </row>
    <row r="3" spans="2:18">
      <c r="B3" s="2" t="s">
        <v>2</v>
      </c>
      <c r="C3" t="s">
        <v>1449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1448</v>
      </c>
    </row>
    <row r="3" spans="2:18">
      <c r="B3" s="2" t="s">
        <v>2</v>
      </c>
      <c r="C3" t="s">
        <v>1449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888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889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1" t="s">
        <v>1623</v>
      </c>
    </row>
    <row r="2" spans="2:53">
      <c r="B2" s="2" t="s">
        <v>1</v>
      </c>
      <c r="C2" s="26" t="s">
        <v>1448</v>
      </c>
      <c r="S2" s="111"/>
    </row>
    <row r="3" spans="2:53">
      <c r="B3" s="2" t="s">
        <v>2</v>
      </c>
      <c r="C3" t="s">
        <v>1449</v>
      </c>
      <c r="S3" s="111"/>
    </row>
    <row r="4" spans="2:53">
      <c r="B4" s="2" t="s">
        <v>3</v>
      </c>
      <c r="C4" t="s">
        <v>198</v>
      </c>
      <c r="S4" s="111"/>
    </row>
    <row r="5" spans="2:53">
      <c r="B5" s="75" t="s">
        <v>199</v>
      </c>
      <c r="C5" t="s">
        <v>200</v>
      </c>
      <c r="S5" s="111"/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S6" s="11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1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1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1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4.3499999999999996</v>
      </c>
      <c r="I11" s="7"/>
      <c r="J11" s="7"/>
      <c r="K11" s="77">
        <v>3.8999999999999998E-3</v>
      </c>
      <c r="L11" s="76">
        <v>517981397</v>
      </c>
      <c r="M11" s="7"/>
      <c r="N11" s="76">
        <v>0</v>
      </c>
      <c r="O11" s="76">
        <v>543708.37312710006</v>
      </c>
      <c r="P11" s="7"/>
      <c r="Q11" s="77">
        <v>1</v>
      </c>
      <c r="R11" s="77">
        <v>0.35970000000000002</v>
      </c>
      <c r="S11" s="111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4.3499999999999996</v>
      </c>
      <c r="K12" s="81">
        <v>3.8999999999999998E-3</v>
      </c>
      <c r="L12" s="82">
        <v>517981397</v>
      </c>
      <c r="N12" s="82">
        <v>0</v>
      </c>
      <c r="O12" s="82">
        <v>543708.37312710006</v>
      </c>
      <c r="Q12" s="81">
        <v>1</v>
      </c>
      <c r="R12" s="81">
        <v>0.35970000000000002</v>
      </c>
      <c r="S12" s="111"/>
    </row>
    <row r="13" spans="2:53">
      <c r="B13" s="80" t="s">
        <v>235</v>
      </c>
      <c r="C13" s="16"/>
      <c r="D13" s="16"/>
      <c r="H13" s="82">
        <v>6.17</v>
      </c>
      <c r="K13" s="81">
        <v>3.0000000000000001E-3</v>
      </c>
      <c r="L13" s="82">
        <v>227369773</v>
      </c>
      <c r="N13" s="82">
        <v>0</v>
      </c>
      <c r="O13" s="82">
        <v>239833.1170382</v>
      </c>
      <c r="Q13" s="81">
        <v>0.44109999999999999</v>
      </c>
      <c r="R13" s="81">
        <v>0.15870000000000001</v>
      </c>
      <c r="S13" s="111"/>
    </row>
    <row r="14" spans="2:53">
      <c r="B14" s="80" t="s">
        <v>236</v>
      </c>
      <c r="C14" s="16"/>
      <c r="D14" s="16"/>
      <c r="H14" s="82">
        <v>6.17</v>
      </c>
      <c r="K14" s="81">
        <v>3.0000000000000001E-3</v>
      </c>
      <c r="L14" s="82">
        <v>227369773</v>
      </c>
      <c r="N14" s="82">
        <v>0</v>
      </c>
      <c r="O14" s="82">
        <v>239833.1170382</v>
      </c>
      <c r="Q14" s="81">
        <v>0.44109999999999999</v>
      </c>
      <c r="R14" s="81">
        <v>0.15870000000000001</v>
      </c>
      <c r="S14" s="111"/>
    </row>
    <row r="15" spans="2:53">
      <c r="B15" t="s">
        <v>237</v>
      </c>
      <c r="C15" t="s">
        <v>238</v>
      </c>
      <c r="D15" t="s">
        <v>100</v>
      </c>
      <c r="E15" t="s">
        <v>227</v>
      </c>
      <c r="G15" t="s">
        <v>239</v>
      </c>
      <c r="H15" s="78">
        <v>6.97</v>
      </c>
      <c r="I15" t="s">
        <v>102</v>
      </c>
      <c r="J15" s="79">
        <v>7.4999999999999997E-3</v>
      </c>
      <c r="K15" s="79">
        <v>-5.9999999999999995E-4</v>
      </c>
      <c r="L15" s="78">
        <v>46939019</v>
      </c>
      <c r="M15" s="78">
        <v>107.7</v>
      </c>
      <c r="N15" s="78">
        <v>0</v>
      </c>
      <c r="O15" s="78">
        <v>50553.323463000001</v>
      </c>
      <c r="P15" s="79">
        <v>3.3E-3</v>
      </c>
      <c r="Q15" s="79">
        <v>9.2999999999999999E-2</v>
      </c>
      <c r="R15" s="79">
        <v>3.3399999999999999E-2</v>
      </c>
      <c r="S15" s="111"/>
    </row>
    <row r="16" spans="2:53">
      <c r="B16" t="s">
        <v>240</v>
      </c>
      <c r="C16" t="s">
        <v>241</v>
      </c>
      <c r="D16" t="s">
        <v>100</v>
      </c>
      <c r="E16" t="s">
        <v>227</v>
      </c>
      <c r="G16" t="s">
        <v>242</v>
      </c>
      <c r="H16" s="78">
        <v>22.37</v>
      </c>
      <c r="I16" t="s">
        <v>102</v>
      </c>
      <c r="J16" s="79">
        <v>0.01</v>
      </c>
      <c r="K16" s="79">
        <v>6.0000000000000001E-3</v>
      </c>
      <c r="L16" s="78">
        <v>16754251</v>
      </c>
      <c r="M16" s="78">
        <v>111.32</v>
      </c>
      <c r="N16" s="78">
        <v>0</v>
      </c>
      <c r="O16" s="78">
        <v>18650.832213199999</v>
      </c>
      <c r="P16" s="79">
        <v>1.1000000000000001E-3</v>
      </c>
      <c r="Q16" s="79">
        <v>3.4299999999999997E-2</v>
      </c>
      <c r="R16" s="79">
        <v>1.23E-2</v>
      </c>
      <c r="S16" s="111"/>
    </row>
    <row r="17" spans="2:19">
      <c r="B17" t="s">
        <v>243</v>
      </c>
      <c r="C17" t="s">
        <v>244</v>
      </c>
      <c r="D17" t="s">
        <v>100</v>
      </c>
      <c r="E17" t="s">
        <v>227</v>
      </c>
      <c r="G17" t="s">
        <v>245</v>
      </c>
      <c r="H17" s="78">
        <v>5.48</v>
      </c>
      <c r="I17" t="s">
        <v>102</v>
      </c>
      <c r="J17" s="79">
        <v>7.4999999999999997E-3</v>
      </c>
      <c r="K17" s="79">
        <v>-4.0000000000000002E-4</v>
      </c>
      <c r="L17" s="78">
        <v>29027686</v>
      </c>
      <c r="M17" s="78">
        <v>105.65</v>
      </c>
      <c r="N17" s="78">
        <v>0</v>
      </c>
      <c r="O17" s="78">
        <v>30667.750259</v>
      </c>
      <c r="P17" s="79">
        <v>2.0999999999999999E-3</v>
      </c>
      <c r="Q17" s="79">
        <v>5.6399999999999999E-2</v>
      </c>
      <c r="R17" s="79">
        <v>2.0299999999999999E-2</v>
      </c>
      <c r="S17" s="111"/>
    </row>
    <row r="18" spans="2:19">
      <c r="B18" t="s">
        <v>246</v>
      </c>
      <c r="C18" t="s">
        <v>247</v>
      </c>
      <c r="D18" t="s">
        <v>100</v>
      </c>
      <c r="E18" t="s">
        <v>227</v>
      </c>
      <c r="G18" t="s">
        <v>248</v>
      </c>
      <c r="H18" s="78">
        <v>5.48</v>
      </c>
      <c r="I18" t="s">
        <v>102</v>
      </c>
      <c r="J18" s="79">
        <v>7.4999999999999997E-3</v>
      </c>
      <c r="K18" s="79">
        <v>-8.9999999999999998E-4</v>
      </c>
      <c r="L18" s="78">
        <v>84916659</v>
      </c>
      <c r="M18" s="78">
        <v>105.65</v>
      </c>
      <c r="N18" s="78">
        <v>0</v>
      </c>
      <c r="O18" s="78">
        <v>89714.4502335</v>
      </c>
      <c r="P18" s="79">
        <v>6.1999999999999998E-3</v>
      </c>
      <c r="Q18" s="79">
        <v>0.16500000000000001</v>
      </c>
      <c r="R18" s="79">
        <v>5.9299999999999999E-2</v>
      </c>
      <c r="S18" s="111"/>
    </row>
    <row r="19" spans="2:19">
      <c r="B19" t="s">
        <v>249</v>
      </c>
      <c r="C19" t="s">
        <v>250</v>
      </c>
      <c r="D19" t="s">
        <v>100</v>
      </c>
      <c r="E19" t="s">
        <v>227</v>
      </c>
      <c r="G19" t="s">
        <v>251</v>
      </c>
      <c r="H19" s="78">
        <v>0.57999999999999996</v>
      </c>
      <c r="I19" t="s">
        <v>102</v>
      </c>
      <c r="J19" s="79">
        <v>1E-3</v>
      </c>
      <c r="K19" s="79">
        <v>1.4999999999999999E-2</v>
      </c>
      <c r="L19" s="78">
        <v>47971865</v>
      </c>
      <c r="M19" s="78">
        <v>100.23</v>
      </c>
      <c r="N19" s="78">
        <v>0</v>
      </c>
      <c r="O19" s="78">
        <v>48082.200289499997</v>
      </c>
      <c r="P19" s="79">
        <v>3.2000000000000002E-3</v>
      </c>
      <c r="Q19" s="79">
        <v>8.8400000000000006E-2</v>
      </c>
      <c r="R19" s="79">
        <v>3.1800000000000002E-2</v>
      </c>
      <c r="S19" s="111"/>
    </row>
    <row r="20" spans="2:19">
      <c r="B20" t="s">
        <v>252</v>
      </c>
      <c r="C20" t="s">
        <v>253</v>
      </c>
      <c r="D20" t="s">
        <v>100</v>
      </c>
      <c r="E20" t="s">
        <v>227</v>
      </c>
      <c r="G20" t="s">
        <v>254</v>
      </c>
      <c r="H20" s="78">
        <v>12.9</v>
      </c>
      <c r="I20" t="s">
        <v>102</v>
      </c>
      <c r="J20" s="79">
        <v>0.04</v>
      </c>
      <c r="K20" s="79">
        <v>1.4E-3</v>
      </c>
      <c r="L20" s="78">
        <v>330000</v>
      </c>
      <c r="M20" s="78">
        <v>196.5</v>
      </c>
      <c r="N20" s="78">
        <v>0</v>
      </c>
      <c r="O20" s="78">
        <v>648.45000000000005</v>
      </c>
      <c r="P20" s="79">
        <v>0</v>
      </c>
      <c r="Q20" s="79">
        <v>1.1999999999999999E-3</v>
      </c>
      <c r="R20" s="79">
        <v>4.0000000000000002E-4</v>
      </c>
      <c r="S20" s="111"/>
    </row>
    <row r="21" spans="2:19">
      <c r="B21" t="s">
        <v>255</v>
      </c>
      <c r="C21" t="s">
        <v>256</v>
      </c>
      <c r="D21" t="s">
        <v>100</v>
      </c>
      <c r="E21" t="s">
        <v>227</v>
      </c>
      <c r="G21" t="s">
        <v>257</v>
      </c>
      <c r="H21" s="78">
        <v>8.9600000000000009</v>
      </c>
      <c r="I21" t="s">
        <v>102</v>
      </c>
      <c r="J21" s="79">
        <v>5.0000000000000001E-3</v>
      </c>
      <c r="K21" s="79">
        <v>-8.0000000000000004E-4</v>
      </c>
      <c r="L21" s="78">
        <v>1430293</v>
      </c>
      <c r="M21" s="78">
        <v>106</v>
      </c>
      <c r="N21" s="78">
        <v>0</v>
      </c>
      <c r="O21" s="78">
        <v>1516.11058</v>
      </c>
      <c r="P21" s="79">
        <v>1E-4</v>
      </c>
      <c r="Q21" s="79">
        <v>2.8E-3</v>
      </c>
      <c r="R21" s="79">
        <v>1E-3</v>
      </c>
      <c r="S21" s="111"/>
    </row>
    <row r="22" spans="2:19">
      <c r="B22" s="80" t="s">
        <v>258</v>
      </c>
      <c r="C22" s="16"/>
      <c r="D22" s="16"/>
      <c r="H22" s="82">
        <v>2.92</v>
      </c>
      <c r="K22" s="81">
        <v>4.5999999999999999E-3</v>
      </c>
      <c r="L22" s="82">
        <v>290611624</v>
      </c>
      <c r="N22" s="82">
        <v>0</v>
      </c>
      <c r="O22" s="82">
        <v>303875.25608889997</v>
      </c>
      <c r="Q22" s="81">
        <v>0.55889999999999995</v>
      </c>
      <c r="R22" s="81">
        <v>0.20100000000000001</v>
      </c>
      <c r="S22" s="111"/>
    </row>
    <row r="23" spans="2:19">
      <c r="B23" s="80" t="s">
        <v>259</v>
      </c>
      <c r="C23" s="16"/>
      <c r="D23" s="16"/>
      <c r="H23" s="82">
        <v>0.78</v>
      </c>
      <c r="K23" s="81">
        <v>2.2000000000000001E-3</v>
      </c>
      <c r="L23" s="82">
        <v>76579960</v>
      </c>
      <c r="N23" s="82">
        <v>0</v>
      </c>
      <c r="O23" s="82">
        <v>76452.687636200004</v>
      </c>
      <c r="Q23" s="81">
        <v>0.1406</v>
      </c>
      <c r="R23" s="81">
        <v>5.0599999999999999E-2</v>
      </c>
      <c r="S23" s="111"/>
    </row>
    <row r="24" spans="2:19">
      <c r="B24" t="s">
        <v>260</v>
      </c>
      <c r="C24" t="s">
        <v>261</v>
      </c>
      <c r="D24" t="s">
        <v>100</v>
      </c>
      <c r="E24" t="s">
        <v>227</v>
      </c>
      <c r="G24" t="s">
        <v>262</v>
      </c>
      <c r="H24" s="78">
        <v>0.59</v>
      </c>
      <c r="I24" t="s">
        <v>102</v>
      </c>
      <c r="J24" s="79">
        <v>0</v>
      </c>
      <c r="K24" s="79">
        <v>2.2000000000000001E-3</v>
      </c>
      <c r="L24" s="78">
        <v>9247881</v>
      </c>
      <c r="M24" s="78">
        <v>99.87</v>
      </c>
      <c r="N24" s="78">
        <v>0</v>
      </c>
      <c r="O24" s="78">
        <v>9235.8587547000006</v>
      </c>
      <c r="P24" s="79">
        <v>1E-3</v>
      </c>
      <c r="Q24" s="79">
        <v>1.7000000000000001E-2</v>
      </c>
      <c r="R24" s="79">
        <v>6.1000000000000004E-3</v>
      </c>
      <c r="S24" s="111"/>
    </row>
    <row r="25" spans="2:19">
      <c r="B25" t="s">
        <v>263</v>
      </c>
      <c r="C25" t="s">
        <v>264</v>
      </c>
      <c r="D25" t="s">
        <v>100</v>
      </c>
      <c r="E25" t="s">
        <v>227</v>
      </c>
      <c r="G25" t="s">
        <v>265</v>
      </c>
      <c r="H25" s="78">
        <v>0.67</v>
      </c>
      <c r="I25" t="s">
        <v>102</v>
      </c>
      <c r="J25" s="79">
        <v>0</v>
      </c>
      <c r="K25" s="79">
        <v>2.2000000000000001E-3</v>
      </c>
      <c r="L25" s="78">
        <v>31702079</v>
      </c>
      <c r="M25" s="78">
        <v>99.85</v>
      </c>
      <c r="N25" s="78">
        <v>0</v>
      </c>
      <c r="O25" s="78">
        <v>31654.525881500002</v>
      </c>
      <c r="P25" s="79">
        <v>3.5000000000000001E-3</v>
      </c>
      <c r="Q25" s="79">
        <v>5.8200000000000002E-2</v>
      </c>
      <c r="R25" s="79">
        <v>2.0899999999999998E-2</v>
      </c>
      <c r="S25" s="111"/>
    </row>
    <row r="26" spans="2:19">
      <c r="B26" t="s">
        <v>266</v>
      </c>
      <c r="C26" t="s">
        <v>267</v>
      </c>
      <c r="D26" t="s">
        <v>100</v>
      </c>
      <c r="E26" t="s">
        <v>227</v>
      </c>
      <c r="G26" t="s">
        <v>268</v>
      </c>
      <c r="H26" s="78">
        <v>0.92</v>
      </c>
      <c r="I26" t="s">
        <v>102</v>
      </c>
      <c r="J26" s="79">
        <v>0</v>
      </c>
      <c r="K26" s="79">
        <v>2.0999999999999999E-3</v>
      </c>
      <c r="L26" s="78">
        <v>35630000</v>
      </c>
      <c r="M26" s="78">
        <v>99.81</v>
      </c>
      <c r="N26" s="78">
        <v>0</v>
      </c>
      <c r="O26" s="78">
        <v>35562.303</v>
      </c>
      <c r="P26" s="79">
        <v>5.1000000000000004E-3</v>
      </c>
      <c r="Q26" s="79">
        <v>6.54E-2</v>
      </c>
      <c r="R26" s="79">
        <v>2.35E-2</v>
      </c>
      <c r="S26" s="111"/>
    </row>
    <row r="27" spans="2:19">
      <c r="B27" s="80" t="s">
        <v>269</v>
      </c>
      <c r="C27" s="16"/>
      <c r="D27" s="16"/>
      <c r="H27" s="82">
        <v>3.64</v>
      </c>
      <c r="K27" s="81">
        <v>5.4000000000000003E-3</v>
      </c>
      <c r="L27" s="82">
        <v>214031664</v>
      </c>
      <c r="N27" s="82">
        <v>0</v>
      </c>
      <c r="O27" s="82">
        <v>227422.56845270001</v>
      </c>
      <c r="Q27" s="81">
        <v>0.41830000000000001</v>
      </c>
      <c r="R27" s="81">
        <v>0.15040000000000001</v>
      </c>
      <c r="S27" s="111"/>
    </row>
    <row r="28" spans="2:19">
      <c r="B28" t="s">
        <v>270</v>
      </c>
      <c r="C28" t="s">
        <v>271</v>
      </c>
      <c r="D28" t="s">
        <v>100</v>
      </c>
      <c r="E28" t="s">
        <v>227</v>
      </c>
      <c r="G28" t="s">
        <v>272</v>
      </c>
      <c r="H28" s="78">
        <v>0.84</v>
      </c>
      <c r="I28" t="s">
        <v>102</v>
      </c>
      <c r="J28" s="79">
        <v>5.0000000000000001E-3</v>
      </c>
      <c r="K28" s="79">
        <v>2.3999999999999998E-3</v>
      </c>
      <c r="L28" s="78">
        <v>142273682</v>
      </c>
      <c r="M28" s="78">
        <v>100.3</v>
      </c>
      <c r="N28" s="78">
        <v>0</v>
      </c>
      <c r="O28" s="78">
        <v>142700.503046</v>
      </c>
      <c r="P28" s="79">
        <v>9.1000000000000004E-3</v>
      </c>
      <c r="Q28" s="79">
        <v>0.26250000000000001</v>
      </c>
      <c r="R28" s="79">
        <v>9.4399999999999998E-2</v>
      </c>
      <c r="S28" s="111"/>
    </row>
    <row r="29" spans="2:19">
      <c r="B29" t="s">
        <v>273</v>
      </c>
      <c r="C29" t="s">
        <v>274</v>
      </c>
      <c r="D29" t="s">
        <v>100</v>
      </c>
      <c r="E29" t="s">
        <v>227</v>
      </c>
      <c r="G29" t="s">
        <v>275</v>
      </c>
      <c r="H29" s="78">
        <v>1.79</v>
      </c>
      <c r="I29" t="s">
        <v>102</v>
      </c>
      <c r="J29" s="79">
        <v>5.5E-2</v>
      </c>
      <c r="K29" s="79">
        <v>3.5999999999999999E-3</v>
      </c>
      <c r="L29" s="78">
        <v>47184757</v>
      </c>
      <c r="M29" s="78">
        <v>110.31</v>
      </c>
      <c r="N29" s="78">
        <v>0</v>
      </c>
      <c r="O29" s="78">
        <v>52049.505446700001</v>
      </c>
      <c r="P29" s="79">
        <v>2.7000000000000001E-3</v>
      </c>
      <c r="Q29" s="79">
        <v>9.5699999999999993E-2</v>
      </c>
      <c r="R29" s="79">
        <v>3.44E-2</v>
      </c>
      <c r="S29" s="111"/>
    </row>
    <row r="30" spans="2:19">
      <c r="B30" t="s">
        <v>276</v>
      </c>
      <c r="C30" t="s">
        <v>277</v>
      </c>
      <c r="D30" t="s">
        <v>100</v>
      </c>
      <c r="E30" t="s">
        <v>227</v>
      </c>
      <c r="G30" t="s">
        <v>278</v>
      </c>
      <c r="H30" s="78">
        <v>18.809999999999999</v>
      </c>
      <c r="I30" t="s">
        <v>102</v>
      </c>
      <c r="J30" s="79">
        <v>3.7499999999999999E-2</v>
      </c>
      <c r="K30" s="79">
        <v>2.1299999999999999E-2</v>
      </c>
      <c r="L30" s="78">
        <v>24573225</v>
      </c>
      <c r="M30" s="78">
        <v>132.96</v>
      </c>
      <c r="N30" s="78">
        <v>0</v>
      </c>
      <c r="O30" s="78">
        <v>32672.559959999999</v>
      </c>
      <c r="P30" s="79">
        <v>1.6000000000000001E-3</v>
      </c>
      <c r="Q30" s="79">
        <v>6.0100000000000001E-2</v>
      </c>
      <c r="R30" s="79">
        <v>2.1600000000000001E-2</v>
      </c>
      <c r="S30" s="111"/>
    </row>
    <row r="31" spans="2:19">
      <c r="B31" s="80" t="s">
        <v>279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11"/>
    </row>
    <row r="32" spans="2:19">
      <c r="B32" t="s">
        <v>223</v>
      </c>
      <c r="C32" t="s">
        <v>223</v>
      </c>
      <c r="D32" s="16"/>
      <c r="E32" t="s">
        <v>223</v>
      </c>
      <c r="H32" s="78">
        <v>0</v>
      </c>
      <c r="I32" t="s">
        <v>223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11"/>
    </row>
    <row r="33" spans="1:19">
      <c r="B33" s="80" t="s">
        <v>280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11"/>
    </row>
    <row r="34" spans="1:19">
      <c r="B34" t="s">
        <v>223</v>
      </c>
      <c r="C34" t="s">
        <v>223</v>
      </c>
      <c r="D34" s="16"/>
      <c r="E34" t="s">
        <v>223</v>
      </c>
      <c r="H34" s="78">
        <v>0</v>
      </c>
      <c r="I34" t="s">
        <v>223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11"/>
    </row>
    <row r="35" spans="1:19">
      <c r="B35" s="80" t="s">
        <v>232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1"/>
    </row>
    <row r="36" spans="1:19">
      <c r="B36" s="80" t="s">
        <v>281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1"/>
    </row>
    <row r="37" spans="1:19">
      <c r="B37" t="s">
        <v>223</v>
      </c>
      <c r="C37" t="s">
        <v>223</v>
      </c>
      <c r="D37" s="16"/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11"/>
    </row>
    <row r="38" spans="1:19">
      <c r="B38" s="80" t="s">
        <v>282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1"/>
    </row>
    <row r="39" spans="1:19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1"/>
    </row>
    <row r="40" spans="1:19">
      <c r="B40" t="s">
        <v>283</v>
      </c>
      <c r="C40" s="16"/>
      <c r="D40" s="16"/>
      <c r="S40" s="111"/>
    </row>
    <row r="41" spans="1:19">
      <c r="B41" t="s">
        <v>284</v>
      </c>
      <c r="C41" s="16"/>
      <c r="D41" s="16"/>
      <c r="S41" s="111"/>
    </row>
    <row r="42" spans="1:19">
      <c r="B42" t="s">
        <v>285</v>
      </c>
      <c r="C42" s="16"/>
      <c r="D42" s="16"/>
      <c r="S42" s="111"/>
    </row>
    <row r="43" spans="1:19">
      <c r="B43" t="s">
        <v>286</v>
      </c>
      <c r="C43" s="16"/>
      <c r="D43" s="16"/>
      <c r="S43" s="111"/>
    </row>
    <row r="44" spans="1:19">
      <c r="A44" s="111" t="s">
        <v>1624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</row>
    <row r="45" spans="1:19">
      <c r="A45" s="111" t="s">
        <v>1625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3"/>
    <mergeCell ref="A44:R44"/>
    <mergeCell ref="A45:R45"/>
  </mergeCells>
  <dataValidations count="1">
    <dataValidation allowBlank="1" showInputMessage="1" showErrorMessage="1" sqref="O46:R1048576 N9 N1:N7 B46:M1048576 S44:S1048576 T1:XFD1048576 S1 O1:R43 N11:N43 A1:A1048576 B1:M43 N4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1448</v>
      </c>
    </row>
    <row r="3" spans="2:23">
      <c r="B3" s="2" t="s">
        <v>2</v>
      </c>
      <c r="C3" t="s">
        <v>1449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888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889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328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1448</v>
      </c>
    </row>
    <row r="3" spans="2:68">
      <c r="B3" s="2" t="s">
        <v>2</v>
      </c>
      <c r="C3" t="s">
        <v>1449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283</v>
      </c>
      <c r="C25" s="16"/>
      <c r="D25" s="16"/>
      <c r="E25" s="16"/>
      <c r="F25" s="16"/>
      <c r="G25" s="16"/>
    </row>
    <row r="26" spans="2:21">
      <c r="B26" t="s">
        <v>284</v>
      </c>
      <c r="C26" s="16"/>
      <c r="D26" s="16"/>
      <c r="E26" s="16"/>
      <c r="F26" s="16"/>
      <c r="G26" s="16"/>
    </row>
    <row r="27" spans="2:21">
      <c r="B27" t="s">
        <v>285</v>
      </c>
      <c r="C27" s="16"/>
      <c r="D27" s="16"/>
      <c r="E27" s="16"/>
      <c r="F27" s="16"/>
      <c r="G27" s="16"/>
    </row>
    <row r="28" spans="2:21">
      <c r="B28" t="s">
        <v>286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1448</v>
      </c>
    </row>
    <row r="3" spans="2:66">
      <c r="B3" s="2" t="s">
        <v>2</v>
      </c>
      <c r="C3" t="s">
        <v>1449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6.27</v>
      </c>
      <c r="L11" s="7"/>
      <c r="M11" s="7"/>
      <c r="N11" s="77">
        <v>5.0299999999999997E-2</v>
      </c>
      <c r="O11" s="76">
        <v>40888419.759999998</v>
      </c>
      <c r="P11" s="33"/>
      <c r="Q11" s="76">
        <v>0</v>
      </c>
      <c r="R11" s="76">
        <v>101292.78561948378</v>
      </c>
      <c r="S11" s="7"/>
      <c r="T11" s="77">
        <v>1</v>
      </c>
      <c r="U11" s="77">
        <v>6.7000000000000004E-2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5.33</v>
      </c>
      <c r="N12" s="81">
        <v>6.3700000000000007E-2</v>
      </c>
      <c r="O12" s="82">
        <v>14905427.710000001</v>
      </c>
      <c r="Q12" s="82">
        <v>0</v>
      </c>
      <c r="R12" s="82">
        <v>12761.911063854001</v>
      </c>
      <c r="T12" s="81">
        <v>0.126</v>
      </c>
      <c r="U12" s="81">
        <v>8.3999999999999995E-3</v>
      </c>
    </row>
    <row r="13" spans="2:66">
      <c r="B13" s="80" t="s">
        <v>287</v>
      </c>
      <c r="C13" s="16"/>
      <c r="D13" s="16"/>
      <c r="E13" s="16"/>
      <c r="F13" s="16"/>
      <c r="K13" s="82">
        <v>6.02</v>
      </c>
      <c r="N13" s="81">
        <v>1.09E-2</v>
      </c>
      <c r="O13" s="82">
        <v>2409372.9</v>
      </c>
      <c r="Q13" s="82">
        <v>0</v>
      </c>
      <c r="R13" s="82">
        <v>2543.6245985700002</v>
      </c>
      <c r="T13" s="81">
        <v>2.5100000000000001E-2</v>
      </c>
      <c r="U13" s="81">
        <v>1.6999999999999999E-3</v>
      </c>
    </row>
    <row r="14" spans="2:66">
      <c r="B14" t="s">
        <v>291</v>
      </c>
      <c r="C14" t="s">
        <v>292</v>
      </c>
      <c r="D14" t="s">
        <v>100</v>
      </c>
      <c r="E14" t="s">
        <v>123</v>
      </c>
      <c r="F14" t="s">
        <v>293</v>
      </c>
      <c r="G14" t="s">
        <v>294</v>
      </c>
      <c r="H14" t="s">
        <v>211</v>
      </c>
      <c r="I14" t="s">
        <v>212</v>
      </c>
      <c r="J14" t="s">
        <v>295</v>
      </c>
      <c r="K14" s="78">
        <v>5.41</v>
      </c>
      <c r="L14" t="s">
        <v>102</v>
      </c>
      <c r="M14" s="79">
        <v>1.7500000000000002E-2</v>
      </c>
      <c r="N14" s="79">
        <v>1.0500000000000001E-2</v>
      </c>
      <c r="O14" s="78">
        <v>2012767.8</v>
      </c>
      <c r="P14" s="78">
        <v>103.87</v>
      </c>
      <c r="Q14" s="78">
        <v>0</v>
      </c>
      <c r="R14" s="78">
        <v>2090.6619138599999</v>
      </c>
      <c r="S14" s="79">
        <v>5.0000000000000001E-4</v>
      </c>
      <c r="T14" s="79">
        <v>2.06E-2</v>
      </c>
      <c r="U14" s="79">
        <v>1.4E-3</v>
      </c>
    </row>
    <row r="15" spans="2:66">
      <c r="B15" t="s">
        <v>296</v>
      </c>
      <c r="C15" t="s">
        <v>297</v>
      </c>
      <c r="D15" t="s">
        <v>100</v>
      </c>
      <c r="E15" t="s">
        <v>123</v>
      </c>
      <c r="F15" t="s">
        <v>298</v>
      </c>
      <c r="G15" t="s">
        <v>127</v>
      </c>
      <c r="H15" t="s">
        <v>299</v>
      </c>
      <c r="I15" t="s">
        <v>212</v>
      </c>
      <c r="J15" t="s">
        <v>300</v>
      </c>
      <c r="K15" s="78">
        <v>8.86</v>
      </c>
      <c r="L15" t="s">
        <v>102</v>
      </c>
      <c r="M15" s="79">
        <v>2.6499999999999999E-2</v>
      </c>
      <c r="N15" s="79">
        <v>1.2800000000000001E-2</v>
      </c>
      <c r="O15" s="78">
        <v>396605.1</v>
      </c>
      <c r="P15" s="78">
        <v>114.21</v>
      </c>
      <c r="Q15" s="78">
        <v>0</v>
      </c>
      <c r="R15" s="78">
        <v>452.96268471000002</v>
      </c>
      <c r="S15" s="79">
        <v>2.9999999999999997E-4</v>
      </c>
      <c r="T15" s="79">
        <v>4.4999999999999997E-3</v>
      </c>
      <c r="U15" s="79">
        <v>2.9999999999999997E-4</v>
      </c>
    </row>
    <row r="16" spans="2:66">
      <c r="B16" s="80" t="s">
        <v>258</v>
      </c>
      <c r="C16" s="16"/>
      <c r="D16" s="16"/>
      <c r="E16" s="16"/>
      <c r="F16" s="16"/>
      <c r="K16" s="82">
        <v>5.12</v>
      </c>
      <c r="N16" s="81">
        <v>7.0000000000000007E-2</v>
      </c>
      <c r="O16" s="82">
        <v>2235360.19</v>
      </c>
      <c r="Q16" s="82">
        <v>0</v>
      </c>
      <c r="R16" s="82">
        <v>1987.0491632759999</v>
      </c>
      <c r="T16" s="81">
        <v>1.9599999999999999E-2</v>
      </c>
      <c r="U16" s="81">
        <v>1.2999999999999999E-3</v>
      </c>
    </row>
    <row r="17" spans="2:21">
      <c r="B17" t="s">
        <v>301</v>
      </c>
      <c r="C17" t="s">
        <v>302</v>
      </c>
      <c r="D17" t="s">
        <v>100</v>
      </c>
      <c r="E17" t="s">
        <v>123</v>
      </c>
      <c r="F17" t="s">
        <v>303</v>
      </c>
      <c r="G17" t="s">
        <v>304</v>
      </c>
      <c r="H17" t="s">
        <v>305</v>
      </c>
      <c r="I17" t="s">
        <v>212</v>
      </c>
      <c r="J17" t="s">
        <v>306</v>
      </c>
      <c r="K17" s="78">
        <v>6.69</v>
      </c>
      <c r="L17" t="s">
        <v>102</v>
      </c>
      <c r="M17" s="79">
        <v>3.5200000000000002E-2</v>
      </c>
      <c r="N17" s="79">
        <v>2.3800000000000002E-2</v>
      </c>
      <c r="O17" s="78">
        <v>675046</v>
      </c>
      <c r="P17" s="78">
        <v>108.3</v>
      </c>
      <c r="Q17" s="78">
        <v>0</v>
      </c>
      <c r="R17" s="78">
        <v>731.07481800000005</v>
      </c>
      <c r="S17" s="79">
        <v>1.1999999999999999E-3</v>
      </c>
      <c r="T17" s="79">
        <v>7.1999999999999998E-3</v>
      </c>
      <c r="U17" s="79">
        <v>5.0000000000000001E-4</v>
      </c>
    </row>
    <row r="18" spans="2:21">
      <c r="B18" t="s">
        <v>307</v>
      </c>
      <c r="C18" t="s">
        <v>308</v>
      </c>
      <c r="D18" t="s">
        <v>100</v>
      </c>
      <c r="E18" t="s">
        <v>123</v>
      </c>
      <c r="F18" t="s">
        <v>309</v>
      </c>
      <c r="G18" t="s">
        <v>132</v>
      </c>
      <c r="H18" t="s">
        <v>310</v>
      </c>
      <c r="I18" t="s">
        <v>150</v>
      </c>
      <c r="J18" t="s">
        <v>311</v>
      </c>
      <c r="K18" s="78">
        <v>4.2</v>
      </c>
      <c r="L18" t="s">
        <v>102</v>
      </c>
      <c r="M18" s="79">
        <v>3.5999999999999997E-2</v>
      </c>
      <c r="N18" s="79">
        <v>9.7100000000000006E-2</v>
      </c>
      <c r="O18" s="78">
        <v>1483864.93</v>
      </c>
      <c r="P18" s="78">
        <v>80.42</v>
      </c>
      <c r="Q18" s="78">
        <v>0</v>
      </c>
      <c r="R18" s="78">
        <v>1193.3241767059999</v>
      </c>
      <c r="S18" s="79">
        <v>8.0000000000000004E-4</v>
      </c>
      <c r="T18" s="79">
        <v>1.18E-2</v>
      </c>
      <c r="U18" s="79">
        <v>8.0000000000000004E-4</v>
      </c>
    </row>
    <row r="19" spans="2:21">
      <c r="B19" t="s">
        <v>312</v>
      </c>
      <c r="C19" t="s">
        <v>313</v>
      </c>
      <c r="D19" t="s">
        <v>100</v>
      </c>
      <c r="E19" t="s">
        <v>123</v>
      </c>
      <c r="F19" t="s">
        <v>309</v>
      </c>
      <c r="G19" t="s">
        <v>132</v>
      </c>
      <c r="H19" t="s">
        <v>223</v>
      </c>
      <c r="I19" t="s">
        <v>314</v>
      </c>
      <c r="J19" t="s">
        <v>315</v>
      </c>
      <c r="K19" s="78">
        <v>4.2</v>
      </c>
      <c r="L19" t="s">
        <v>102</v>
      </c>
      <c r="M19" s="79">
        <v>3.85E-2</v>
      </c>
      <c r="N19" s="79">
        <v>9.2100000000000001E-2</v>
      </c>
      <c r="O19" s="78">
        <v>76449.259999999995</v>
      </c>
      <c r="P19" s="78">
        <v>81.95</v>
      </c>
      <c r="Q19" s="78">
        <v>0</v>
      </c>
      <c r="R19" s="78">
        <v>62.650168569999998</v>
      </c>
      <c r="S19" s="79">
        <v>1.2999999999999999E-3</v>
      </c>
      <c r="T19" s="79">
        <v>5.9999999999999995E-4</v>
      </c>
      <c r="U19" s="79">
        <v>0</v>
      </c>
    </row>
    <row r="20" spans="2:21">
      <c r="B20" s="80" t="s">
        <v>288</v>
      </c>
      <c r="C20" s="16"/>
      <c r="D20" s="16"/>
      <c r="E20" s="16"/>
      <c r="F20" s="16"/>
      <c r="K20" s="82">
        <v>5.17</v>
      </c>
      <c r="N20" s="81">
        <v>7.8600000000000003E-2</v>
      </c>
      <c r="O20" s="82">
        <v>10260694.619999999</v>
      </c>
      <c r="Q20" s="82">
        <v>0</v>
      </c>
      <c r="R20" s="82">
        <v>8231.2373020079995</v>
      </c>
      <c r="T20" s="81">
        <v>8.1299999999999997E-2</v>
      </c>
      <c r="U20" s="81">
        <v>5.4000000000000003E-3</v>
      </c>
    </row>
    <row r="21" spans="2:21">
      <c r="B21" t="s">
        <v>316</v>
      </c>
      <c r="C21" t="s">
        <v>317</v>
      </c>
      <c r="D21" t="s">
        <v>100</v>
      </c>
      <c r="E21" t="s">
        <v>123</v>
      </c>
      <c r="F21" t="s">
        <v>318</v>
      </c>
      <c r="G21" t="s">
        <v>319</v>
      </c>
      <c r="H21" t="s">
        <v>320</v>
      </c>
      <c r="I21" t="s">
        <v>150</v>
      </c>
      <c r="J21" t="s">
        <v>321</v>
      </c>
      <c r="K21" s="78">
        <v>5.32</v>
      </c>
      <c r="L21" t="s">
        <v>102</v>
      </c>
      <c r="M21" s="79">
        <v>4.2999999999999997E-2</v>
      </c>
      <c r="N21" s="79">
        <v>6.7799999999999999E-2</v>
      </c>
      <c r="O21" s="78">
        <v>7783999.54</v>
      </c>
      <c r="P21" s="78">
        <v>82.14</v>
      </c>
      <c r="Q21" s="78">
        <v>0</v>
      </c>
      <c r="R21" s="78">
        <v>6393.7772221559999</v>
      </c>
      <c r="S21" s="79">
        <v>5.4000000000000003E-3</v>
      </c>
      <c r="T21" s="79">
        <v>6.3100000000000003E-2</v>
      </c>
      <c r="U21" s="79">
        <v>4.1999999999999997E-3</v>
      </c>
    </row>
    <row r="22" spans="2:21">
      <c r="B22" t="s">
        <v>322</v>
      </c>
      <c r="C22" t="s">
        <v>323</v>
      </c>
      <c r="D22" t="s">
        <v>100</v>
      </c>
      <c r="E22" t="s">
        <v>123</v>
      </c>
      <c r="F22" t="s">
        <v>324</v>
      </c>
      <c r="G22" t="s">
        <v>325</v>
      </c>
      <c r="H22" t="s">
        <v>326</v>
      </c>
      <c r="I22" t="s">
        <v>150</v>
      </c>
      <c r="J22" t="s">
        <v>327</v>
      </c>
      <c r="K22" s="78">
        <v>4.63</v>
      </c>
      <c r="L22" t="s">
        <v>102</v>
      </c>
      <c r="M22" s="79">
        <v>4.6899999999999997E-2</v>
      </c>
      <c r="N22" s="79">
        <v>0.11600000000000001</v>
      </c>
      <c r="O22" s="78">
        <v>2476695.08</v>
      </c>
      <c r="P22" s="78">
        <v>74.19</v>
      </c>
      <c r="Q22" s="78">
        <v>0</v>
      </c>
      <c r="R22" s="78">
        <v>1837.460079852</v>
      </c>
      <c r="S22" s="79">
        <v>1.2999999999999999E-3</v>
      </c>
      <c r="T22" s="79">
        <v>1.8100000000000002E-2</v>
      </c>
      <c r="U22" s="79">
        <v>1.1999999999999999E-3</v>
      </c>
    </row>
    <row r="23" spans="2:21">
      <c r="B23" s="80" t="s">
        <v>328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223</v>
      </c>
      <c r="C24" t="s">
        <v>223</v>
      </c>
      <c r="D24" s="16"/>
      <c r="E24" s="16"/>
      <c r="F24" s="16"/>
      <c r="G24" t="s">
        <v>223</v>
      </c>
      <c r="H24" t="s">
        <v>223</v>
      </c>
      <c r="K24" s="78">
        <v>0</v>
      </c>
      <c r="L24" t="s">
        <v>223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232</v>
      </c>
      <c r="C25" s="16"/>
      <c r="D25" s="16"/>
      <c r="E25" s="16"/>
      <c r="F25" s="16"/>
      <c r="K25" s="82">
        <v>6.41</v>
      </c>
      <c r="N25" s="81">
        <v>4.8399999999999999E-2</v>
      </c>
      <c r="O25" s="82">
        <v>25982992.050000001</v>
      </c>
      <c r="Q25" s="82">
        <v>0</v>
      </c>
      <c r="R25" s="82">
        <v>88530.87455562978</v>
      </c>
      <c r="T25" s="81">
        <v>0.874</v>
      </c>
      <c r="U25" s="81">
        <v>5.8599999999999999E-2</v>
      </c>
    </row>
    <row r="26" spans="2:21">
      <c r="B26" s="80" t="s">
        <v>289</v>
      </c>
      <c r="C26" s="16"/>
      <c r="D26" s="16"/>
      <c r="E26" s="16"/>
      <c r="F26" s="16"/>
      <c r="K26" s="82">
        <v>12.51</v>
      </c>
      <c r="N26" s="81">
        <v>5.6300000000000003E-2</v>
      </c>
      <c r="O26" s="82">
        <v>3807000</v>
      </c>
      <c r="Q26" s="82">
        <v>0</v>
      </c>
      <c r="R26" s="82">
        <v>10963.605905375</v>
      </c>
      <c r="T26" s="81">
        <v>0.1082</v>
      </c>
      <c r="U26" s="81">
        <v>7.3000000000000001E-3</v>
      </c>
    </row>
    <row r="27" spans="2:21">
      <c r="B27" t="s">
        <v>329</v>
      </c>
      <c r="C27" t="s">
        <v>330</v>
      </c>
      <c r="D27" t="s">
        <v>123</v>
      </c>
      <c r="E27" t="s">
        <v>331</v>
      </c>
      <c r="F27" t="s">
        <v>332</v>
      </c>
      <c r="G27" t="s">
        <v>333</v>
      </c>
      <c r="H27" t="s">
        <v>334</v>
      </c>
      <c r="I27" t="s">
        <v>335</v>
      </c>
      <c r="J27" t="s">
        <v>336</v>
      </c>
      <c r="K27" s="78">
        <v>4.22</v>
      </c>
      <c r="L27" t="s">
        <v>106</v>
      </c>
      <c r="M27" s="79">
        <v>4.4999999999999998E-2</v>
      </c>
      <c r="N27" s="79">
        <v>3.5000000000000003E-2</v>
      </c>
      <c r="O27" s="78">
        <v>522000</v>
      </c>
      <c r="P27" s="78">
        <v>105.845</v>
      </c>
      <c r="Q27" s="78">
        <v>0</v>
      </c>
      <c r="R27" s="78">
        <v>1969.7013585</v>
      </c>
      <c r="S27" s="79">
        <v>6.9999999999999999E-4</v>
      </c>
      <c r="T27" s="79">
        <v>1.9400000000000001E-2</v>
      </c>
      <c r="U27" s="79">
        <v>1.2999999999999999E-3</v>
      </c>
    </row>
    <row r="28" spans="2:21">
      <c r="B28" t="s">
        <v>337</v>
      </c>
      <c r="C28" t="s">
        <v>338</v>
      </c>
      <c r="D28" t="s">
        <v>123</v>
      </c>
      <c r="E28" t="s">
        <v>331</v>
      </c>
      <c r="F28" t="s">
        <v>339</v>
      </c>
      <c r="G28" t="s">
        <v>340</v>
      </c>
      <c r="H28" t="s">
        <v>341</v>
      </c>
      <c r="I28" t="s">
        <v>335</v>
      </c>
      <c r="J28" t="s">
        <v>342</v>
      </c>
      <c r="K28" s="78">
        <v>14.33</v>
      </c>
      <c r="L28" t="s">
        <v>106</v>
      </c>
      <c r="M28" s="79">
        <v>4.1000000000000002E-2</v>
      </c>
      <c r="N28" s="79">
        <v>6.0999999999999999E-2</v>
      </c>
      <c r="O28" s="78">
        <v>3285000</v>
      </c>
      <c r="P28" s="78">
        <v>76.798611111111114</v>
      </c>
      <c r="Q28" s="78">
        <v>0</v>
      </c>
      <c r="R28" s="78">
        <v>8993.9045468749991</v>
      </c>
      <c r="S28" s="79">
        <v>1.6000000000000001E-3</v>
      </c>
      <c r="T28" s="79">
        <v>8.8800000000000004E-2</v>
      </c>
      <c r="U28" s="79">
        <v>5.8999999999999999E-3</v>
      </c>
    </row>
    <row r="29" spans="2:21">
      <c r="B29" s="80" t="s">
        <v>290</v>
      </c>
      <c r="C29" s="16"/>
      <c r="D29" s="16"/>
      <c r="E29" s="16"/>
      <c r="F29" s="16"/>
      <c r="K29" s="82">
        <v>5.55</v>
      </c>
      <c r="N29" s="81">
        <v>4.7300000000000002E-2</v>
      </c>
      <c r="O29" s="82">
        <v>22175992.050000001</v>
      </c>
      <c r="Q29" s="82">
        <v>0</v>
      </c>
      <c r="R29" s="82">
        <v>77567.268650254773</v>
      </c>
      <c r="T29" s="81">
        <v>0.76580000000000004</v>
      </c>
      <c r="U29" s="81">
        <v>5.1299999999999998E-2</v>
      </c>
    </row>
    <row r="30" spans="2:21">
      <c r="B30" t="s">
        <v>343</v>
      </c>
      <c r="C30" t="s">
        <v>344</v>
      </c>
      <c r="D30" t="s">
        <v>123</v>
      </c>
      <c r="E30" t="s">
        <v>331</v>
      </c>
      <c r="F30" t="s">
        <v>345</v>
      </c>
      <c r="G30" t="s">
        <v>340</v>
      </c>
      <c r="H30" t="s">
        <v>346</v>
      </c>
      <c r="I30" t="s">
        <v>335</v>
      </c>
      <c r="J30" t="s">
        <v>347</v>
      </c>
      <c r="K30" s="78">
        <v>8.8800000000000008</v>
      </c>
      <c r="L30" t="s">
        <v>106</v>
      </c>
      <c r="M30" s="79">
        <v>2.63E-2</v>
      </c>
      <c r="N30" s="79">
        <v>2.12E-2</v>
      </c>
      <c r="O30" s="78">
        <v>40000</v>
      </c>
      <c r="P30" s="78">
        <v>105.01916675</v>
      </c>
      <c r="Q30" s="78">
        <v>0</v>
      </c>
      <c r="R30" s="78">
        <v>149.75733178550001</v>
      </c>
      <c r="S30" s="79">
        <v>0</v>
      </c>
      <c r="T30" s="79">
        <v>1.5E-3</v>
      </c>
      <c r="U30" s="79">
        <v>1E-4</v>
      </c>
    </row>
    <row r="31" spans="2:21">
      <c r="B31" t="s">
        <v>348</v>
      </c>
      <c r="C31" t="s">
        <v>349</v>
      </c>
      <c r="D31" t="s">
        <v>123</v>
      </c>
      <c r="E31" t="s">
        <v>331</v>
      </c>
      <c r="F31" t="s">
        <v>350</v>
      </c>
      <c r="G31" t="s">
        <v>351</v>
      </c>
      <c r="H31" t="s">
        <v>352</v>
      </c>
      <c r="I31" t="s">
        <v>353</v>
      </c>
      <c r="J31" t="s">
        <v>262</v>
      </c>
      <c r="K31" s="78">
        <v>8.7799999999999994</v>
      </c>
      <c r="L31" t="s">
        <v>106</v>
      </c>
      <c r="M31" s="79">
        <v>0.03</v>
      </c>
      <c r="N31" s="79">
        <v>1.7999999999999999E-2</v>
      </c>
      <c r="O31" s="78">
        <v>77000</v>
      </c>
      <c r="P31" s="78">
        <v>111.03016662337663</v>
      </c>
      <c r="Q31" s="78">
        <v>0</v>
      </c>
      <c r="R31" s="78">
        <v>304.78335888949999</v>
      </c>
      <c r="S31" s="79">
        <v>1E-4</v>
      </c>
      <c r="T31" s="79">
        <v>3.0000000000000001E-3</v>
      </c>
      <c r="U31" s="79">
        <v>2.0000000000000001E-4</v>
      </c>
    </row>
    <row r="32" spans="2:21">
      <c r="B32" t="s">
        <v>354</v>
      </c>
      <c r="C32" t="s">
        <v>355</v>
      </c>
      <c r="D32" t="s">
        <v>123</v>
      </c>
      <c r="E32" t="s">
        <v>331</v>
      </c>
      <c r="F32" t="s">
        <v>356</v>
      </c>
      <c r="G32" t="s">
        <v>357</v>
      </c>
      <c r="H32" t="s">
        <v>358</v>
      </c>
      <c r="I32" t="s">
        <v>335</v>
      </c>
      <c r="J32" t="s">
        <v>359</v>
      </c>
      <c r="K32" s="78">
        <v>8.49</v>
      </c>
      <c r="L32" t="s">
        <v>106</v>
      </c>
      <c r="M32" s="79">
        <v>3.9E-2</v>
      </c>
      <c r="N32" s="79">
        <v>2.24E-2</v>
      </c>
      <c r="O32" s="78">
        <v>391000</v>
      </c>
      <c r="P32" s="78">
        <v>114.95416667519181</v>
      </c>
      <c r="Q32" s="78">
        <v>0</v>
      </c>
      <c r="R32" s="78">
        <v>1602.3633724105</v>
      </c>
      <c r="S32" s="79">
        <v>2.9999999999999997E-4</v>
      </c>
      <c r="T32" s="79">
        <v>1.5800000000000002E-2</v>
      </c>
      <c r="U32" s="79">
        <v>1.1000000000000001E-3</v>
      </c>
    </row>
    <row r="33" spans="2:21">
      <c r="B33" t="s">
        <v>360</v>
      </c>
      <c r="C33" t="s">
        <v>361</v>
      </c>
      <c r="D33" t="s">
        <v>123</v>
      </c>
      <c r="E33" t="s">
        <v>331</v>
      </c>
      <c r="F33" t="s">
        <v>362</v>
      </c>
      <c r="G33" t="s">
        <v>363</v>
      </c>
      <c r="H33" t="s">
        <v>358</v>
      </c>
      <c r="I33" t="s">
        <v>335</v>
      </c>
      <c r="J33" t="s">
        <v>359</v>
      </c>
      <c r="K33" s="78">
        <v>8.64</v>
      </c>
      <c r="L33" t="s">
        <v>106</v>
      </c>
      <c r="M33" s="79">
        <v>3.4500000000000003E-2</v>
      </c>
      <c r="N33" s="79">
        <v>1.9800000000000002E-2</v>
      </c>
      <c r="O33" s="78">
        <v>201000</v>
      </c>
      <c r="P33" s="78">
        <v>113.35221666666666</v>
      </c>
      <c r="Q33" s="78">
        <v>0</v>
      </c>
      <c r="R33" s="78">
        <v>812.24231135749994</v>
      </c>
      <c r="S33" s="79">
        <v>2.0000000000000001E-4</v>
      </c>
      <c r="T33" s="79">
        <v>8.0000000000000002E-3</v>
      </c>
      <c r="U33" s="79">
        <v>5.0000000000000001E-4</v>
      </c>
    </row>
    <row r="34" spans="2:21">
      <c r="B34" t="s">
        <v>364</v>
      </c>
      <c r="C34" t="s">
        <v>365</v>
      </c>
      <c r="D34" t="s">
        <v>123</v>
      </c>
      <c r="E34" t="s">
        <v>331</v>
      </c>
      <c r="F34" t="s">
        <v>366</v>
      </c>
      <c r="G34" t="s">
        <v>367</v>
      </c>
      <c r="H34" t="s">
        <v>358</v>
      </c>
      <c r="I34" t="s">
        <v>335</v>
      </c>
      <c r="J34" t="s">
        <v>368</v>
      </c>
      <c r="K34" s="78">
        <v>8.66</v>
      </c>
      <c r="L34" t="s">
        <v>106</v>
      </c>
      <c r="M34" s="79">
        <v>3.3500000000000002E-2</v>
      </c>
      <c r="N34" s="79">
        <v>2.1100000000000001E-2</v>
      </c>
      <c r="O34" s="78">
        <v>79000</v>
      </c>
      <c r="P34" s="78">
        <v>111.24722227848102</v>
      </c>
      <c r="Q34" s="78">
        <v>0</v>
      </c>
      <c r="R34" s="78">
        <v>313.31111446400001</v>
      </c>
      <c r="S34" s="79">
        <v>1E-4</v>
      </c>
      <c r="T34" s="79">
        <v>3.0999999999999999E-3</v>
      </c>
      <c r="U34" s="79">
        <v>2.0000000000000001E-4</v>
      </c>
    </row>
    <row r="35" spans="2:21">
      <c r="B35" t="s">
        <v>369</v>
      </c>
      <c r="C35" t="s">
        <v>370</v>
      </c>
      <c r="D35" t="s">
        <v>123</v>
      </c>
      <c r="E35" t="s">
        <v>331</v>
      </c>
      <c r="F35" t="s">
        <v>371</v>
      </c>
      <c r="G35" t="s">
        <v>372</v>
      </c>
      <c r="H35" t="s">
        <v>373</v>
      </c>
      <c r="I35" t="s">
        <v>353</v>
      </c>
      <c r="J35" t="s">
        <v>347</v>
      </c>
      <c r="K35" s="78">
        <v>8.81</v>
      </c>
      <c r="L35" t="s">
        <v>106</v>
      </c>
      <c r="M35" s="79">
        <v>2.8500000000000001E-2</v>
      </c>
      <c r="N35" s="79">
        <v>2.1999999999999999E-2</v>
      </c>
      <c r="O35" s="78">
        <v>162000</v>
      </c>
      <c r="P35" s="78">
        <v>105.92375</v>
      </c>
      <c r="Q35" s="78">
        <v>0</v>
      </c>
      <c r="R35" s="78">
        <v>611.74143337500004</v>
      </c>
      <c r="S35" s="79">
        <v>1E-4</v>
      </c>
      <c r="T35" s="79">
        <v>6.0000000000000001E-3</v>
      </c>
      <c r="U35" s="79">
        <v>4.0000000000000002E-4</v>
      </c>
    </row>
    <row r="36" spans="2:21">
      <c r="B36" t="s">
        <v>374</v>
      </c>
      <c r="C36" t="s">
        <v>375</v>
      </c>
      <c r="D36" t="s">
        <v>123</v>
      </c>
      <c r="E36" t="s">
        <v>331</v>
      </c>
      <c r="F36" t="s">
        <v>376</v>
      </c>
      <c r="G36" t="s">
        <v>377</v>
      </c>
      <c r="H36" t="s">
        <v>378</v>
      </c>
      <c r="I36" t="s">
        <v>353</v>
      </c>
      <c r="J36" t="s">
        <v>262</v>
      </c>
      <c r="K36" s="78">
        <v>8.57</v>
      </c>
      <c r="L36" t="s">
        <v>106</v>
      </c>
      <c r="M36" s="79">
        <v>3.6299999999999999E-2</v>
      </c>
      <c r="N36" s="79">
        <v>2.4199999999999999E-2</v>
      </c>
      <c r="O36" s="78">
        <v>155000</v>
      </c>
      <c r="P36" s="78">
        <v>110.83494722580645</v>
      </c>
      <c r="Q36" s="78">
        <v>0</v>
      </c>
      <c r="R36" s="78">
        <v>612.44620963299997</v>
      </c>
      <c r="S36" s="79">
        <v>2.0000000000000001E-4</v>
      </c>
      <c r="T36" s="79">
        <v>6.0000000000000001E-3</v>
      </c>
      <c r="U36" s="79">
        <v>4.0000000000000002E-4</v>
      </c>
    </row>
    <row r="37" spans="2:21">
      <c r="B37" t="s">
        <v>379</v>
      </c>
      <c r="C37" t="s">
        <v>380</v>
      </c>
      <c r="D37" t="s">
        <v>123</v>
      </c>
      <c r="E37" t="s">
        <v>331</v>
      </c>
      <c r="F37" t="s">
        <v>381</v>
      </c>
      <c r="G37" t="s">
        <v>382</v>
      </c>
      <c r="H37" t="s">
        <v>383</v>
      </c>
      <c r="I37" t="s">
        <v>335</v>
      </c>
      <c r="J37" t="s">
        <v>384</v>
      </c>
      <c r="K37" s="78">
        <v>6.7</v>
      </c>
      <c r="L37" t="s">
        <v>106</v>
      </c>
      <c r="M37" s="79">
        <v>3.4200000000000001E-2</v>
      </c>
      <c r="N37" s="79">
        <v>3.0099999999999998E-2</v>
      </c>
      <c r="O37" s="78">
        <v>1595000</v>
      </c>
      <c r="P37" s="78">
        <v>104.19772221943573</v>
      </c>
      <c r="Q37" s="78">
        <v>0</v>
      </c>
      <c r="R37" s="78">
        <v>5924.8648314109996</v>
      </c>
      <c r="S37" s="79">
        <v>0</v>
      </c>
      <c r="T37" s="79">
        <v>5.8500000000000003E-2</v>
      </c>
      <c r="U37" s="79">
        <v>3.8999999999999998E-3</v>
      </c>
    </row>
    <row r="38" spans="2:21">
      <c r="B38" t="s">
        <v>385</v>
      </c>
      <c r="C38" t="s">
        <v>386</v>
      </c>
      <c r="D38" t="s">
        <v>123</v>
      </c>
      <c r="E38" t="s">
        <v>331</v>
      </c>
      <c r="F38" t="s">
        <v>381</v>
      </c>
      <c r="G38" t="s">
        <v>382</v>
      </c>
      <c r="H38" t="s">
        <v>383</v>
      </c>
      <c r="I38" t="s">
        <v>335</v>
      </c>
      <c r="J38" t="s">
        <v>387</v>
      </c>
      <c r="K38" s="78">
        <v>3.68</v>
      </c>
      <c r="L38" t="s">
        <v>106</v>
      </c>
      <c r="M38" s="79">
        <v>3.4599999999999999E-2</v>
      </c>
      <c r="N38" s="79">
        <v>2.6200000000000001E-2</v>
      </c>
      <c r="O38" s="78">
        <v>82000</v>
      </c>
      <c r="P38" s="78">
        <v>104.10408329268293</v>
      </c>
      <c r="Q38" s="78">
        <v>0</v>
      </c>
      <c r="R38" s="78">
        <v>304.3274666895</v>
      </c>
      <c r="S38" s="79">
        <v>0</v>
      </c>
      <c r="T38" s="79">
        <v>3.0000000000000001E-3</v>
      </c>
      <c r="U38" s="79">
        <v>2.0000000000000001E-4</v>
      </c>
    </row>
    <row r="39" spans="2:21">
      <c r="B39" t="s">
        <v>388</v>
      </c>
      <c r="C39" t="s">
        <v>389</v>
      </c>
      <c r="D39" t="s">
        <v>123</v>
      </c>
      <c r="E39" t="s">
        <v>331</v>
      </c>
      <c r="F39" t="s">
        <v>381</v>
      </c>
      <c r="G39" t="s">
        <v>382</v>
      </c>
      <c r="H39" t="s">
        <v>390</v>
      </c>
      <c r="I39" t="s">
        <v>353</v>
      </c>
      <c r="J39" t="s">
        <v>391</v>
      </c>
      <c r="K39" s="78">
        <v>3.55</v>
      </c>
      <c r="L39" t="s">
        <v>106</v>
      </c>
      <c r="M39" s="79">
        <v>4.1300000000000003E-2</v>
      </c>
      <c r="N39" s="79">
        <v>2.3099999999999999E-2</v>
      </c>
      <c r="O39" s="78">
        <v>96000</v>
      </c>
      <c r="P39" s="78">
        <v>107.39916666666667</v>
      </c>
      <c r="Q39" s="78">
        <v>0</v>
      </c>
      <c r="R39" s="78">
        <v>367.56290799999999</v>
      </c>
      <c r="S39" s="79">
        <v>0</v>
      </c>
      <c r="T39" s="79">
        <v>3.5999999999999999E-3</v>
      </c>
      <c r="U39" s="79">
        <v>2.0000000000000001E-4</v>
      </c>
    </row>
    <row r="40" spans="2:21">
      <c r="B40" t="s">
        <v>392</v>
      </c>
      <c r="C40" t="s">
        <v>393</v>
      </c>
      <c r="D40" t="s">
        <v>123</v>
      </c>
      <c r="E40" t="s">
        <v>331</v>
      </c>
      <c r="F40" t="s">
        <v>394</v>
      </c>
      <c r="G40" t="s">
        <v>382</v>
      </c>
      <c r="H40" t="s">
        <v>383</v>
      </c>
      <c r="I40" t="s">
        <v>335</v>
      </c>
      <c r="J40" t="s">
        <v>395</v>
      </c>
      <c r="K40" s="78">
        <v>1.93</v>
      </c>
      <c r="L40" t="s">
        <v>106</v>
      </c>
      <c r="M40" s="79">
        <v>3.2099999999999997E-2</v>
      </c>
      <c r="N40" s="79">
        <v>2.5999999999999999E-2</v>
      </c>
      <c r="O40" s="78">
        <v>46000</v>
      </c>
      <c r="P40" s="78">
        <v>103.37459173913044</v>
      </c>
      <c r="Q40" s="78">
        <v>0</v>
      </c>
      <c r="R40" s="78">
        <v>169.52399299300001</v>
      </c>
      <c r="S40" s="79">
        <v>0</v>
      </c>
      <c r="T40" s="79">
        <v>1.6999999999999999E-3</v>
      </c>
      <c r="U40" s="79">
        <v>1E-4</v>
      </c>
    </row>
    <row r="41" spans="2:21">
      <c r="B41" t="s">
        <v>396</v>
      </c>
      <c r="C41" t="s">
        <v>397</v>
      </c>
      <c r="D41" t="s">
        <v>123</v>
      </c>
      <c r="E41" t="s">
        <v>331</v>
      </c>
      <c r="F41" t="s">
        <v>394</v>
      </c>
      <c r="G41" t="s">
        <v>382</v>
      </c>
      <c r="H41" t="s">
        <v>383</v>
      </c>
      <c r="I41" t="s">
        <v>335</v>
      </c>
      <c r="J41" t="s">
        <v>398</v>
      </c>
      <c r="K41" s="78">
        <v>5.43</v>
      </c>
      <c r="L41" t="s">
        <v>106</v>
      </c>
      <c r="M41" s="79">
        <v>3.3000000000000002E-2</v>
      </c>
      <c r="N41" s="79">
        <v>2.3900000000000001E-2</v>
      </c>
      <c r="O41" s="78">
        <v>81000</v>
      </c>
      <c r="P41" s="78">
        <v>106.79083333333334</v>
      </c>
      <c r="Q41" s="78">
        <v>0</v>
      </c>
      <c r="R41" s="78">
        <v>308.37454987500001</v>
      </c>
      <c r="S41" s="79">
        <v>0</v>
      </c>
      <c r="T41" s="79">
        <v>3.0000000000000001E-3</v>
      </c>
      <c r="U41" s="79">
        <v>2.0000000000000001E-4</v>
      </c>
    </row>
    <row r="42" spans="2:21">
      <c r="B42" t="s">
        <v>399</v>
      </c>
      <c r="C42" t="s">
        <v>400</v>
      </c>
      <c r="D42" t="s">
        <v>123</v>
      </c>
      <c r="E42" t="s">
        <v>331</v>
      </c>
      <c r="F42" t="s">
        <v>394</v>
      </c>
      <c r="G42" t="s">
        <v>382</v>
      </c>
      <c r="H42" t="s">
        <v>383</v>
      </c>
      <c r="I42" t="s">
        <v>335</v>
      </c>
      <c r="J42" t="s">
        <v>401</v>
      </c>
      <c r="K42" s="78">
        <v>4.82</v>
      </c>
      <c r="L42" t="s">
        <v>106</v>
      </c>
      <c r="M42" s="79">
        <v>3.9E-2</v>
      </c>
      <c r="N42" s="79">
        <v>2.3099999999999999E-2</v>
      </c>
      <c r="O42" s="78">
        <v>1632000</v>
      </c>
      <c r="P42" s="78">
        <v>108.7625</v>
      </c>
      <c r="Q42" s="78">
        <v>0</v>
      </c>
      <c r="R42" s="78">
        <v>6327.8892599999999</v>
      </c>
      <c r="S42" s="79">
        <v>6.9999999999999999E-4</v>
      </c>
      <c r="T42" s="79">
        <v>6.25E-2</v>
      </c>
      <c r="U42" s="79">
        <v>4.1999999999999997E-3</v>
      </c>
    </row>
    <row r="43" spans="2:21">
      <c r="B43" t="s">
        <v>402</v>
      </c>
      <c r="C43" t="s">
        <v>403</v>
      </c>
      <c r="D43" t="s">
        <v>123</v>
      </c>
      <c r="E43" t="s">
        <v>331</v>
      </c>
      <c r="F43" t="s">
        <v>404</v>
      </c>
      <c r="G43" t="s">
        <v>357</v>
      </c>
      <c r="H43" t="s">
        <v>383</v>
      </c>
      <c r="I43" t="s">
        <v>335</v>
      </c>
      <c r="J43" t="s">
        <v>405</v>
      </c>
      <c r="K43" s="78">
        <v>8.81</v>
      </c>
      <c r="L43" t="s">
        <v>106</v>
      </c>
      <c r="M43" s="79">
        <v>2.8500000000000001E-2</v>
      </c>
      <c r="N43" s="79">
        <v>2.3699999999999999E-2</v>
      </c>
      <c r="O43" s="78">
        <v>204000</v>
      </c>
      <c r="P43" s="78">
        <v>104.373</v>
      </c>
      <c r="Q43" s="78">
        <v>0</v>
      </c>
      <c r="R43" s="78">
        <v>759.06307979999997</v>
      </c>
      <c r="S43" s="79">
        <v>1E-4</v>
      </c>
      <c r="T43" s="79">
        <v>7.4999999999999997E-3</v>
      </c>
      <c r="U43" s="79">
        <v>5.0000000000000001E-4</v>
      </c>
    </row>
    <row r="44" spans="2:21">
      <c r="B44" t="s">
        <v>406</v>
      </c>
      <c r="C44" t="s">
        <v>407</v>
      </c>
      <c r="D44" t="s">
        <v>123</v>
      </c>
      <c r="E44" t="s">
        <v>331</v>
      </c>
      <c r="F44" t="s">
        <v>408</v>
      </c>
      <c r="G44" t="s">
        <v>367</v>
      </c>
      <c r="H44" t="s">
        <v>383</v>
      </c>
      <c r="I44" t="s">
        <v>335</v>
      </c>
      <c r="J44" t="s">
        <v>409</v>
      </c>
      <c r="K44" s="78">
        <v>8.75</v>
      </c>
      <c r="L44" t="s">
        <v>106</v>
      </c>
      <c r="M44" s="79">
        <v>2.9499999999999998E-2</v>
      </c>
      <c r="N44" s="79">
        <v>2.8799999999999999E-2</v>
      </c>
      <c r="O44" s="78">
        <v>464000</v>
      </c>
      <c r="P44" s="78">
        <v>100.72</v>
      </c>
      <c r="Q44" s="78">
        <v>0</v>
      </c>
      <c r="R44" s="78">
        <v>1666.0699520000001</v>
      </c>
      <c r="S44" s="79">
        <v>1E-4</v>
      </c>
      <c r="T44" s="79">
        <v>1.6400000000000001E-2</v>
      </c>
      <c r="U44" s="79">
        <v>1.1000000000000001E-3</v>
      </c>
    </row>
    <row r="45" spans="2:21">
      <c r="B45" t="s">
        <v>410</v>
      </c>
      <c r="C45" t="s">
        <v>411</v>
      </c>
      <c r="D45" t="s">
        <v>123</v>
      </c>
      <c r="E45" t="s">
        <v>331</v>
      </c>
      <c r="F45" t="s">
        <v>412</v>
      </c>
      <c r="G45" t="s">
        <v>382</v>
      </c>
      <c r="H45" t="s">
        <v>383</v>
      </c>
      <c r="I45" t="s">
        <v>335</v>
      </c>
      <c r="J45" t="s">
        <v>413</v>
      </c>
      <c r="K45" s="78">
        <v>4.58</v>
      </c>
      <c r="L45" t="s">
        <v>106</v>
      </c>
      <c r="M45" s="79">
        <v>0.03</v>
      </c>
      <c r="N45" s="79">
        <v>2.4199999999999999E-2</v>
      </c>
      <c r="O45" s="78">
        <v>496000</v>
      </c>
      <c r="P45" s="78">
        <v>103.03166667338709</v>
      </c>
      <c r="Q45" s="78">
        <v>0</v>
      </c>
      <c r="R45" s="78">
        <v>1821.8471427855</v>
      </c>
      <c r="S45" s="79">
        <v>2.0000000000000001E-4</v>
      </c>
      <c r="T45" s="79">
        <v>1.7999999999999999E-2</v>
      </c>
      <c r="U45" s="79">
        <v>1.1999999999999999E-3</v>
      </c>
    </row>
    <row r="46" spans="2:21">
      <c r="B46" t="s">
        <v>414</v>
      </c>
      <c r="C46" t="s">
        <v>415</v>
      </c>
      <c r="D46" t="s">
        <v>123</v>
      </c>
      <c r="E46" t="s">
        <v>331</v>
      </c>
      <c r="F46" t="s">
        <v>412</v>
      </c>
      <c r="G46" t="s">
        <v>382</v>
      </c>
      <c r="H46" t="s">
        <v>383</v>
      </c>
      <c r="I46" t="s">
        <v>335</v>
      </c>
      <c r="J46" t="s">
        <v>398</v>
      </c>
      <c r="K46" s="78">
        <v>5.53</v>
      </c>
      <c r="L46" t="s">
        <v>106</v>
      </c>
      <c r="M46" s="79">
        <v>0.03</v>
      </c>
      <c r="N46" s="79">
        <v>2.46E-2</v>
      </c>
      <c r="O46" s="78">
        <v>89000</v>
      </c>
      <c r="P46" s="78">
        <v>104.39666662921348</v>
      </c>
      <c r="Q46" s="78">
        <v>0</v>
      </c>
      <c r="R46" s="78">
        <v>331.2349637145</v>
      </c>
      <c r="S46" s="79">
        <v>0</v>
      </c>
      <c r="T46" s="79">
        <v>3.3E-3</v>
      </c>
      <c r="U46" s="79">
        <v>2.0000000000000001E-4</v>
      </c>
    </row>
    <row r="47" spans="2:21">
      <c r="B47" t="s">
        <v>416</v>
      </c>
      <c r="C47" t="s">
        <v>417</v>
      </c>
      <c r="D47" t="s">
        <v>123</v>
      </c>
      <c r="E47" t="s">
        <v>331</v>
      </c>
      <c r="F47" t="s">
        <v>412</v>
      </c>
      <c r="G47" t="s">
        <v>382</v>
      </c>
      <c r="H47" t="s">
        <v>383</v>
      </c>
      <c r="I47" t="s">
        <v>335</v>
      </c>
      <c r="J47" t="s">
        <v>418</v>
      </c>
      <c r="K47" s="78">
        <v>5.0599999999999996</v>
      </c>
      <c r="L47" t="s">
        <v>106</v>
      </c>
      <c r="M47" s="79">
        <v>3.5499999999999997E-2</v>
      </c>
      <c r="N47" s="79">
        <v>2.4299999999999999E-2</v>
      </c>
      <c r="O47" s="78">
        <v>1181000</v>
      </c>
      <c r="P47" s="78">
        <v>105.80986110922947</v>
      </c>
      <c r="Q47" s="78">
        <v>0</v>
      </c>
      <c r="R47" s="78">
        <v>4454.8755488304996</v>
      </c>
      <c r="S47" s="79">
        <v>5.0000000000000001E-4</v>
      </c>
      <c r="T47" s="79">
        <v>4.3999999999999997E-2</v>
      </c>
      <c r="U47" s="79">
        <v>2.8999999999999998E-3</v>
      </c>
    </row>
    <row r="48" spans="2:21">
      <c r="B48" t="s">
        <v>419</v>
      </c>
      <c r="C48" t="s">
        <v>420</v>
      </c>
      <c r="D48" t="s">
        <v>123</v>
      </c>
      <c r="E48" t="s">
        <v>331</v>
      </c>
      <c r="F48" t="s">
        <v>412</v>
      </c>
      <c r="G48" t="s">
        <v>382</v>
      </c>
      <c r="H48" t="s">
        <v>383</v>
      </c>
      <c r="I48" t="s">
        <v>335</v>
      </c>
      <c r="J48" t="s">
        <v>395</v>
      </c>
      <c r="K48" s="78">
        <v>3.58</v>
      </c>
      <c r="L48" t="s">
        <v>106</v>
      </c>
      <c r="M48" s="79">
        <v>3.7499999999999999E-2</v>
      </c>
      <c r="N48" s="79">
        <v>2.1000000000000001E-2</v>
      </c>
      <c r="O48" s="78">
        <v>42000</v>
      </c>
      <c r="P48" s="78">
        <v>106.72750000000001</v>
      </c>
      <c r="Q48" s="78">
        <v>0</v>
      </c>
      <c r="R48" s="78">
        <v>159.80308575000001</v>
      </c>
      <c r="S48" s="79">
        <v>0</v>
      </c>
      <c r="T48" s="79">
        <v>1.6000000000000001E-3</v>
      </c>
      <c r="U48" s="79">
        <v>1E-4</v>
      </c>
    </row>
    <row r="49" spans="2:21">
      <c r="B49" t="s">
        <v>421</v>
      </c>
      <c r="C49" t="s">
        <v>422</v>
      </c>
      <c r="D49" t="s">
        <v>123</v>
      </c>
      <c r="E49" t="s">
        <v>331</v>
      </c>
      <c r="F49" t="s">
        <v>423</v>
      </c>
      <c r="G49" t="s">
        <v>363</v>
      </c>
      <c r="H49" t="s">
        <v>424</v>
      </c>
      <c r="I49" t="s">
        <v>353</v>
      </c>
      <c r="J49" t="s">
        <v>425</v>
      </c>
      <c r="K49" s="78">
        <v>7.34</v>
      </c>
      <c r="L49" t="s">
        <v>106</v>
      </c>
      <c r="M49" s="79">
        <v>4.7500000000000001E-2</v>
      </c>
      <c r="N49" s="79">
        <v>3.3599999999999998E-2</v>
      </c>
      <c r="O49" s="78">
        <v>426000</v>
      </c>
      <c r="P49" s="78">
        <v>111.61402776995305</v>
      </c>
      <c r="Q49" s="78">
        <v>0</v>
      </c>
      <c r="R49" s="78">
        <v>1695.0710783395</v>
      </c>
      <c r="S49" s="79">
        <v>1E-4</v>
      </c>
      <c r="T49" s="79">
        <v>1.67E-2</v>
      </c>
      <c r="U49" s="79">
        <v>1.1000000000000001E-3</v>
      </c>
    </row>
    <row r="50" spans="2:21">
      <c r="B50" t="s">
        <v>426</v>
      </c>
      <c r="C50" t="s">
        <v>427</v>
      </c>
      <c r="D50" t="s">
        <v>123</v>
      </c>
      <c r="E50" t="s">
        <v>331</v>
      </c>
      <c r="F50" t="s">
        <v>428</v>
      </c>
      <c r="G50" t="s">
        <v>382</v>
      </c>
      <c r="H50" t="s">
        <v>429</v>
      </c>
      <c r="I50" t="s">
        <v>335</v>
      </c>
      <c r="J50" t="s">
        <v>398</v>
      </c>
      <c r="K50" s="78">
        <v>5.5</v>
      </c>
      <c r="L50" t="s">
        <v>106</v>
      </c>
      <c r="M50" s="79">
        <v>3.4000000000000002E-2</v>
      </c>
      <c r="N50" s="79">
        <v>2.35E-2</v>
      </c>
      <c r="O50" s="78">
        <v>48000</v>
      </c>
      <c r="P50" s="78">
        <v>107.39567750000001</v>
      </c>
      <c r="Q50" s="78">
        <v>0</v>
      </c>
      <c r="R50" s="78">
        <v>183.77548333799999</v>
      </c>
      <c r="S50" s="79">
        <v>0</v>
      </c>
      <c r="T50" s="79">
        <v>1.8E-3</v>
      </c>
      <c r="U50" s="79">
        <v>1E-4</v>
      </c>
    </row>
    <row r="51" spans="2:21">
      <c r="B51" t="s">
        <v>430</v>
      </c>
      <c r="C51" t="s">
        <v>431</v>
      </c>
      <c r="D51" t="s">
        <v>123</v>
      </c>
      <c r="E51" t="s">
        <v>331</v>
      </c>
      <c r="F51" t="s">
        <v>428</v>
      </c>
      <c r="G51" t="s">
        <v>382</v>
      </c>
      <c r="H51" t="s">
        <v>429</v>
      </c>
      <c r="I51" t="s">
        <v>335</v>
      </c>
      <c r="J51" t="s">
        <v>432</v>
      </c>
      <c r="K51" s="78">
        <v>5.25</v>
      </c>
      <c r="L51" t="s">
        <v>106</v>
      </c>
      <c r="M51" s="79">
        <v>3.6999999999999998E-2</v>
      </c>
      <c r="N51" s="79">
        <v>2.4400000000000002E-2</v>
      </c>
      <c r="O51" s="78">
        <v>1649000</v>
      </c>
      <c r="P51" s="78">
        <v>107.60166666464524</v>
      </c>
      <c r="Q51" s="78">
        <v>0</v>
      </c>
      <c r="R51" s="78">
        <v>6325.5630379644999</v>
      </c>
      <c r="S51" s="79">
        <v>8.0000000000000004E-4</v>
      </c>
      <c r="T51" s="79">
        <v>6.2399999999999997E-2</v>
      </c>
      <c r="U51" s="79">
        <v>4.1999999999999997E-3</v>
      </c>
    </row>
    <row r="52" spans="2:21">
      <c r="B52" t="s">
        <v>433</v>
      </c>
      <c r="C52" t="s">
        <v>434</v>
      </c>
      <c r="D52" t="s">
        <v>123</v>
      </c>
      <c r="E52" t="s">
        <v>331</v>
      </c>
      <c r="F52" t="s">
        <v>428</v>
      </c>
      <c r="G52" t="s">
        <v>382</v>
      </c>
      <c r="H52" t="s">
        <v>429</v>
      </c>
      <c r="I52" t="s">
        <v>335</v>
      </c>
      <c r="J52" t="s">
        <v>435</v>
      </c>
      <c r="K52" s="78">
        <v>3.73</v>
      </c>
      <c r="L52" t="s">
        <v>106</v>
      </c>
      <c r="M52" s="79">
        <v>3.3500000000000002E-2</v>
      </c>
      <c r="N52" s="79">
        <v>2.7099999999999999E-2</v>
      </c>
      <c r="O52" s="78">
        <v>86000</v>
      </c>
      <c r="P52" s="78">
        <v>104.56713337209302</v>
      </c>
      <c r="Q52" s="78">
        <v>0</v>
      </c>
      <c r="R52" s="78">
        <v>320.59237420549999</v>
      </c>
      <c r="S52" s="79">
        <v>0</v>
      </c>
      <c r="T52" s="79">
        <v>3.2000000000000002E-3</v>
      </c>
      <c r="U52" s="79">
        <v>2.0000000000000001E-4</v>
      </c>
    </row>
    <row r="53" spans="2:21">
      <c r="B53" t="s">
        <v>436</v>
      </c>
      <c r="C53" t="s">
        <v>437</v>
      </c>
      <c r="D53" t="s">
        <v>123</v>
      </c>
      <c r="E53" t="s">
        <v>331</v>
      </c>
      <c r="F53" t="s">
        <v>438</v>
      </c>
      <c r="G53" t="s">
        <v>363</v>
      </c>
      <c r="H53" t="s">
        <v>429</v>
      </c>
      <c r="I53" t="s">
        <v>335</v>
      </c>
      <c r="J53" t="s">
        <v>347</v>
      </c>
      <c r="K53" s="78">
        <v>9.1</v>
      </c>
      <c r="L53" t="s">
        <v>110</v>
      </c>
      <c r="M53" s="79">
        <v>2.2499999999999999E-2</v>
      </c>
      <c r="N53" s="79">
        <v>1.66E-2</v>
      </c>
      <c r="O53" s="78">
        <v>40000</v>
      </c>
      <c r="P53" s="78">
        <v>105.432295</v>
      </c>
      <c r="Q53" s="78">
        <v>0</v>
      </c>
      <c r="R53" s="78">
        <v>164.48703207540001</v>
      </c>
      <c r="S53" s="79">
        <v>1E-4</v>
      </c>
      <c r="T53" s="79">
        <v>1.6000000000000001E-3</v>
      </c>
      <c r="U53" s="79">
        <v>1E-4</v>
      </c>
    </row>
    <row r="54" spans="2:21">
      <c r="B54" t="s">
        <v>439</v>
      </c>
      <c r="C54" t="s">
        <v>440</v>
      </c>
      <c r="D54" t="s">
        <v>123</v>
      </c>
      <c r="E54" t="s">
        <v>331</v>
      </c>
      <c r="F54" t="s">
        <v>441</v>
      </c>
      <c r="G54" t="s">
        <v>442</v>
      </c>
      <c r="H54" t="s">
        <v>429</v>
      </c>
      <c r="I54" t="s">
        <v>335</v>
      </c>
      <c r="J54" t="s">
        <v>443</v>
      </c>
      <c r="K54" s="78">
        <v>8.43</v>
      </c>
      <c r="L54" t="s">
        <v>106</v>
      </c>
      <c r="M54" s="79">
        <v>3.1E-2</v>
      </c>
      <c r="N54" s="79">
        <v>3.7600000000000001E-2</v>
      </c>
      <c r="O54" s="78">
        <v>704000</v>
      </c>
      <c r="P54" s="78">
        <v>95.559433338068189</v>
      </c>
      <c r="Q54" s="78">
        <v>0</v>
      </c>
      <c r="R54" s="78">
        <v>2398.3124341455</v>
      </c>
      <c r="S54" s="79">
        <v>8.9999999999999998E-4</v>
      </c>
      <c r="T54" s="79">
        <v>2.3699999999999999E-2</v>
      </c>
      <c r="U54" s="79">
        <v>1.6000000000000001E-3</v>
      </c>
    </row>
    <row r="55" spans="2:21">
      <c r="B55" t="s">
        <v>444</v>
      </c>
      <c r="C55" t="s">
        <v>445</v>
      </c>
      <c r="D55" t="s">
        <v>123</v>
      </c>
      <c r="E55" t="s">
        <v>331</v>
      </c>
      <c r="F55" t="s">
        <v>446</v>
      </c>
      <c r="G55" t="s">
        <v>447</v>
      </c>
      <c r="H55" t="s">
        <v>424</v>
      </c>
      <c r="I55" t="s">
        <v>353</v>
      </c>
      <c r="J55" t="s">
        <v>448</v>
      </c>
      <c r="K55" s="78">
        <v>7.34</v>
      </c>
      <c r="L55" t="s">
        <v>106</v>
      </c>
      <c r="M55" s="79">
        <v>4.4999999999999998E-2</v>
      </c>
      <c r="N55" s="79">
        <v>5.8900000000000001E-2</v>
      </c>
      <c r="O55" s="78">
        <v>692000</v>
      </c>
      <c r="P55" s="78">
        <v>91.275499999999994</v>
      </c>
      <c r="Q55" s="78">
        <v>0</v>
      </c>
      <c r="R55" s="78">
        <v>2251.7483299</v>
      </c>
      <c r="S55" s="79">
        <v>5.0000000000000001E-4</v>
      </c>
      <c r="T55" s="79">
        <v>2.2200000000000001E-2</v>
      </c>
      <c r="U55" s="79">
        <v>1.5E-3</v>
      </c>
    </row>
    <row r="56" spans="2:21">
      <c r="B56" t="s">
        <v>449</v>
      </c>
      <c r="C56" t="s">
        <v>450</v>
      </c>
      <c r="D56" t="s">
        <v>123</v>
      </c>
      <c r="E56" t="s">
        <v>331</v>
      </c>
      <c r="F56" t="s">
        <v>451</v>
      </c>
      <c r="G56" t="s">
        <v>452</v>
      </c>
      <c r="H56" t="s">
        <v>453</v>
      </c>
      <c r="I56" t="s">
        <v>335</v>
      </c>
      <c r="J56" t="s">
        <v>311</v>
      </c>
      <c r="K56" s="78">
        <v>8.4</v>
      </c>
      <c r="L56" t="s">
        <v>110</v>
      </c>
      <c r="M56" s="79">
        <v>1.7500000000000002E-2</v>
      </c>
      <c r="N56" s="79">
        <v>1.78E-2</v>
      </c>
      <c r="O56" s="78">
        <v>648000</v>
      </c>
      <c r="P56" s="78">
        <v>101.48880546296296</v>
      </c>
      <c r="Q56" s="78">
        <v>0</v>
      </c>
      <c r="R56" s="78">
        <v>2565.0223858978202</v>
      </c>
      <c r="S56" s="79">
        <v>1.1000000000000001E-3</v>
      </c>
      <c r="T56" s="79">
        <v>2.53E-2</v>
      </c>
      <c r="U56" s="79">
        <v>1.6999999999999999E-3</v>
      </c>
    </row>
    <row r="57" spans="2:21">
      <c r="B57" t="s">
        <v>454</v>
      </c>
      <c r="C57" t="s">
        <v>455</v>
      </c>
      <c r="D57" t="s">
        <v>123</v>
      </c>
      <c r="E57" t="s">
        <v>331</v>
      </c>
      <c r="F57" t="s">
        <v>456</v>
      </c>
      <c r="G57" t="s">
        <v>377</v>
      </c>
      <c r="H57" t="s">
        <v>457</v>
      </c>
      <c r="I57" t="s">
        <v>353</v>
      </c>
      <c r="J57" t="s">
        <v>458</v>
      </c>
      <c r="K57" s="78">
        <v>4.41</v>
      </c>
      <c r="L57" t="s">
        <v>106</v>
      </c>
      <c r="M57" s="79">
        <v>0.04</v>
      </c>
      <c r="N57" s="79">
        <v>4.2700000000000002E-2</v>
      </c>
      <c r="O57" s="78">
        <v>43000</v>
      </c>
      <c r="P57" s="78">
        <v>96.168455581395349</v>
      </c>
      <c r="Q57" s="78">
        <v>0</v>
      </c>
      <c r="R57" s="78">
        <v>147.42143398350001</v>
      </c>
      <c r="S57" s="79">
        <v>1E-4</v>
      </c>
      <c r="T57" s="79">
        <v>1.5E-3</v>
      </c>
      <c r="U57" s="79">
        <v>1E-4</v>
      </c>
    </row>
    <row r="58" spans="2:21">
      <c r="B58" t="s">
        <v>459</v>
      </c>
      <c r="C58" t="s">
        <v>460</v>
      </c>
      <c r="D58" t="s">
        <v>123</v>
      </c>
      <c r="E58" t="s">
        <v>331</v>
      </c>
      <c r="F58" t="s">
        <v>461</v>
      </c>
      <c r="G58" t="s">
        <v>372</v>
      </c>
      <c r="H58" t="s">
        <v>453</v>
      </c>
      <c r="I58" t="s">
        <v>335</v>
      </c>
      <c r="J58" t="s">
        <v>462</v>
      </c>
      <c r="K58" s="78">
        <v>7.37</v>
      </c>
      <c r="L58" t="s">
        <v>106</v>
      </c>
      <c r="M58" s="79">
        <v>4.7500000000000001E-2</v>
      </c>
      <c r="N58" s="79">
        <v>4.2799999999999998E-2</v>
      </c>
      <c r="O58" s="78">
        <v>687000</v>
      </c>
      <c r="P58" s="78">
        <v>104.1786111062591</v>
      </c>
      <c r="Q58" s="78">
        <v>0</v>
      </c>
      <c r="R58" s="78">
        <v>2551.4956628394998</v>
      </c>
      <c r="S58" s="79">
        <v>1E-3</v>
      </c>
      <c r="T58" s="79">
        <v>2.52E-2</v>
      </c>
      <c r="U58" s="79">
        <v>1.6999999999999999E-3</v>
      </c>
    </row>
    <row r="59" spans="2:21">
      <c r="B59" t="s">
        <v>463</v>
      </c>
      <c r="C59" t="s">
        <v>464</v>
      </c>
      <c r="D59" t="s">
        <v>123</v>
      </c>
      <c r="E59" t="s">
        <v>331</v>
      </c>
      <c r="F59" t="s">
        <v>465</v>
      </c>
      <c r="G59" t="s">
        <v>466</v>
      </c>
      <c r="H59" t="s">
        <v>453</v>
      </c>
      <c r="I59" t="s">
        <v>335</v>
      </c>
      <c r="J59" t="s">
        <v>467</v>
      </c>
      <c r="K59" s="78">
        <v>4.16</v>
      </c>
      <c r="L59" t="s">
        <v>106</v>
      </c>
      <c r="M59" s="79">
        <v>3.7499999999999999E-2</v>
      </c>
      <c r="N59" s="79">
        <v>3.4099999999999998E-2</v>
      </c>
      <c r="O59" s="78">
        <v>225000</v>
      </c>
      <c r="P59" s="78">
        <v>101.60388333333333</v>
      </c>
      <c r="Q59" s="78">
        <v>0</v>
      </c>
      <c r="R59" s="78">
        <v>814.99014918750004</v>
      </c>
      <c r="S59" s="79">
        <v>2.9999999999999997E-4</v>
      </c>
      <c r="T59" s="79">
        <v>8.0000000000000002E-3</v>
      </c>
      <c r="U59" s="79">
        <v>5.0000000000000001E-4</v>
      </c>
    </row>
    <row r="60" spans="2:21">
      <c r="B60" t="s">
        <v>468</v>
      </c>
      <c r="C60" t="s">
        <v>469</v>
      </c>
      <c r="D60" t="s">
        <v>123</v>
      </c>
      <c r="E60" t="s">
        <v>331</v>
      </c>
      <c r="F60" t="s">
        <v>470</v>
      </c>
      <c r="G60" t="s">
        <v>452</v>
      </c>
      <c r="H60" t="s">
        <v>334</v>
      </c>
      <c r="I60" t="s">
        <v>335</v>
      </c>
      <c r="J60" t="s">
        <v>471</v>
      </c>
      <c r="K60" s="78">
        <v>4.8099999999999996</v>
      </c>
      <c r="L60" t="s">
        <v>106</v>
      </c>
      <c r="M60" s="79">
        <v>3.2500000000000001E-2</v>
      </c>
      <c r="N60" s="79">
        <v>7.8600000000000003E-2</v>
      </c>
      <c r="O60" s="78">
        <v>410000</v>
      </c>
      <c r="P60" s="78">
        <v>81.589011121951216</v>
      </c>
      <c r="Q60" s="78">
        <v>0</v>
      </c>
      <c r="R60" s="78">
        <v>1192.545781064</v>
      </c>
      <c r="S60" s="79">
        <v>5.0000000000000001E-4</v>
      </c>
      <c r="T60" s="79">
        <v>1.18E-2</v>
      </c>
      <c r="U60" s="79">
        <v>8.0000000000000004E-4</v>
      </c>
    </row>
    <row r="61" spans="2:21">
      <c r="B61" t="s">
        <v>472</v>
      </c>
      <c r="C61" t="s">
        <v>473</v>
      </c>
      <c r="D61" t="s">
        <v>123</v>
      </c>
      <c r="E61" t="s">
        <v>331</v>
      </c>
      <c r="F61" t="s">
        <v>474</v>
      </c>
      <c r="G61" t="s">
        <v>442</v>
      </c>
      <c r="H61" t="s">
        <v>334</v>
      </c>
      <c r="I61" t="s">
        <v>335</v>
      </c>
      <c r="J61" t="s">
        <v>475</v>
      </c>
      <c r="K61" s="78">
        <v>3.67</v>
      </c>
      <c r="L61" t="s">
        <v>110</v>
      </c>
      <c r="M61" s="79">
        <v>2.1299999999999999E-2</v>
      </c>
      <c r="N61" s="79">
        <v>5.8700000000000002E-2</v>
      </c>
      <c r="O61" s="78">
        <v>599000</v>
      </c>
      <c r="P61" s="78">
        <v>87.979644808013362</v>
      </c>
      <c r="Q61" s="78">
        <v>0</v>
      </c>
      <c r="R61" s="78">
        <v>2055.4505817817198</v>
      </c>
      <c r="S61" s="79">
        <v>1.5E-3</v>
      </c>
      <c r="T61" s="79">
        <v>2.0299999999999999E-2</v>
      </c>
      <c r="U61" s="79">
        <v>1.4E-3</v>
      </c>
    </row>
    <row r="62" spans="2:21">
      <c r="B62" t="s">
        <v>476</v>
      </c>
      <c r="C62" t="s">
        <v>477</v>
      </c>
      <c r="D62" t="s">
        <v>123</v>
      </c>
      <c r="E62" t="s">
        <v>331</v>
      </c>
      <c r="F62" t="s">
        <v>474</v>
      </c>
      <c r="G62" t="s">
        <v>442</v>
      </c>
      <c r="H62" t="s">
        <v>334</v>
      </c>
      <c r="I62" t="s">
        <v>335</v>
      </c>
      <c r="J62" t="s">
        <v>478</v>
      </c>
      <c r="K62" s="78">
        <v>3</v>
      </c>
      <c r="L62" t="s">
        <v>106</v>
      </c>
      <c r="M62" s="79">
        <v>5.2499999999999998E-2</v>
      </c>
      <c r="N62" s="79">
        <v>8.1199999999999994E-2</v>
      </c>
      <c r="O62" s="78">
        <v>78000</v>
      </c>
      <c r="P62" s="78">
        <v>95.551249999999996</v>
      </c>
      <c r="Q62" s="78">
        <v>0</v>
      </c>
      <c r="R62" s="78">
        <v>265.69936087500002</v>
      </c>
      <c r="S62" s="79">
        <v>1E-4</v>
      </c>
      <c r="T62" s="79">
        <v>2.5999999999999999E-3</v>
      </c>
      <c r="U62" s="79">
        <v>2.0000000000000001E-4</v>
      </c>
    </row>
    <row r="63" spans="2:21">
      <c r="B63" t="s">
        <v>479</v>
      </c>
      <c r="C63" t="s">
        <v>480</v>
      </c>
      <c r="D63" t="s">
        <v>123</v>
      </c>
      <c r="E63" t="s">
        <v>331</v>
      </c>
      <c r="F63" t="s">
        <v>481</v>
      </c>
      <c r="G63" t="s">
        <v>452</v>
      </c>
      <c r="H63" t="s">
        <v>482</v>
      </c>
      <c r="I63" t="s">
        <v>353</v>
      </c>
      <c r="J63" t="s">
        <v>483</v>
      </c>
      <c r="K63" s="78">
        <v>4.33</v>
      </c>
      <c r="L63" t="s">
        <v>106</v>
      </c>
      <c r="M63" s="79">
        <v>4.1300000000000003E-2</v>
      </c>
      <c r="N63" s="79">
        <v>8.0199999999999994E-2</v>
      </c>
      <c r="O63" s="78">
        <v>200000</v>
      </c>
      <c r="P63" s="78">
        <v>86.610383350000006</v>
      </c>
      <c r="Q63" s="78">
        <v>0</v>
      </c>
      <c r="R63" s="78">
        <v>617.53203328550001</v>
      </c>
      <c r="S63" s="79">
        <v>5.0000000000000001E-4</v>
      </c>
      <c r="T63" s="79">
        <v>6.1000000000000004E-3</v>
      </c>
      <c r="U63" s="79">
        <v>4.0000000000000002E-4</v>
      </c>
    </row>
    <row r="64" spans="2:21">
      <c r="B64" t="s">
        <v>484</v>
      </c>
      <c r="C64" t="s">
        <v>485</v>
      </c>
      <c r="D64" t="s">
        <v>123</v>
      </c>
      <c r="E64" t="s">
        <v>331</v>
      </c>
      <c r="F64" t="s">
        <v>481</v>
      </c>
      <c r="G64" t="s">
        <v>452</v>
      </c>
      <c r="H64" t="s">
        <v>482</v>
      </c>
      <c r="I64" t="s">
        <v>353</v>
      </c>
      <c r="J64" t="s">
        <v>486</v>
      </c>
      <c r="K64" s="78">
        <v>3.85</v>
      </c>
      <c r="L64" t="s">
        <v>106</v>
      </c>
      <c r="M64" s="79">
        <v>4.6300000000000001E-2</v>
      </c>
      <c r="N64" s="79">
        <v>0.10920000000000001</v>
      </c>
      <c r="O64" s="78">
        <v>486000</v>
      </c>
      <c r="P64" s="78">
        <v>80.642541666666673</v>
      </c>
      <c r="Q64" s="78">
        <v>0</v>
      </c>
      <c r="R64" s="78">
        <v>1397.2046126625</v>
      </c>
      <c r="S64" s="79">
        <v>1.1999999999999999E-3</v>
      </c>
      <c r="T64" s="79">
        <v>1.38E-2</v>
      </c>
      <c r="U64" s="79">
        <v>8.9999999999999998E-4</v>
      </c>
    </row>
    <row r="65" spans="2:21">
      <c r="B65" t="s">
        <v>487</v>
      </c>
      <c r="C65" t="s">
        <v>488</v>
      </c>
      <c r="D65" t="s">
        <v>123</v>
      </c>
      <c r="E65" t="s">
        <v>331</v>
      </c>
      <c r="F65" t="s">
        <v>489</v>
      </c>
      <c r="G65" t="s">
        <v>442</v>
      </c>
      <c r="H65" t="s">
        <v>334</v>
      </c>
      <c r="I65" t="s">
        <v>335</v>
      </c>
      <c r="J65" t="s">
        <v>490</v>
      </c>
      <c r="K65" s="78">
        <v>3.42</v>
      </c>
      <c r="L65" t="s">
        <v>110</v>
      </c>
      <c r="M65" s="79">
        <v>2.5000000000000001E-2</v>
      </c>
      <c r="N65" s="79">
        <v>4.8899999999999999E-2</v>
      </c>
      <c r="O65" s="78">
        <v>646000</v>
      </c>
      <c r="P65" s="78">
        <v>93.407336130030956</v>
      </c>
      <c r="Q65" s="78">
        <v>0</v>
      </c>
      <c r="R65" s="78">
        <v>2353.4854498774198</v>
      </c>
      <c r="S65" s="79">
        <v>1.8E-3</v>
      </c>
      <c r="T65" s="79">
        <v>2.3199999999999998E-2</v>
      </c>
      <c r="U65" s="79">
        <v>1.6000000000000001E-3</v>
      </c>
    </row>
    <row r="66" spans="2:21">
      <c r="B66" t="s">
        <v>491</v>
      </c>
      <c r="C66" t="s">
        <v>492</v>
      </c>
      <c r="D66" t="s">
        <v>123</v>
      </c>
      <c r="E66" t="s">
        <v>331</v>
      </c>
      <c r="F66" t="s">
        <v>493</v>
      </c>
      <c r="G66" t="s">
        <v>452</v>
      </c>
      <c r="H66" t="s">
        <v>334</v>
      </c>
      <c r="I66" t="s">
        <v>335</v>
      </c>
      <c r="J66" t="s">
        <v>494</v>
      </c>
      <c r="K66" s="78">
        <v>4.45</v>
      </c>
      <c r="L66" t="s">
        <v>106</v>
      </c>
      <c r="M66" s="79">
        <v>3.7499999999999999E-2</v>
      </c>
      <c r="N66" s="79">
        <v>5.5399999999999998E-2</v>
      </c>
      <c r="O66" s="78">
        <v>364000</v>
      </c>
      <c r="P66" s="78">
        <v>93.27055</v>
      </c>
      <c r="Q66" s="78">
        <v>0</v>
      </c>
      <c r="R66" s="78">
        <v>1210.33461913</v>
      </c>
      <c r="S66" s="79">
        <v>1E-3</v>
      </c>
      <c r="T66" s="79">
        <v>1.1900000000000001E-2</v>
      </c>
      <c r="U66" s="79">
        <v>8.0000000000000004E-4</v>
      </c>
    </row>
    <row r="67" spans="2:21">
      <c r="B67" t="s">
        <v>495</v>
      </c>
      <c r="C67" t="s">
        <v>496</v>
      </c>
      <c r="D67" t="s">
        <v>123</v>
      </c>
      <c r="E67" t="s">
        <v>331</v>
      </c>
      <c r="F67" t="s">
        <v>497</v>
      </c>
      <c r="G67" t="s">
        <v>452</v>
      </c>
      <c r="H67" t="s">
        <v>334</v>
      </c>
      <c r="I67" t="s">
        <v>335</v>
      </c>
      <c r="J67" t="s">
        <v>498</v>
      </c>
      <c r="K67" s="78">
        <v>4.7699999999999996</v>
      </c>
      <c r="L67" t="s">
        <v>106</v>
      </c>
      <c r="M67" s="79">
        <v>3.7499999999999999E-2</v>
      </c>
      <c r="N67" s="79">
        <v>8.1500000000000003E-2</v>
      </c>
      <c r="O67" s="78">
        <v>260000</v>
      </c>
      <c r="P67" s="78">
        <v>82.643333346153852</v>
      </c>
      <c r="Q67" s="78">
        <v>0</v>
      </c>
      <c r="R67" s="78">
        <v>766.02105678550004</v>
      </c>
      <c r="S67" s="79">
        <v>5.0000000000000001E-4</v>
      </c>
      <c r="T67" s="79">
        <v>7.6E-3</v>
      </c>
      <c r="U67" s="79">
        <v>5.0000000000000001E-4</v>
      </c>
    </row>
    <row r="68" spans="2:21">
      <c r="B68" t="s">
        <v>499</v>
      </c>
      <c r="C68" t="s">
        <v>500</v>
      </c>
      <c r="D68" t="s">
        <v>123</v>
      </c>
      <c r="E68" t="s">
        <v>331</v>
      </c>
      <c r="F68" t="s">
        <v>501</v>
      </c>
      <c r="G68" t="s">
        <v>447</v>
      </c>
      <c r="H68" t="s">
        <v>482</v>
      </c>
      <c r="I68" t="s">
        <v>353</v>
      </c>
      <c r="J68" t="s">
        <v>502</v>
      </c>
      <c r="K68" s="78">
        <v>5</v>
      </c>
      <c r="L68" t="s">
        <v>106</v>
      </c>
      <c r="M68" s="79">
        <v>4.4999999999999998E-2</v>
      </c>
      <c r="N68" s="79">
        <v>0.1116</v>
      </c>
      <c r="O68" s="78">
        <v>749000</v>
      </c>
      <c r="P68" s="78">
        <v>73.877499999999998</v>
      </c>
      <c r="Q68" s="78">
        <v>0</v>
      </c>
      <c r="R68" s="78">
        <v>1972.6659233749999</v>
      </c>
      <c r="S68" s="79">
        <v>5.0000000000000001E-4</v>
      </c>
      <c r="T68" s="79">
        <v>1.95E-2</v>
      </c>
      <c r="U68" s="79">
        <v>1.2999999999999999E-3</v>
      </c>
    </row>
    <row r="69" spans="2:21">
      <c r="B69" t="s">
        <v>503</v>
      </c>
      <c r="C69" t="s">
        <v>504</v>
      </c>
      <c r="D69" t="s">
        <v>123</v>
      </c>
      <c r="E69" t="s">
        <v>331</v>
      </c>
      <c r="F69" t="s">
        <v>501</v>
      </c>
      <c r="G69" t="s">
        <v>447</v>
      </c>
      <c r="H69" t="s">
        <v>482</v>
      </c>
      <c r="I69" t="s">
        <v>353</v>
      </c>
      <c r="J69" t="s">
        <v>505</v>
      </c>
      <c r="K69" s="78">
        <v>6.45</v>
      </c>
      <c r="L69" t="s">
        <v>110</v>
      </c>
      <c r="M69" s="79">
        <v>4.7500000000000001E-2</v>
      </c>
      <c r="N69" s="79">
        <v>9.9900000000000003E-2</v>
      </c>
      <c r="O69" s="78">
        <v>195000</v>
      </c>
      <c r="P69" s="78">
        <v>70.391256820512822</v>
      </c>
      <c r="Q69" s="78">
        <v>0</v>
      </c>
      <c r="R69" s="78">
        <v>535.36668700524001</v>
      </c>
      <c r="S69" s="79">
        <v>2.0000000000000001E-4</v>
      </c>
      <c r="T69" s="79">
        <v>5.3E-3</v>
      </c>
      <c r="U69" s="79">
        <v>4.0000000000000002E-4</v>
      </c>
    </row>
    <row r="70" spans="2:21">
      <c r="B70" t="s">
        <v>506</v>
      </c>
      <c r="C70" t="s">
        <v>507</v>
      </c>
      <c r="D70" t="s">
        <v>123</v>
      </c>
      <c r="E70" t="s">
        <v>331</v>
      </c>
      <c r="F70" t="s">
        <v>508</v>
      </c>
      <c r="G70" t="s">
        <v>447</v>
      </c>
      <c r="H70" t="s">
        <v>482</v>
      </c>
      <c r="I70" t="s">
        <v>353</v>
      </c>
      <c r="J70" t="s">
        <v>509</v>
      </c>
      <c r="K70" s="78">
        <v>7.39</v>
      </c>
      <c r="L70" t="s">
        <v>106</v>
      </c>
      <c r="M70" s="79">
        <v>5.9499999999999997E-2</v>
      </c>
      <c r="N70" s="79">
        <v>0.1114</v>
      </c>
      <c r="O70" s="78">
        <v>227000</v>
      </c>
      <c r="P70" s="78">
        <v>70.197422202643168</v>
      </c>
      <c r="Q70" s="78">
        <v>0</v>
      </c>
      <c r="R70" s="78">
        <v>568.07614904599995</v>
      </c>
      <c r="S70" s="79">
        <v>1E-4</v>
      </c>
      <c r="T70" s="79">
        <v>5.5999999999999999E-3</v>
      </c>
      <c r="U70" s="79">
        <v>4.0000000000000002E-4</v>
      </c>
    </row>
    <row r="71" spans="2:21">
      <c r="B71" t="s">
        <v>510</v>
      </c>
      <c r="C71" t="s">
        <v>511</v>
      </c>
      <c r="D71" t="s">
        <v>123</v>
      </c>
      <c r="E71" t="s">
        <v>331</v>
      </c>
      <c r="F71" t="s">
        <v>501</v>
      </c>
      <c r="G71" t="s">
        <v>447</v>
      </c>
      <c r="H71" t="s">
        <v>482</v>
      </c>
      <c r="I71" t="s">
        <v>353</v>
      </c>
      <c r="J71" t="s">
        <v>512</v>
      </c>
      <c r="K71" s="78">
        <v>6.69</v>
      </c>
      <c r="L71" t="s">
        <v>106</v>
      </c>
      <c r="M71" s="79">
        <v>6.8400000000000002E-2</v>
      </c>
      <c r="N71" s="79">
        <v>0.1192</v>
      </c>
      <c r="O71" s="78">
        <v>226000</v>
      </c>
      <c r="P71" s="78">
        <v>73.832999999999998</v>
      </c>
      <c r="Q71" s="78">
        <v>0</v>
      </c>
      <c r="R71" s="78">
        <v>594.86509769999998</v>
      </c>
      <c r="S71" s="79">
        <v>1E-4</v>
      </c>
      <c r="T71" s="79">
        <v>5.8999999999999999E-3</v>
      </c>
      <c r="U71" s="79">
        <v>4.0000000000000002E-4</v>
      </c>
    </row>
    <row r="72" spans="2:21">
      <c r="B72" t="s">
        <v>513</v>
      </c>
      <c r="C72" t="s">
        <v>514</v>
      </c>
      <c r="D72" t="s">
        <v>123</v>
      </c>
      <c r="E72" t="s">
        <v>331</v>
      </c>
      <c r="F72" t="s">
        <v>515</v>
      </c>
      <c r="G72" t="s">
        <v>452</v>
      </c>
      <c r="H72" t="s">
        <v>334</v>
      </c>
      <c r="I72" t="s">
        <v>335</v>
      </c>
      <c r="J72" t="s">
        <v>516</v>
      </c>
      <c r="K72" s="78">
        <v>4.16</v>
      </c>
      <c r="L72" t="s">
        <v>106</v>
      </c>
      <c r="M72" s="79">
        <v>3.8800000000000001E-2</v>
      </c>
      <c r="N72" s="79">
        <v>6.2199999999999998E-2</v>
      </c>
      <c r="O72" s="78">
        <v>305000</v>
      </c>
      <c r="P72" s="78">
        <v>92.714583344262294</v>
      </c>
      <c r="Q72" s="78">
        <v>0</v>
      </c>
      <c r="R72" s="78">
        <v>1008.1088433480001</v>
      </c>
      <c r="S72" s="79">
        <v>8.9999999999999998E-4</v>
      </c>
      <c r="T72" s="79">
        <v>0.01</v>
      </c>
      <c r="U72" s="79">
        <v>6.9999999999999999E-4</v>
      </c>
    </row>
    <row r="73" spans="2:21">
      <c r="B73" t="s">
        <v>517</v>
      </c>
      <c r="C73" t="s">
        <v>518</v>
      </c>
      <c r="D73" t="s">
        <v>123</v>
      </c>
      <c r="E73" t="s">
        <v>331</v>
      </c>
      <c r="F73" t="s">
        <v>519</v>
      </c>
      <c r="G73" t="s">
        <v>520</v>
      </c>
      <c r="H73" t="s">
        <v>334</v>
      </c>
      <c r="I73" t="s">
        <v>335</v>
      </c>
      <c r="J73" t="s">
        <v>521</v>
      </c>
      <c r="K73" s="78">
        <v>1.94</v>
      </c>
      <c r="L73" t="s">
        <v>110</v>
      </c>
      <c r="M73" s="79">
        <v>2.5000000000000001E-2</v>
      </c>
      <c r="N73" s="79">
        <v>5.5199999999999999E-2</v>
      </c>
      <c r="O73" s="78">
        <v>27000</v>
      </c>
      <c r="P73" s="78">
        <v>94.575136666666666</v>
      </c>
      <c r="Q73" s="78">
        <v>0</v>
      </c>
      <c r="R73" s="78">
        <v>99.595279496070006</v>
      </c>
      <c r="S73" s="79">
        <v>0</v>
      </c>
      <c r="T73" s="79">
        <v>1E-3</v>
      </c>
      <c r="U73" s="79">
        <v>1E-4</v>
      </c>
    </row>
    <row r="74" spans="2:21">
      <c r="B74" t="s">
        <v>522</v>
      </c>
      <c r="C74" t="s">
        <v>523</v>
      </c>
      <c r="D74" t="s">
        <v>123</v>
      </c>
      <c r="E74" t="s">
        <v>331</v>
      </c>
      <c r="F74" t="s">
        <v>519</v>
      </c>
      <c r="G74" t="s">
        <v>520</v>
      </c>
      <c r="H74" t="s">
        <v>334</v>
      </c>
      <c r="I74" t="s">
        <v>335</v>
      </c>
      <c r="J74" t="s">
        <v>524</v>
      </c>
      <c r="K74" s="78">
        <v>2.63</v>
      </c>
      <c r="L74" t="s">
        <v>110</v>
      </c>
      <c r="M74" s="79">
        <v>2.7E-2</v>
      </c>
      <c r="N74" s="79">
        <v>5.4199999999999998E-2</v>
      </c>
      <c r="O74" s="78">
        <v>261000</v>
      </c>
      <c r="P74" s="78">
        <v>94.087064099616853</v>
      </c>
      <c r="Q74" s="78">
        <v>0</v>
      </c>
      <c r="R74" s="78">
        <v>957.78589564119</v>
      </c>
      <c r="S74" s="79">
        <v>2.0000000000000001E-4</v>
      </c>
      <c r="T74" s="79">
        <v>9.4999999999999998E-3</v>
      </c>
      <c r="U74" s="79">
        <v>5.9999999999999995E-4</v>
      </c>
    </row>
    <row r="75" spans="2:21">
      <c r="B75" t="s">
        <v>525</v>
      </c>
      <c r="C75" t="s">
        <v>526</v>
      </c>
      <c r="D75" t="s">
        <v>123</v>
      </c>
      <c r="E75" t="s">
        <v>331</v>
      </c>
      <c r="F75" t="s">
        <v>519</v>
      </c>
      <c r="G75" t="s">
        <v>520</v>
      </c>
      <c r="H75" t="s">
        <v>334</v>
      </c>
      <c r="I75" t="s">
        <v>335</v>
      </c>
      <c r="J75" t="s">
        <v>527</v>
      </c>
      <c r="K75" s="78">
        <v>0.91</v>
      </c>
      <c r="L75" t="s">
        <v>110</v>
      </c>
      <c r="M75" s="79">
        <v>3.7499999999999999E-2</v>
      </c>
      <c r="N75" s="79">
        <v>3.9199999999999999E-2</v>
      </c>
      <c r="O75" s="78">
        <v>344000</v>
      </c>
      <c r="P75" s="78">
        <v>97.191721308139535</v>
      </c>
      <c r="Q75" s="78">
        <v>0</v>
      </c>
      <c r="R75" s="78">
        <v>1304.0244349263901</v>
      </c>
      <c r="S75" s="79">
        <v>2.9999999999999997E-4</v>
      </c>
      <c r="T75" s="79">
        <v>1.29E-2</v>
      </c>
      <c r="U75" s="79">
        <v>8.9999999999999998E-4</v>
      </c>
    </row>
    <row r="76" spans="2:21">
      <c r="B76" t="s">
        <v>528</v>
      </c>
      <c r="C76" t="s">
        <v>529</v>
      </c>
      <c r="D76" t="s">
        <v>123</v>
      </c>
      <c r="E76" t="s">
        <v>331</v>
      </c>
      <c r="F76" t="s">
        <v>530</v>
      </c>
      <c r="G76" t="s">
        <v>447</v>
      </c>
      <c r="H76" t="s">
        <v>531</v>
      </c>
      <c r="I76" t="s">
        <v>353</v>
      </c>
      <c r="J76" t="s">
        <v>532</v>
      </c>
      <c r="K76" s="78">
        <v>3.16</v>
      </c>
      <c r="L76" t="s">
        <v>106</v>
      </c>
      <c r="M76" s="79">
        <v>5.5E-2</v>
      </c>
      <c r="N76" s="79">
        <v>7.2400000000000006E-2</v>
      </c>
      <c r="O76" s="78">
        <v>487000</v>
      </c>
      <c r="P76" s="78">
        <v>93.295277782340861</v>
      </c>
      <c r="Q76" s="78">
        <v>0</v>
      </c>
      <c r="R76" s="78">
        <v>1619.750629982</v>
      </c>
      <c r="S76" s="79">
        <v>0</v>
      </c>
      <c r="T76" s="79">
        <v>1.6E-2</v>
      </c>
      <c r="U76" s="79">
        <v>1.1000000000000001E-3</v>
      </c>
    </row>
    <row r="77" spans="2:21">
      <c r="B77" t="s">
        <v>533</v>
      </c>
      <c r="C77" t="s">
        <v>534</v>
      </c>
      <c r="D77" t="s">
        <v>123</v>
      </c>
      <c r="E77" t="s">
        <v>331</v>
      </c>
      <c r="F77" t="s">
        <v>535</v>
      </c>
      <c r="G77" t="s">
        <v>340</v>
      </c>
      <c r="H77" t="s">
        <v>536</v>
      </c>
      <c r="I77" t="s">
        <v>335</v>
      </c>
      <c r="J77" t="s">
        <v>537</v>
      </c>
      <c r="K77" s="78">
        <v>3.69</v>
      </c>
      <c r="L77" t="s">
        <v>110</v>
      </c>
      <c r="M77" s="79">
        <v>3.7499999999999999E-2</v>
      </c>
      <c r="N77" s="79">
        <v>3.9899999999999998E-2</v>
      </c>
      <c r="O77" s="78">
        <v>966000</v>
      </c>
      <c r="P77" s="78">
        <v>97.472509368530027</v>
      </c>
      <c r="Q77" s="78">
        <v>0</v>
      </c>
      <c r="R77" s="78">
        <v>3672.4617932821502</v>
      </c>
      <c r="S77" s="79">
        <v>5.9999999999999995E-4</v>
      </c>
      <c r="T77" s="79">
        <v>3.6299999999999999E-2</v>
      </c>
      <c r="U77" s="79">
        <v>2.3999999999999998E-3</v>
      </c>
    </row>
    <row r="78" spans="2:21">
      <c r="B78" t="s">
        <v>538</v>
      </c>
      <c r="C78" t="s">
        <v>539</v>
      </c>
      <c r="D78" t="s">
        <v>123</v>
      </c>
      <c r="E78" t="s">
        <v>331</v>
      </c>
      <c r="F78" t="s">
        <v>540</v>
      </c>
      <c r="G78" t="s">
        <v>541</v>
      </c>
      <c r="H78" t="s">
        <v>531</v>
      </c>
      <c r="I78" t="s">
        <v>353</v>
      </c>
      <c r="J78" t="s">
        <v>542</v>
      </c>
      <c r="K78" s="78">
        <v>2.4900000000000002</v>
      </c>
      <c r="L78" t="s">
        <v>106</v>
      </c>
      <c r="M78" s="79">
        <v>3.7499999999999999E-2</v>
      </c>
      <c r="N78" s="79">
        <v>6.9199999999999998E-2</v>
      </c>
      <c r="O78" s="78">
        <v>504399</v>
      </c>
      <c r="P78" s="78">
        <v>94.145833338289734</v>
      </c>
      <c r="Q78" s="78">
        <v>0</v>
      </c>
      <c r="R78" s="78">
        <v>1692.9138383735001</v>
      </c>
      <c r="S78" s="79">
        <v>1.1999999999999999E-3</v>
      </c>
      <c r="T78" s="79">
        <v>1.67E-2</v>
      </c>
      <c r="U78" s="79">
        <v>1.1000000000000001E-3</v>
      </c>
    </row>
    <row r="79" spans="2:21">
      <c r="B79" t="s">
        <v>543</v>
      </c>
      <c r="C79" t="s">
        <v>544</v>
      </c>
      <c r="D79" t="s">
        <v>123</v>
      </c>
      <c r="E79" t="s">
        <v>331</v>
      </c>
      <c r="F79" t="s">
        <v>545</v>
      </c>
      <c r="G79" t="s">
        <v>541</v>
      </c>
      <c r="H79" t="s">
        <v>531</v>
      </c>
      <c r="I79" t="s">
        <v>353</v>
      </c>
      <c r="J79" t="s">
        <v>546</v>
      </c>
      <c r="K79" s="78">
        <v>7.56</v>
      </c>
      <c r="L79" t="s">
        <v>106</v>
      </c>
      <c r="M79" s="79">
        <v>4.2500000000000003E-2</v>
      </c>
      <c r="N79" s="79">
        <v>3.5700000000000003E-2</v>
      </c>
      <c r="O79" s="78">
        <v>646000</v>
      </c>
      <c r="P79" s="78">
        <v>107.23742777089784</v>
      </c>
      <c r="Q79" s="78">
        <v>0</v>
      </c>
      <c r="R79" s="78">
        <v>2469.6672378210001</v>
      </c>
      <c r="S79" s="79">
        <v>6.9999999999999999E-4</v>
      </c>
      <c r="T79" s="79">
        <v>2.4400000000000002E-2</v>
      </c>
      <c r="U79" s="79">
        <v>1.6000000000000001E-3</v>
      </c>
    </row>
    <row r="80" spans="2:21">
      <c r="B80" t="s">
        <v>547</v>
      </c>
      <c r="C80" t="s">
        <v>548</v>
      </c>
      <c r="D80" t="s">
        <v>123</v>
      </c>
      <c r="E80" t="s">
        <v>331</v>
      </c>
      <c r="F80" t="s">
        <v>549</v>
      </c>
      <c r="G80" t="s">
        <v>550</v>
      </c>
      <c r="H80" t="s">
        <v>531</v>
      </c>
      <c r="I80" t="s">
        <v>353</v>
      </c>
      <c r="J80" t="s">
        <v>551</v>
      </c>
      <c r="K80" s="78">
        <v>7.81</v>
      </c>
      <c r="L80" t="s">
        <v>106</v>
      </c>
      <c r="M80" s="79">
        <v>3.9E-2</v>
      </c>
      <c r="N80" s="79">
        <v>5.2699999999999997E-2</v>
      </c>
      <c r="O80" s="78">
        <v>243000</v>
      </c>
      <c r="P80" s="78">
        <v>92.131366666666665</v>
      </c>
      <c r="Q80" s="78">
        <v>0</v>
      </c>
      <c r="R80" s="78">
        <v>798.12942286500004</v>
      </c>
      <c r="S80" s="79">
        <v>6.9999999999999999E-4</v>
      </c>
      <c r="T80" s="79">
        <v>7.9000000000000008E-3</v>
      </c>
      <c r="U80" s="79">
        <v>5.0000000000000001E-4</v>
      </c>
    </row>
    <row r="81" spans="2:21">
      <c r="B81" t="s">
        <v>552</v>
      </c>
      <c r="C81" t="s">
        <v>553</v>
      </c>
      <c r="D81" t="s">
        <v>123</v>
      </c>
      <c r="E81" t="s">
        <v>331</v>
      </c>
      <c r="F81" t="s">
        <v>549</v>
      </c>
      <c r="G81" t="s">
        <v>340</v>
      </c>
      <c r="H81" t="s">
        <v>531</v>
      </c>
      <c r="I81" t="s">
        <v>353</v>
      </c>
      <c r="J81" t="s">
        <v>554</v>
      </c>
      <c r="K81" s="78">
        <v>5.47</v>
      </c>
      <c r="L81" t="s">
        <v>106</v>
      </c>
      <c r="M81" s="79">
        <v>5.1299999999999998E-2</v>
      </c>
      <c r="N81" s="79">
        <v>5.74E-2</v>
      </c>
      <c r="O81" s="78">
        <v>256000</v>
      </c>
      <c r="P81" s="78">
        <v>97.800122968750003</v>
      </c>
      <c r="Q81" s="78">
        <v>0</v>
      </c>
      <c r="R81" s="78">
        <v>892.56304226199995</v>
      </c>
      <c r="S81" s="79">
        <v>5.0000000000000001E-4</v>
      </c>
      <c r="T81" s="79">
        <v>8.8000000000000005E-3</v>
      </c>
      <c r="U81" s="79">
        <v>5.9999999999999995E-4</v>
      </c>
    </row>
    <row r="82" spans="2:21">
      <c r="B82" t="s">
        <v>555</v>
      </c>
      <c r="C82" t="s">
        <v>556</v>
      </c>
      <c r="D82" t="s">
        <v>123</v>
      </c>
      <c r="E82" t="s">
        <v>331</v>
      </c>
      <c r="F82" t="s">
        <v>557</v>
      </c>
      <c r="G82" t="s">
        <v>363</v>
      </c>
      <c r="H82" t="s">
        <v>558</v>
      </c>
      <c r="I82" t="s">
        <v>335</v>
      </c>
      <c r="J82" t="s">
        <v>559</v>
      </c>
      <c r="K82" s="78">
        <v>3.73</v>
      </c>
      <c r="L82" t="s">
        <v>106</v>
      </c>
      <c r="M82" s="79">
        <v>4.7500000000000001E-2</v>
      </c>
      <c r="N82" s="79">
        <v>7.3099999999999998E-2</v>
      </c>
      <c r="O82" s="78">
        <v>668000</v>
      </c>
      <c r="P82" s="78">
        <v>93.078888892215573</v>
      </c>
      <c r="Q82" s="78">
        <v>0</v>
      </c>
      <c r="R82" s="78">
        <v>2216.5992758570001</v>
      </c>
      <c r="S82" s="79">
        <v>8.9999999999999998E-4</v>
      </c>
      <c r="T82" s="79">
        <v>2.1899999999999999E-2</v>
      </c>
      <c r="U82" s="79">
        <v>1.5E-3</v>
      </c>
    </row>
    <row r="83" spans="2:21">
      <c r="B83" t="s">
        <v>560</v>
      </c>
      <c r="C83" t="s">
        <v>561</v>
      </c>
      <c r="D83" t="s">
        <v>123</v>
      </c>
      <c r="E83" t="s">
        <v>331</v>
      </c>
      <c r="F83" t="s">
        <v>562</v>
      </c>
      <c r="G83" t="s">
        <v>447</v>
      </c>
      <c r="H83" t="s">
        <v>223</v>
      </c>
      <c r="I83" t="s">
        <v>314</v>
      </c>
      <c r="J83" t="s">
        <v>563</v>
      </c>
      <c r="K83" s="78">
        <v>9.73</v>
      </c>
      <c r="L83" t="s">
        <v>106</v>
      </c>
      <c r="M83" s="79">
        <v>7.4999999999999997E-2</v>
      </c>
      <c r="N83" s="79">
        <v>0.19800000000000001</v>
      </c>
      <c r="O83" s="78">
        <v>291294</v>
      </c>
      <c r="P83" s="78">
        <v>17.25</v>
      </c>
      <c r="Q83" s="78">
        <v>0</v>
      </c>
      <c r="R83" s="78">
        <v>179.134886475</v>
      </c>
      <c r="S83" s="79">
        <v>4.0000000000000002E-4</v>
      </c>
      <c r="T83" s="79">
        <v>1.8E-3</v>
      </c>
      <c r="U83" s="79">
        <v>1E-4</v>
      </c>
    </row>
    <row r="84" spans="2:21">
      <c r="B84" t="s">
        <v>564</v>
      </c>
      <c r="C84" t="s">
        <v>565</v>
      </c>
      <c r="D84" t="s">
        <v>123</v>
      </c>
      <c r="E84" t="s">
        <v>331</v>
      </c>
      <c r="F84" t="s">
        <v>562</v>
      </c>
      <c r="G84" t="s">
        <v>447</v>
      </c>
      <c r="H84" t="s">
        <v>223</v>
      </c>
      <c r="I84" t="s">
        <v>314</v>
      </c>
      <c r="J84" t="s">
        <v>566</v>
      </c>
      <c r="K84" s="78">
        <v>0.72</v>
      </c>
      <c r="L84" t="s">
        <v>106</v>
      </c>
      <c r="M84" s="79">
        <v>0</v>
      </c>
      <c r="N84" s="79">
        <v>0</v>
      </c>
      <c r="O84" s="78">
        <v>11343</v>
      </c>
      <c r="P84" s="78">
        <v>0.17249999999999999</v>
      </c>
      <c r="Q84" s="78">
        <v>0</v>
      </c>
      <c r="R84" s="78">
        <v>6.9755196374999995E-2</v>
      </c>
      <c r="S84" s="79">
        <v>0</v>
      </c>
      <c r="T84" s="79">
        <v>0</v>
      </c>
      <c r="U84" s="79">
        <v>0</v>
      </c>
    </row>
    <row r="85" spans="2:21">
      <c r="B85" t="s">
        <v>564</v>
      </c>
      <c r="C85" t="s">
        <v>567</v>
      </c>
      <c r="D85" t="s">
        <v>123</v>
      </c>
      <c r="E85" t="s">
        <v>331</v>
      </c>
      <c r="F85" t="s">
        <v>562</v>
      </c>
      <c r="G85" t="s">
        <v>447</v>
      </c>
      <c r="H85" t="s">
        <v>223</v>
      </c>
      <c r="I85" t="s">
        <v>314</v>
      </c>
      <c r="J85" t="s">
        <v>566</v>
      </c>
      <c r="K85" s="78">
        <v>0.62</v>
      </c>
      <c r="L85" t="s">
        <v>106</v>
      </c>
      <c r="M85" s="79">
        <v>0</v>
      </c>
      <c r="N85" s="79">
        <v>0</v>
      </c>
      <c r="O85" s="78">
        <v>11343</v>
      </c>
      <c r="P85" s="78">
        <v>0.17249999999999999</v>
      </c>
      <c r="Q85" s="78">
        <v>0</v>
      </c>
      <c r="R85" s="78">
        <v>6.9755196374999995E-2</v>
      </c>
      <c r="S85" s="79">
        <v>0</v>
      </c>
      <c r="T85" s="79">
        <v>0</v>
      </c>
      <c r="U85" s="79">
        <v>0</v>
      </c>
    </row>
    <row r="86" spans="2:21">
      <c r="B86" t="s">
        <v>564</v>
      </c>
      <c r="C86" t="s">
        <v>568</v>
      </c>
      <c r="D86" t="s">
        <v>123</v>
      </c>
      <c r="E86" t="s">
        <v>331</v>
      </c>
      <c r="F86" t="s">
        <v>562</v>
      </c>
      <c r="G86" t="s">
        <v>447</v>
      </c>
      <c r="H86" t="s">
        <v>223</v>
      </c>
      <c r="I86" t="s">
        <v>314</v>
      </c>
      <c r="J86" t="s">
        <v>566</v>
      </c>
      <c r="K86" s="78">
        <v>0.62</v>
      </c>
      <c r="L86" t="s">
        <v>106</v>
      </c>
      <c r="M86" s="79">
        <v>0</v>
      </c>
      <c r="N86" s="79">
        <v>0</v>
      </c>
      <c r="O86" s="78">
        <v>11343</v>
      </c>
      <c r="P86" s="78">
        <v>0.17249999999999999</v>
      </c>
      <c r="Q86" s="78">
        <v>0</v>
      </c>
      <c r="R86" s="78">
        <v>6.9755196374999995E-2</v>
      </c>
      <c r="S86" s="79">
        <v>0</v>
      </c>
      <c r="T86" s="79">
        <v>0</v>
      </c>
      <c r="U86" s="79">
        <v>0</v>
      </c>
    </row>
    <row r="87" spans="2:21">
      <c r="B87" t="s">
        <v>564</v>
      </c>
      <c r="C87" t="s">
        <v>569</v>
      </c>
      <c r="D87" t="s">
        <v>123</v>
      </c>
      <c r="E87" t="s">
        <v>331</v>
      </c>
      <c r="F87" t="s">
        <v>562</v>
      </c>
      <c r="G87" t="s">
        <v>447</v>
      </c>
      <c r="H87" t="s">
        <v>223</v>
      </c>
      <c r="I87" t="s">
        <v>314</v>
      </c>
      <c r="J87" t="s">
        <v>566</v>
      </c>
      <c r="K87" s="78">
        <v>0.62</v>
      </c>
      <c r="L87" t="s">
        <v>106</v>
      </c>
      <c r="M87" s="79">
        <v>0</v>
      </c>
      <c r="N87" s="79">
        <v>0</v>
      </c>
      <c r="O87" s="78">
        <v>11343</v>
      </c>
      <c r="P87" s="78">
        <v>0.17249999999999999</v>
      </c>
      <c r="Q87" s="78">
        <v>0</v>
      </c>
      <c r="R87" s="78">
        <v>6.9755196374999995E-2</v>
      </c>
      <c r="S87" s="79">
        <v>0</v>
      </c>
      <c r="T87" s="79">
        <v>0</v>
      </c>
      <c r="U87" s="79">
        <v>0</v>
      </c>
    </row>
    <row r="88" spans="2:21">
      <c r="B88" t="s">
        <v>564</v>
      </c>
      <c r="C88" t="s">
        <v>570</v>
      </c>
      <c r="D88" t="s">
        <v>123</v>
      </c>
      <c r="E88" t="s">
        <v>331</v>
      </c>
      <c r="F88" t="s">
        <v>562</v>
      </c>
      <c r="G88" t="s">
        <v>447</v>
      </c>
      <c r="H88" t="s">
        <v>223</v>
      </c>
      <c r="I88" t="s">
        <v>314</v>
      </c>
      <c r="J88" t="s">
        <v>566</v>
      </c>
      <c r="K88" s="78">
        <v>0.62</v>
      </c>
      <c r="L88" t="s">
        <v>106</v>
      </c>
      <c r="M88" s="79">
        <v>0</v>
      </c>
      <c r="N88" s="79">
        <v>0</v>
      </c>
      <c r="O88" s="78">
        <v>11343</v>
      </c>
      <c r="P88" s="78">
        <v>0.17249999999999999</v>
      </c>
      <c r="Q88" s="78">
        <v>0</v>
      </c>
      <c r="R88" s="78">
        <v>6.9755196374999995E-2</v>
      </c>
      <c r="S88" s="79">
        <v>0</v>
      </c>
      <c r="T88" s="79">
        <v>0</v>
      </c>
      <c r="U88" s="79">
        <v>0</v>
      </c>
    </row>
    <row r="89" spans="2:21">
      <c r="B89" t="s">
        <v>571</v>
      </c>
      <c r="C89" t="s">
        <v>572</v>
      </c>
      <c r="D89" t="s">
        <v>123</v>
      </c>
      <c r="E89" t="s">
        <v>331</v>
      </c>
      <c r="F89" t="s">
        <v>562</v>
      </c>
      <c r="G89" t="s">
        <v>447</v>
      </c>
      <c r="H89" t="s">
        <v>223</v>
      </c>
      <c r="I89" t="s">
        <v>314</v>
      </c>
      <c r="J89" t="s">
        <v>573</v>
      </c>
      <c r="K89" s="78">
        <v>1.57</v>
      </c>
      <c r="L89" t="s">
        <v>106</v>
      </c>
      <c r="M89" s="79">
        <v>7.4999999999999997E-2</v>
      </c>
      <c r="N89" s="79">
        <v>0.46750000000000003</v>
      </c>
      <c r="O89" s="78">
        <v>319584.05</v>
      </c>
      <c r="P89" s="78">
        <v>62</v>
      </c>
      <c r="Q89" s="78">
        <v>0</v>
      </c>
      <c r="R89" s="78">
        <v>706.37662571500005</v>
      </c>
      <c r="S89" s="79">
        <v>6.9999999999999999E-4</v>
      </c>
      <c r="T89" s="79">
        <v>7.0000000000000001E-3</v>
      </c>
      <c r="U89" s="79">
        <v>5.0000000000000001E-4</v>
      </c>
    </row>
    <row r="90" spans="2:21">
      <c r="B90" t="s">
        <v>234</v>
      </c>
      <c r="C90" s="16"/>
      <c r="D90" s="16"/>
      <c r="E90" s="16"/>
      <c r="F90" s="16"/>
    </row>
    <row r="91" spans="2:21">
      <c r="B91" t="s">
        <v>283</v>
      </c>
      <c r="C91" s="16"/>
      <c r="D91" s="16"/>
      <c r="E91" s="16"/>
      <c r="F91" s="16"/>
    </row>
    <row r="92" spans="2:21">
      <c r="B92" t="s">
        <v>284</v>
      </c>
      <c r="C92" s="16"/>
      <c r="D92" s="16"/>
      <c r="E92" s="16"/>
      <c r="F92" s="16"/>
    </row>
    <row r="93" spans="2:21">
      <c r="B93" t="s">
        <v>285</v>
      </c>
      <c r="C93" s="16"/>
      <c r="D93" s="16"/>
      <c r="E93" s="16"/>
      <c r="F93" s="16"/>
    </row>
    <row r="94" spans="2:21">
      <c r="B94" t="s">
        <v>286</v>
      </c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1448</v>
      </c>
    </row>
    <row r="3" spans="2:62">
      <c r="B3" s="2" t="s">
        <v>2</v>
      </c>
      <c r="C3" t="s">
        <v>1449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11466251.119999999</v>
      </c>
      <c r="J11" s="7"/>
      <c r="K11" s="76">
        <v>212.47649000000001</v>
      </c>
      <c r="L11" s="76">
        <v>288884.55776482681</v>
      </c>
      <c r="M11" s="7"/>
      <c r="N11" s="77">
        <v>1</v>
      </c>
      <c r="O11" s="77">
        <v>0.19109999999999999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10653229.119999999</v>
      </c>
      <c r="K12" s="82">
        <v>212.47649000000001</v>
      </c>
      <c r="L12" s="82">
        <v>201677.85556883999</v>
      </c>
      <c r="N12" s="81">
        <v>0.69810000000000005</v>
      </c>
      <c r="O12" s="81">
        <v>0.13339999999999999</v>
      </c>
    </row>
    <row r="13" spans="2:62">
      <c r="B13" s="80" t="s">
        <v>574</v>
      </c>
      <c r="E13" s="16"/>
      <c r="F13" s="16"/>
      <c r="G13" s="16"/>
      <c r="I13" s="82">
        <v>6377773.8099999996</v>
      </c>
      <c r="K13" s="82">
        <v>141.28879000000001</v>
      </c>
      <c r="L13" s="82">
        <v>155822.49957799999</v>
      </c>
      <c r="N13" s="81">
        <v>0.53939999999999999</v>
      </c>
      <c r="O13" s="81">
        <v>0.1031</v>
      </c>
    </row>
    <row r="14" spans="2:62">
      <c r="B14" t="s">
        <v>575</v>
      </c>
      <c r="C14" t="s">
        <v>576</v>
      </c>
      <c r="D14" t="s">
        <v>100</v>
      </c>
      <c r="E14" t="s">
        <v>123</v>
      </c>
      <c r="F14" t="s">
        <v>577</v>
      </c>
      <c r="G14" t="s">
        <v>578</v>
      </c>
      <c r="H14" t="s">
        <v>102</v>
      </c>
      <c r="I14" s="78">
        <v>60867</v>
      </c>
      <c r="J14" s="78">
        <v>1940</v>
      </c>
      <c r="K14" s="78">
        <v>0</v>
      </c>
      <c r="L14" s="78">
        <v>1180.8198</v>
      </c>
      <c r="M14" s="79">
        <v>2.9999999999999997E-4</v>
      </c>
      <c r="N14" s="79">
        <v>4.1000000000000003E-3</v>
      </c>
      <c r="O14" s="79">
        <v>8.0000000000000004E-4</v>
      </c>
    </row>
    <row r="15" spans="2:62">
      <c r="B15" t="s">
        <v>579</v>
      </c>
      <c r="C15" t="s">
        <v>580</v>
      </c>
      <c r="D15" t="s">
        <v>100</v>
      </c>
      <c r="E15" t="s">
        <v>123</v>
      </c>
      <c r="F15" t="s">
        <v>581</v>
      </c>
      <c r="G15" t="s">
        <v>582</v>
      </c>
      <c r="H15" t="s">
        <v>102</v>
      </c>
      <c r="I15" s="78">
        <v>19909</v>
      </c>
      <c r="J15" s="78">
        <v>46240</v>
      </c>
      <c r="K15" s="78">
        <v>0</v>
      </c>
      <c r="L15" s="78">
        <v>9205.9215999999997</v>
      </c>
      <c r="M15" s="79">
        <v>5.0000000000000001E-4</v>
      </c>
      <c r="N15" s="79">
        <v>3.1899999999999998E-2</v>
      </c>
      <c r="O15" s="79">
        <v>6.1000000000000004E-3</v>
      </c>
    </row>
    <row r="16" spans="2:62">
      <c r="B16" t="s">
        <v>583</v>
      </c>
      <c r="C16" t="s">
        <v>584</v>
      </c>
      <c r="D16" t="s">
        <v>100</v>
      </c>
      <c r="E16" t="s">
        <v>123</v>
      </c>
      <c r="F16" t="s">
        <v>585</v>
      </c>
      <c r="G16" t="s">
        <v>294</v>
      </c>
      <c r="H16" t="s">
        <v>102</v>
      </c>
      <c r="I16" s="78">
        <v>1135242</v>
      </c>
      <c r="J16" s="78">
        <v>1050</v>
      </c>
      <c r="K16" s="78">
        <v>47.544840000000001</v>
      </c>
      <c r="L16" s="78">
        <v>11967.58584</v>
      </c>
      <c r="M16" s="79">
        <v>1E-3</v>
      </c>
      <c r="N16" s="79">
        <v>4.1399999999999999E-2</v>
      </c>
      <c r="O16" s="79">
        <v>7.9000000000000008E-3</v>
      </c>
    </row>
    <row r="17" spans="2:15">
      <c r="B17" t="s">
        <v>586</v>
      </c>
      <c r="C17" t="s">
        <v>587</v>
      </c>
      <c r="D17" t="s">
        <v>100</v>
      </c>
      <c r="E17" t="s">
        <v>123</v>
      </c>
      <c r="F17" t="s">
        <v>588</v>
      </c>
      <c r="G17" t="s">
        <v>294</v>
      </c>
      <c r="H17" t="s">
        <v>102</v>
      </c>
      <c r="I17" s="78">
        <v>1342087</v>
      </c>
      <c r="J17" s="78">
        <v>2131</v>
      </c>
      <c r="K17" s="78">
        <v>0</v>
      </c>
      <c r="L17" s="78">
        <v>28599.873970000001</v>
      </c>
      <c r="M17" s="79">
        <v>1E-3</v>
      </c>
      <c r="N17" s="79">
        <v>9.9000000000000005E-2</v>
      </c>
      <c r="O17" s="79">
        <v>1.89E-2</v>
      </c>
    </row>
    <row r="18" spans="2:15">
      <c r="B18" t="s">
        <v>589</v>
      </c>
      <c r="C18" t="s">
        <v>590</v>
      </c>
      <c r="D18" t="s">
        <v>100</v>
      </c>
      <c r="E18" t="s">
        <v>123</v>
      </c>
      <c r="F18" t="s">
        <v>591</v>
      </c>
      <c r="G18" t="s">
        <v>294</v>
      </c>
      <c r="H18" t="s">
        <v>102</v>
      </c>
      <c r="I18" s="78">
        <v>1250252</v>
      </c>
      <c r="J18" s="78">
        <v>1960</v>
      </c>
      <c r="K18" s="78">
        <v>0</v>
      </c>
      <c r="L18" s="78">
        <v>24504.939200000001</v>
      </c>
      <c r="M18" s="79">
        <v>8.0000000000000004E-4</v>
      </c>
      <c r="N18" s="79">
        <v>8.48E-2</v>
      </c>
      <c r="O18" s="79">
        <v>1.6199999999999999E-2</v>
      </c>
    </row>
    <row r="19" spans="2:15">
      <c r="B19" t="s">
        <v>592</v>
      </c>
      <c r="C19" t="s">
        <v>593</v>
      </c>
      <c r="D19" t="s">
        <v>100</v>
      </c>
      <c r="E19" t="s">
        <v>123</v>
      </c>
      <c r="F19" t="s">
        <v>594</v>
      </c>
      <c r="G19" t="s">
        <v>294</v>
      </c>
      <c r="H19" t="s">
        <v>102</v>
      </c>
      <c r="I19" s="78">
        <v>20468</v>
      </c>
      <c r="J19" s="78">
        <v>6623</v>
      </c>
      <c r="K19" s="78">
        <v>0</v>
      </c>
      <c r="L19" s="78">
        <v>1355.59564</v>
      </c>
      <c r="M19" s="79">
        <v>1E-4</v>
      </c>
      <c r="N19" s="79">
        <v>4.7000000000000002E-3</v>
      </c>
      <c r="O19" s="79">
        <v>8.9999999999999998E-4</v>
      </c>
    </row>
    <row r="20" spans="2:15">
      <c r="B20" t="s">
        <v>595</v>
      </c>
      <c r="C20" t="s">
        <v>596</v>
      </c>
      <c r="D20" t="s">
        <v>100</v>
      </c>
      <c r="E20" t="s">
        <v>123</v>
      </c>
      <c r="F20" t="s">
        <v>597</v>
      </c>
      <c r="G20" t="s">
        <v>294</v>
      </c>
      <c r="H20" t="s">
        <v>102</v>
      </c>
      <c r="I20" s="78">
        <v>93547</v>
      </c>
      <c r="J20" s="78">
        <v>8676</v>
      </c>
      <c r="K20" s="78">
        <v>0</v>
      </c>
      <c r="L20" s="78">
        <v>8116.1377199999997</v>
      </c>
      <c r="M20" s="79">
        <v>8.9999999999999998E-4</v>
      </c>
      <c r="N20" s="79">
        <v>2.81E-2</v>
      </c>
      <c r="O20" s="79">
        <v>5.4000000000000003E-3</v>
      </c>
    </row>
    <row r="21" spans="2:15">
      <c r="B21" t="s">
        <v>598</v>
      </c>
      <c r="C21" t="s">
        <v>599</v>
      </c>
      <c r="D21" t="s">
        <v>100</v>
      </c>
      <c r="E21" t="s">
        <v>123</v>
      </c>
      <c r="F21" t="s">
        <v>600</v>
      </c>
      <c r="G21" t="s">
        <v>112</v>
      </c>
      <c r="H21" t="s">
        <v>102</v>
      </c>
      <c r="I21" s="78">
        <v>461</v>
      </c>
      <c r="J21" s="78">
        <v>148890</v>
      </c>
      <c r="K21" s="78">
        <v>0</v>
      </c>
      <c r="L21" s="78">
        <v>686.38289999999995</v>
      </c>
      <c r="M21" s="79">
        <v>1E-4</v>
      </c>
      <c r="N21" s="79">
        <v>2.3999999999999998E-3</v>
      </c>
      <c r="O21" s="79">
        <v>5.0000000000000001E-4</v>
      </c>
    </row>
    <row r="22" spans="2:15">
      <c r="B22" t="s">
        <v>601</v>
      </c>
      <c r="C22" t="s">
        <v>602</v>
      </c>
      <c r="D22" t="s">
        <v>100</v>
      </c>
      <c r="E22" t="s">
        <v>123</v>
      </c>
      <c r="F22" t="s">
        <v>332</v>
      </c>
      <c r="G22" t="s">
        <v>603</v>
      </c>
      <c r="H22" t="s">
        <v>102</v>
      </c>
      <c r="I22" s="78">
        <v>165817</v>
      </c>
      <c r="J22" s="78">
        <v>1128</v>
      </c>
      <c r="K22" s="78">
        <v>0</v>
      </c>
      <c r="L22" s="78">
        <v>1870.4157600000001</v>
      </c>
      <c r="M22" s="79">
        <v>1E-4</v>
      </c>
      <c r="N22" s="79">
        <v>6.4999999999999997E-3</v>
      </c>
      <c r="O22" s="79">
        <v>1.1999999999999999E-3</v>
      </c>
    </row>
    <row r="23" spans="2:15">
      <c r="B23" t="s">
        <v>604</v>
      </c>
      <c r="C23" t="s">
        <v>605</v>
      </c>
      <c r="D23" t="s">
        <v>100</v>
      </c>
      <c r="E23" t="s">
        <v>123</v>
      </c>
      <c r="F23" t="s">
        <v>606</v>
      </c>
      <c r="G23" t="s">
        <v>607</v>
      </c>
      <c r="H23" t="s">
        <v>102</v>
      </c>
      <c r="I23" s="78">
        <v>21968</v>
      </c>
      <c r="J23" s="78">
        <v>9250</v>
      </c>
      <c r="K23" s="78">
        <v>0</v>
      </c>
      <c r="L23" s="78">
        <v>2032.04</v>
      </c>
      <c r="M23" s="79">
        <v>2.0000000000000001E-4</v>
      </c>
      <c r="N23" s="79">
        <v>7.0000000000000001E-3</v>
      </c>
      <c r="O23" s="79">
        <v>1.2999999999999999E-3</v>
      </c>
    </row>
    <row r="24" spans="2:15">
      <c r="B24" t="s">
        <v>608</v>
      </c>
      <c r="C24" t="s">
        <v>609</v>
      </c>
      <c r="D24" t="s">
        <v>100</v>
      </c>
      <c r="E24" t="s">
        <v>123</v>
      </c>
      <c r="F24" t="s">
        <v>610</v>
      </c>
      <c r="G24" t="s">
        <v>611</v>
      </c>
      <c r="H24" t="s">
        <v>102</v>
      </c>
      <c r="I24" s="78">
        <v>1482</v>
      </c>
      <c r="J24" s="78">
        <v>12180</v>
      </c>
      <c r="K24" s="78">
        <v>0</v>
      </c>
      <c r="L24" s="78">
        <v>180.5076</v>
      </c>
      <c r="M24" s="79">
        <v>1E-4</v>
      </c>
      <c r="N24" s="79">
        <v>5.9999999999999995E-4</v>
      </c>
      <c r="O24" s="79">
        <v>1E-4</v>
      </c>
    </row>
    <row r="25" spans="2:15">
      <c r="B25" t="s">
        <v>612</v>
      </c>
      <c r="C25" t="s">
        <v>613</v>
      </c>
      <c r="D25" t="s">
        <v>100</v>
      </c>
      <c r="E25" t="s">
        <v>123</v>
      </c>
      <c r="F25" t="s">
        <v>303</v>
      </c>
      <c r="G25" t="s">
        <v>304</v>
      </c>
      <c r="H25" t="s">
        <v>102</v>
      </c>
      <c r="I25" s="78">
        <v>306446</v>
      </c>
      <c r="J25" s="78">
        <v>2010</v>
      </c>
      <c r="K25" s="78">
        <v>0</v>
      </c>
      <c r="L25" s="78">
        <v>6159.5645999999997</v>
      </c>
      <c r="M25" s="79">
        <v>1.1999999999999999E-3</v>
      </c>
      <c r="N25" s="79">
        <v>2.1299999999999999E-2</v>
      </c>
      <c r="O25" s="79">
        <v>4.1000000000000003E-3</v>
      </c>
    </row>
    <row r="26" spans="2:15">
      <c r="B26" t="s">
        <v>614</v>
      </c>
      <c r="C26" t="s">
        <v>615</v>
      </c>
      <c r="D26" t="s">
        <v>100</v>
      </c>
      <c r="E26" t="s">
        <v>123</v>
      </c>
      <c r="F26" t="s">
        <v>616</v>
      </c>
      <c r="G26" t="s">
        <v>617</v>
      </c>
      <c r="H26" t="s">
        <v>102</v>
      </c>
      <c r="I26" s="78">
        <v>245708</v>
      </c>
      <c r="J26" s="78">
        <v>2269</v>
      </c>
      <c r="K26" s="78">
        <v>0</v>
      </c>
      <c r="L26" s="78">
        <v>5575.1145200000001</v>
      </c>
      <c r="M26" s="79">
        <v>6.9999999999999999E-4</v>
      </c>
      <c r="N26" s="79">
        <v>1.9300000000000001E-2</v>
      </c>
      <c r="O26" s="79">
        <v>3.7000000000000002E-3</v>
      </c>
    </row>
    <row r="27" spans="2:15">
      <c r="B27" t="s">
        <v>618</v>
      </c>
      <c r="C27" t="s">
        <v>619</v>
      </c>
      <c r="D27" t="s">
        <v>100</v>
      </c>
      <c r="E27" t="s">
        <v>123</v>
      </c>
      <c r="F27" t="s">
        <v>620</v>
      </c>
      <c r="G27" t="s">
        <v>319</v>
      </c>
      <c r="H27" t="s">
        <v>102</v>
      </c>
      <c r="I27" s="78">
        <v>213105</v>
      </c>
      <c r="J27" s="78">
        <v>2720</v>
      </c>
      <c r="K27" s="78">
        <v>0</v>
      </c>
      <c r="L27" s="78">
        <v>5796.4560000000001</v>
      </c>
      <c r="M27" s="79">
        <v>1.1999999999999999E-3</v>
      </c>
      <c r="N27" s="79">
        <v>2.01E-2</v>
      </c>
      <c r="O27" s="79">
        <v>3.8E-3</v>
      </c>
    </row>
    <row r="28" spans="2:15">
      <c r="B28" t="s">
        <v>621</v>
      </c>
      <c r="C28" t="s">
        <v>622</v>
      </c>
      <c r="D28" t="s">
        <v>100</v>
      </c>
      <c r="E28" t="s">
        <v>123</v>
      </c>
      <c r="F28" t="s">
        <v>623</v>
      </c>
      <c r="G28" t="s">
        <v>624</v>
      </c>
      <c r="H28" t="s">
        <v>102</v>
      </c>
      <c r="I28" s="78">
        <v>323255</v>
      </c>
      <c r="J28" s="78">
        <v>4130</v>
      </c>
      <c r="K28" s="78">
        <v>93.743949999999998</v>
      </c>
      <c r="L28" s="78">
        <v>13444.175450000001</v>
      </c>
      <c r="M28" s="79">
        <v>1.9E-3</v>
      </c>
      <c r="N28" s="79">
        <v>4.65E-2</v>
      </c>
      <c r="O28" s="79">
        <v>8.8999999999999999E-3</v>
      </c>
    </row>
    <row r="29" spans="2:15">
      <c r="B29" t="s">
        <v>625</v>
      </c>
      <c r="C29" t="s">
        <v>626</v>
      </c>
      <c r="D29" t="s">
        <v>100</v>
      </c>
      <c r="E29" t="s">
        <v>123</v>
      </c>
      <c r="F29" t="s">
        <v>627</v>
      </c>
      <c r="G29" t="s">
        <v>624</v>
      </c>
      <c r="H29" t="s">
        <v>102</v>
      </c>
      <c r="I29" s="78">
        <v>293334.81</v>
      </c>
      <c r="J29" s="78">
        <v>2100</v>
      </c>
      <c r="K29" s="78">
        <v>0</v>
      </c>
      <c r="L29" s="78">
        <v>6160.0310099999997</v>
      </c>
      <c r="M29" s="79">
        <v>8.0000000000000004E-4</v>
      </c>
      <c r="N29" s="79">
        <v>2.1299999999999999E-2</v>
      </c>
      <c r="O29" s="79">
        <v>4.1000000000000003E-3</v>
      </c>
    </row>
    <row r="30" spans="2:15">
      <c r="B30" t="s">
        <v>628</v>
      </c>
      <c r="C30" t="s">
        <v>629</v>
      </c>
      <c r="D30" t="s">
        <v>100</v>
      </c>
      <c r="E30" t="s">
        <v>123</v>
      </c>
      <c r="F30" t="s">
        <v>630</v>
      </c>
      <c r="G30" t="s">
        <v>624</v>
      </c>
      <c r="H30" t="s">
        <v>102</v>
      </c>
      <c r="I30" s="78">
        <v>77356</v>
      </c>
      <c r="J30" s="78">
        <v>13830</v>
      </c>
      <c r="K30" s="78">
        <v>0</v>
      </c>
      <c r="L30" s="78">
        <v>10698.334800000001</v>
      </c>
      <c r="M30" s="79">
        <v>1.6000000000000001E-3</v>
      </c>
      <c r="N30" s="79">
        <v>3.6999999999999998E-2</v>
      </c>
      <c r="O30" s="79">
        <v>7.1000000000000004E-3</v>
      </c>
    </row>
    <row r="31" spans="2:15">
      <c r="B31" t="s">
        <v>631</v>
      </c>
      <c r="C31" t="s">
        <v>632</v>
      </c>
      <c r="D31" t="s">
        <v>100</v>
      </c>
      <c r="E31" t="s">
        <v>123</v>
      </c>
      <c r="F31" t="s">
        <v>633</v>
      </c>
      <c r="G31" t="s">
        <v>624</v>
      </c>
      <c r="H31" t="s">
        <v>102</v>
      </c>
      <c r="I31" s="78">
        <v>80193</v>
      </c>
      <c r="J31" s="78">
        <v>20480</v>
      </c>
      <c r="K31" s="78">
        <v>0</v>
      </c>
      <c r="L31" s="78">
        <v>16423.526399999999</v>
      </c>
      <c r="M31" s="79">
        <v>6.9999999999999999E-4</v>
      </c>
      <c r="N31" s="79">
        <v>5.6899999999999999E-2</v>
      </c>
      <c r="O31" s="79">
        <v>1.09E-2</v>
      </c>
    </row>
    <row r="32" spans="2:15">
      <c r="B32" t="s">
        <v>634</v>
      </c>
      <c r="C32" t="s">
        <v>635</v>
      </c>
      <c r="D32" t="s">
        <v>100</v>
      </c>
      <c r="E32" t="s">
        <v>123</v>
      </c>
      <c r="F32" t="s">
        <v>636</v>
      </c>
      <c r="G32" t="s">
        <v>132</v>
      </c>
      <c r="H32" t="s">
        <v>102</v>
      </c>
      <c r="I32" s="78">
        <v>726276</v>
      </c>
      <c r="J32" s="78">
        <v>256.8</v>
      </c>
      <c r="K32" s="78">
        <v>0</v>
      </c>
      <c r="L32" s="78">
        <v>1865.0767679999999</v>
      </c>
      <c r="M32" s="79">
        <v>2.9999999999999997E-4</v>
      </c>
      <c r="N32" s="79">
        <v>6.4999999999999997E-3</v>
      </c>
      <c r="O32" s="79">
        <v>1.1999999999999999E-3</v>
      </c>
    </row>
    <row r="33" spans="2:15">
      <c r="B33" s="80" t="s">
        <v>637</v>
      </c>
      <c r="E33" s="16"/>
      <c r="F33" s="16"/>
      <c r="G33" s="16"/>
      <c r="I33" s="82">
        <v>1692666.3</v>
      </c>
      <c r="K33" s="82">
        <v>63.622669999999999</v>
      </c>
      <c r="L33" s="82">
        <v>36788.8364115</v>
      </c>
      <c r="N33" s="81">
        <v>0.1273</v>
      </c>
      <c r="O33" s="81">
        <v>2.4299999999999999E-2</v>
      </c>
    </row>
    <row r="34" spans="2:15">
      <c r="B34" t="s">
        <v>638</v>
      </c>
      <c r="C34" t="s">
        <v>639</v>
      </c>
      <c r="D34" t="s">
        <v>100</v>
      </c>
      <c r="E34" t="s">
        <v>123</v>
      </c>
      <c r="F34" t="s">
        <v>640</v>
      </c>
      <c r="G34" t="s">
        <v>101</v>
      </c>
      <c r="H34" t="s">
        <v>102</v>
      </c>
      <c r="I34" s="78">
        <v>19729</v>
      </c>
      <c r="J34" s="78">
        <v>11790</v>
      </c>
      <c r="K34" s="78">
        <v>0</v>
      </c>
      <c r="L34" s="78">
        <v>2326.0491000000002</v>
      </c>
      <c r="M34" s="79">
        <v>1.5E-3</v>
      </c>
      <c r="N34" s="79">
        <v>8.0999999999999996E-3</v>
      </c>
      <c r="O34" s="79">
        <v>1.5E-3</v>
      </c>
    </row>
    <row r="35" spans="2:15">
      <c r="B35" t="s">
        <v>641</v>
      </c>
      <c r="C35" t="s">
        <v>642</v>
      </c>
      <c r="D35" t="s">
        <v>100</v>
      </c>
      <c r="E35" t="s">
        <v>123</v>
      </c>
      <c r="F35" t="s">
        <v>643</v>
      </c>
      <c r="G35" t="s">
        <v>304</v>
      </c>
      <c r="H35" t="s">
        <v>102</v>
      </c>
      <c r="I35" s="78">
        <v>208962</v>
      </c>
      <c r="J35" s="78">
        <v>1392</v>
      </c>
      <c r="K35" s="78">
        <v>0</v>
      </c>
      <c r="L35" s="78">
        <v>2908.7510400000001</v>
      </c>
      <c r="M35" s="79">
        <v>2.2000000000000001E-3</v>
      </c>
      <c r="N35" s="79">
        <v>1.01E-2</v>
      </c>
      <c r="O35" s="79">
        <v>1.9E-3</v>
      </c>
    </row>
    <row r="36" spans="2:15">
      <c r="B36" t="s">
        <v>644</v>
      </c>
      <c r="C36" t="s">
        <v>645</v>
      </c>
      <c r="D36" t="s">
        <v>100</v>
      </c>
      <c r="E36" t="s">
        <v>123</v>
      </c>
      <c r="F36" t="s">
        <v>646</v>
      </c>
      <c r="G36" t="s">
        <v>304</v>
      </c>
      <c r="H36" t="s">
        <v>102</v>
      </c>
      <c r="I36" s="78">
        <v>403294</v>
      </c>
      <c r="J36" s="78">
        <v>862</v>
      </c>
      <c r="K36" s="78">
        <v>0</v>
      </c>
      <c r="L36" s="78">
        <v>3476.39428</v>
      </c>
      <c r="M36" s="79">
        <v>2.5999999999999999E-3</v>
      </c>
      <c r="N36" s="79">
        <v>1.2E-2</v>
      </c>
      <c r="O36" s="79">
        <v>2.3E-3</v>
      </c>
    </row>
    <row r="37" spans="2:15">
      <c r="B37" t="s">
        <v>647</v>
      </c>
      <c r="C37" t="s">
        <v>648</v>
      </c>
      <c r="D37" t="s">
        <v>100</v>
      </c>
      <c r="E37" t="s">
        <v>123</v>
      </c>
      <c r="F37" t="s">
        <v>649</v>
      </c>
      <c r="G37" t="s">
        <v>617</v>
      </c>
      <c r="H37" t="s">
        <v>102</v>
      </c>
      <c r="I37" s="78">
        <v>315964</v>
      </c>
      <c r="J37" s="78">
        <v>1226</v>
      </c>
      <c r="K37" s="78">
        <v>0</v>
      </c>
      <c r="L37" s="78">
        <v>3873.7186400000001</v>
      </c>
      <c r="M37" s="79">
        <v>2.8999999999999998E-3</v>
      </c>
      <c r="N37" s="79">
        <v>1.34E-2</v>
      </c>
      <c r="O37" s="79">
        <v>2.5999999999999999E-3</v>
      </c>
    </row>
    <row r="38" spans="2:15">
      <c r="B38" t="s">
        <v>650</v>
      </c>
      <c r="C38" t="s">
        <v>651</v>
      </c>
      <c r="D38" t="s">
        <v>100</v>
      </c>
      <c r="E38" t="s">
        <v>123</v>
      </c>
      <c r="F38" t="s">
        <v>652</v>
      </c>
      <c r="G38" t="s">
        <v>319</v>
      </c>
      <c r="H38" t="s">
        <v>102</v>
      </c>
      <c r="I38" s="78">
        <v>31879</v>
      </c>
      <c r="J38" s="78">
        <v>3915</v>
      </c>
      <c r="K38" s="78">
        <v>0</v>
      </c>
      <c r="L38" s="78">
        <v>1248.06285</v>
      </c>
      <c r="M38" s="79">
        <v>1.1999999999999999E-3</v>
      </c>
      <c r="N38" s="79">
        <v>4.3E-3</v>
      </c>
      <c r="O38" s="79">
        <v>8.0000000000000004E-4</v>
      </c>
    </row>
    <row r="39" spans="2:15">
      <c r="B39" t="s">
        <v>653</v>
      </c>
      <c r="C39" t="s">
        <v>654</v>
      </c>
      <c r="D39" t="s">
        <v>100</v>
      </c>
      <c r="E39" t="s">
        <v>123</v>
      </c>
      <c r="F39" t="s">
        <v>655</v>
      </c>
      <c r="G39" t="s">
        <v>624</v>
      </c>
      <c r="H39" t="s">
        <v>102</v>
      </c>
      <c r="I39" s="78">
        <v>2834</v>
      </c>
      <c r="J39" s="78">
        <v>207340</v>
      </c>
      <c r="K39" s="78">
        <v>0</v>
      </c>
      <c r="L39" s="78">
        <v>5876.0155999999997</v>
      </c>
      <c r="M39" s="79">
        <v>1.2999999999999999E-3</v>
      </c>
      <c r="N39" s="79">
        <v>2.0299999999999999E-2</v>
      </c>
      <c r="O39" s="79">
        <v>3.8999999999999998E-3</v>
      </c>
    </row>
    <row r="40" spans="2:15">
      <c r="B40" t="s">
        <v>656</v>
      </c>
      <c r="C40" t="s">
        <v>657</v>
      </c>
      <c r="D40" t="s">
        <v>100</v>
      </c>
      <c r="E40" t="s">
        <v>123</v>
      </c>
      <c r="F40" t="s">
        <v>658</v>
      </c>
      <c r="G40" t="s">
        <v>624</v>
      </c>
      <c r="H40" t="s">
        <v>102</v>
      </c>
      <c r="I40" s="78">
        <v>30249</v>
      </c>
      <c r="J40" s="78">
        <v>6344</v>
      </c>
      <c r="K40" s="78">
        <v>0</v>
      </c>
      <c r="L40" s="78">
        <v>1918.99656</v>
      </c>
      <c r="M40" s="79">
        <v>2.0999999999999999E-3</v>
      </c>
      <c r="N40" s="79">
        <v>6.6E-3</v>
      </c>
      <c r="O40" s="79">
        <v>1.2999999999999999E-3</v>
      </c>
    </row>
    <row r="41" spans="2:15">
      <c r="B41" t="s">
        <v>659</v>
      </c>
      <c r="C41" t="s">
        <v>660</v>
      </c>
      <c r="D41" t="s">
        <v>100</v>
      </c>
      <c r="E41" t="s">
        <v>123</v>
      </c>
      <c r="F41" t="s">
        <v>661</v>
      </c>
      <c r="G41" t="s">
        <v>624</v>
      </c>
      <c r="H41" t="s">
        <v>102</v>
      </c>
      <c r="I41" s="78">
        <v>374251</v>
      </c>
      <c r="J41" s="78">
        <v>1726</v>
      </c>
      <c r="K41" s="78">
        <v>63.622669999999999</v>
      </c>
      <c r="L41" s="78">
        <v>6523.1949299999997</v>
      </c>
      <c r="M41" s="79">
        <v>2.0999999999999999E-3</v>
      </c>
      <c r="N41" s="79">
        <v>2.2599999999999999E-2</v>
      </c>
      <c r="O41" s="79">
        <v>4.3E-3</v>
      </c>
    </row>
    <row r="42" spans="2:15">
      <c r="B42" t="s">
        <v>662</v>
      </c>
      <c r="C42" t="s">
        <v>663</v>
      </c>
      <c r="D42" t="s">
        <v>100</v>
      </c>
      <c r="E42" t="s">
        <v>123</v>
      </c>
      <c r="F42" t="s">
        <v>664</v>
      </c>
      <c r="G42" t="s">
        <v>665</v>
      </c>
      <c r="H42" t="s">
        <v>102</v>
      </c>
      <c r="I42" s="78">
        <v>39444</v>
      </c>
      <c r="J42" s="78">
        <v>11160</v>
      </c>
      <c r="K42" s="78">
        <v>0</v>
      </c>
      <c r="L42" s="78">
        <v>4401.9503999999997</v>
      </c>
      <c r="M42" s="79">
        <v>1.6999999999999999E-3</v>
      </c>
      <c r="N42" s="79">
        <v>1.52E-2</v>
      </c>
      <c r="O42" s="79">
        <v>2.8999999999999998E-3</v>
      </c>
    </row>
    <row r="43" spans="2:15">
      <c r="B43" t="s">
        <v>666</v>
      </c>
      <c r="C43" t="s">
        <v>667</v>
      </c>
      <c r="D43" t="s">
        <v>100</v>
      </c>
      <c r="E43" t="s">
        <v>123</v>
      </c>
      <c r="F43" t="s">
        <v>668</v>
      </c>
      <c r="G43" t="s">
        <v>127</v>
      </c>
      <c r="H43" t="s">
        <v>102</v>
      </c>
      <c r="I43" s="78">
        <v>2479</v>
      </c>
      <c r="J43" s="78">
        <v>24770</v>
      </c>
      <c r="K43" s="78">
        <v>0</v>
      </c>
      <c r="L43" s="78">
        <v>614.04830000000004</v>
      </c>
      <c r="M43" s="79">
        <v>4.0000000000000002E-4</v>
      </c>
      <c r="N43" s="79">
        <v>2.0999999999999999E-3</v>
      </c>
      <c r="O43" s="79">
        <v>4.0000000000000002E-4</v>
      </c>
    </row>
    <row r="44" spans="2:15">
      <c r="B44" t="s">
        <v>669</v>
      </c>
      <c r="C44" t="s">
        <v>670</v>
      </c>
      <c r="D44" t="s">
        <v>100</v>
      </c>
      <c r="E44" t="s">
        <v>123</v>
      </c>
      <c r="F44" t="s">
        <v>671</v>
      </c>
      <c r="G44" t="s">
        <v>128</v>
      </c>
      <c r="H44" t="s">
        <v>102</v>
      </c>
      <c r="I44" s="78">
        <v>14701</v>
      </c>
      <c r="J44" s="78">
        <v>4700</v>
      </c>
      <c r="K44" s="78">
        <v>0</v>
      </c>
      <c r="L44" s="78">
        <v>690.947</v>
      </c>
      <c r="M44" s="79">
        <v>1E-3</v>
      </c>
      <c r="N44" s="79">
        <v>2.3999999999999998E-3</v>
      </c>
      <c r="O44" s="79">
        <v>5.0000000000000001E-4</v>
      </c>
    </row>
    <row r="45" spans="2:15">
      <c r="B45" t="s">
        <v>672</v>
      </c>
      <c r="C45" t="s">
        <v>673</v>
      </c>
      <c r="D45" t="s">
        <v>100</v>
      </c>
      <c r="E45" t="s">
        <v>123</v>
      </c>
      <c r="F45" t="s">
        <v>674</v>
      </c>
      <c r="G45" t="s">
        <v>128</v>
      </c>
      <c r="H45" t="s">
        <v>102</v>
      </c>
      <c r="I45" s="78">
        <v>66351.3</v>
      </c>
      <c r="J45" s="78">
        <v>950.5</v>
      </c>
      <c r="K45" s="78">
        <v>0</v>
      </c>
      <c r="L45" s="78">
        <v>630.6691065</v>
      </c>
      <c r="M45" s="79">
        <v>2.9999999999999997E-4</v>
      </c>
      <c r="N45" s="79">
        <v>2.2000000000000001E-3</v>
      </c>
      <c r="O45" s="79">
        <v>4.0000000000000002E-4</v>
      </c>
    </row>
    <row r="46" spans="2:15">
      <c r="B46" t="s">
        <v>675</v>
      </c>
      <c r="C46" t="s">
        <v>676</v>
      </c>
      <c r="D46" t="s">
        <v>100</v>
      </c>
      <c r="E46" t="s">
        <v>123</v>
      </c>
      <c r="F46" t="s">
        <v>677</v>
      </c>
      <c r="G46" t="s">
        <v>128</v>
      </c>
      <c r="H46" t="s">
        <v>102</v>
      </c>
      <c r="I46" s="78">
        <v>59067</v>
      </c>
      <c r="J46" s="78">
        <v>917.5</v>
      </c>
      <c r="K46" s="78">
        <v>0</v>
      </c>
      <c r="L46" s="78">
        <v>541.93972499999995</v>
      </c>
      <c r="M46" s="79">
        <v>8.9999999999999998E-4</v>
      </c>
      <c r="N46" s="79">
        <v>1.9E-3</v>
      </c>
      <c r="O46" s="79">
        <v>4.0000000000000002E-4</v>
      </c>
    </row>
    <row r="47" spans="2:15">
      <c r="B47" t="s">
        <v>678</v>
      </c>
      <c r="C47" t="s">
        <v>679</v>
      </c>
      <c r="D47" t="s">
        <v>100</v>
      </c>
      <c r="E47" t="s">
        <v>123</v>
      </c>
      <c r="F47" t="s">
        <v>680</v>
      </c>
      <c r="G47" t="s">
        <v>128</v>
      </c>
      <c r="H47" t="s">
        <v>102</v>
      </c>
      <c r="I47" s="78">
        <v>123462</v>
      </c>
      <c r="J47" s="78">
        <v>1424</v>
      </c>
      <c r="K47" s="78">
        <v>0</v>
      </c>
      <c r="L47" s="78">
        <v>1758.09888</v>
      </c>
      <c r="M47" s="79">
        <v>3.8E-3</v>
      </c>
      <c r="N47" s="79">
        <v>6.1000000000000004E-3</v>
      </c>
      <c r="O47" s="79">
        <v>1.1999999999999999E-3</v>
      </c>
    </row>
    <row r="48" spans="2:15">
      <c r="B48" s="80" t="s">
        <v>681</v>
      </c>
      <c r="E48" s="16"/>
      <c r="F48" s="16"/>
      <c r="G48" s="16"/>
      <c r="I48" s="82">
        <v>2582789.0099999998</v>
      </c>
      <c r="K48" s="82">
        <v>7.5650300000000001</v>
      </c>
      <c r="L48" s="82">
        <v>9066.5195793399998</v>
      </c>
      <c r="N48" s="81">
        <v>3.1399999999999997E-2</v>
      </c>
      <c r="O48" s="81">
        <v>6.0000000000000001E-3</v>
      </c>
    </row>
    <row r="49" spans="2:15">
      <c r="B49" t="s">
        <v>682</v>
      </c>
      <c r="C49" t="s">
        <v>683</v>
      </c>
      <c r="D49" t="s">
        <v>100</v>
      </c>
      <c r="E49" t="s">
        <v>123</v>
      </c>
      <c r="F49" t="s">
        <v>684</v>
      </c>
      <c r="G49" t="s">
        <v>685</v>
      </c>
      <c r="H49" t="s">
        <v>102</v>
      </c>
      <c r="I49" s="78">
        <v>627240</v>
      </c>
      <c r="J49" s="78">
        <v>34.299999999999997</v>
      </c>
      <c r="K49" s="78">
        <v>0</v>
      </c>
      <c r="L49" s="78">
        <v>215.14331999999999</v>
      </c>
      <c r="M49" s="79">
        <v>5.0000000000000001E-3</v>
      </c>
      <c r="N49" s="79">
        <v>6.9999999999999999E-4</v>
      </c>
      <c r="O49" s="79">
        <v>1E-4</v>
      </c>
    </row>
    <row r="50" spans="2:15">
      <c r="B50" t="s">
        <v>686</v>
      </c>
      <c r="C50" t="s">
        <v>687</v>
      </c>
      <c r="D50" t="s">
        <v>100</v>
      </c>
      <c r="E50" t="s">
        <v>123</v>
      </c>
      <c r="F50" t="s">
        <v>688</v>
      </c>
      <c r="G50" t="s">
        <v>689</v>
      </c>
      <c r="H50" t="s">
        <v>102</v>
      </c>
      <c r="I50" s="78">
        <v>442900</v>
      </c>
      <c r="J50" s="78">
        <v>25.4</v>
      </c>
      <c r="K50" s="78">
        <v>0</v>
      </c>
      <c r="L50" s="78">
        <v>112.4966</v>
      </c>
      <c r="M50" s="79">
        <v>3.3E-3</v>
      </c>
      <c r="N50" s="79">
        <v>4.0000000000000002E-4</v>
      </c>
      <c r="O50" s="79">
        <v>1E-4</v>
      </c>
    </row>
    <row r="51" spans="2:15">
      <c r="B51" t="s">
        <v>690</v>
      </c>
      <c r="C51" t="s">
        <v>691</v>
      </c>
      <c r="D51" t="s">
        <v>100</v>
      </c>
      <c r="E51" t="s">
        <v>123</v>
      </c>
      <c r="F51" t="s">
        <v>692</v>
      </c>
      <c r="G51" t="s">
        <v>112</v>
      </c>
      <c r="H51" t="s">
        <v>102</v>
      </c>
      <c r="I51" s="78">
        <v>865.01</v>
      </c>
      <c r="J51" s="78">
        <v>993.4</v>
      </c>
      <c r="K51" s="78">
        <v>0</v>
      </c>
      <c r="L51" s="78">
        <v>8.5930093400000001</v>
      </c>
      <c r="M51" s="79">
        <v>2.5999999999999999E-3</v>
      </c>
      <c r="N51" s="79">
        <v>0</v>
      </c>
      <c r="O51" s="79">
        <v>0</v>
      </c>
    </row>
    <row r="52" spans="2:15">
      <c r="B52" t="s">
        <v>693</v>
      </c>
      <c r="C52" t="s">
        <v>694</v>
      </c>
      <c r="D52" t="s">
        <v>100</v>
      </c>
      <c r="E52" t="s">
        <v>123</v>
      </c>
      <c r="F52" t="s">
        <v>324</v>
      </c>
      <c r="G52" t="s">
        <v>325</v>
      </c>
      <c r="H52" t="s">
        <v>102</v>
      </c>
      <c r="I52" s="78">
        <v>222000</v>
      </c>
      <c r="J52" s="78">
        <v>185</v>
      </c>
      <c r="K52" s="78">
        <v>0</v>
      </c>
      <c r="L52" s="78">
        <v>410.7</v>
      </c>
      <c r="M52" s="79">
        <v>2.5000000000000001E-3</v>
      </c>
      <c r="N52" s="79">
        <v>1.4E-3</v>
      </c>
      <c r="O52" s="79">
        <v>2.9999999999999997E-4</v>
      </c>
    </row>
    <row r="53" spans="2:15">
      <c r="B53" t="s">
        <v>695</v>
      </c>
      <c r="C53" t="s">
        <v>696</v>
      </c>
      <c r="D53" t="s">
        <v>100</v>
      </c>
      <c r="E53" t="s">
        <v>123</v>
      </c>
      <c r="F53" t="s">
        <v>697</v>
      </c>
      <c r="G53" t="s">
        <v>603</v>
      </c>
      <c r="H53" t="s">
        <v>102</v>
      </c>
      <c r="I53" s="78">
        <v>2552</v>
      </c>
      <c r="J53" s="78">
        <v>20520</v>
      </c>
      <c r="K53" s="78">
        <v>0</v>
      </c>
      <c r="L53" s="78">
        <v>523.67039999999997</v>
      </c>
      <c r="M53" s="79">
        <v>2.0000000000000001E-4</v>
      </c>
      <c r="N53" s="79">
        <v>1.8E-3</v>
      </c>
      <c r="O53" s="79">
        <v>2.9999999999999997E-4</v>
      </c>
    </row>
    <row r="54" spans="2:15">
      <c r="B54" t="s">
        <v>698</v>
      </c>
      <c r="C54" t="s">
        <v>699</v>
      </c>
      <c r="D54" t="s">
        <v>100</v>
      </c>
      <c r="E54" t="s">
        <v>123</v>
      </c>
      <c r="F54" t="s">
        <v>700</v>
      </c>
      <c r="G54" t="s">
        <v>607</v>
      </c>
      <c r="H54" t="s">
        <v>102</v>
      </c>
      <c r="I54" s="78">
        <v>20500</v>
      </c>
      <c r="J54" s="78">
        <v>3351</v>
      </c>
      <c r="K54" s="78">
        <v>0</v>
      </c>
      <c r="L54" s="78">
        <v>686.95500000000004</v>
      </c>
      <c r="M54" s="79">
        <v>2.0999999999999999E-3</v>
      </c>
      <c r="N54" s="79">
        <v>2.3999999999999998E-3</v>
      </c>
      <c r="O54" s="79">
        <v>5.0000000000000001E-4</v>
      </c>
    </row>
    <row r="55" spans="2:15">
      <c r="B55" t="s">
        <v>701</v>
      </c>
      <c r="C55" t="s">
        <v>702</v>
      </c>
      <c r="D55" t="s">
        <v>100</v>
      </c>
      <c r="E55" t="s">
        <v>123</v>
      </c>
      <c r="F55" t="s">
        <v>703</v>
      </c>
      <c r="G55" t="s">
        <v>304</v>
      </c>
      <c r="H55" t="s">
        <v>102</v>
      </c>
      <c r="I55" s="78">
        <v>23900</v>
      </c>
      <c r="J55" s="78">
        <v>2573</v>
      </c>
      <c r="K55" s="78">
        <v>0</v>
      </c>
      <c r="L55" s="78">
        <v>614.947</v>
      </c>
      <c r="M55" s="79">
        <v>1.8E-3</v>
      </c>
      <c r="N55" s="79">
        <v>2.0999999999999999E-3</v>
      </c>
      <c r="O55" s="79">
        <v>4.0000000000000002E-4</v>
      </c>
    </row>
    <row r="56" spans="2:15">
      <c r="B56" t="s">
        <v>704</v>
      </c>
      <c r="C56" t="s">
        <v>705</v>
      </c>
      <c r="D56" t="s">
        <v>100</v>
      </c>
      <c r="E56" t="s">
        <v>123</v>
      </c>
      <c r="F56" t="s">
        <v>706</v>
      </c>
      <c r="G56" t="s">
        <v>617</v>
      </c>
      <c r="H56" t="s">
        <v>102</v>
      </c>
      <c r="I56" s="78">
        <v>53782</v>
      </c>
      <c r="J56" s="78">
        <v>13</v>
      </c>
      <c r="K56" s="78">
        <v>0</v>
      </c>
      <c r="L56" s="78">
        <v>6.9916600000000004</v>
      </c>
      <c r="M56" s="79">
        <v>1E-4</v>
      </c>
      <c r="N56" s="79">
        <v>0</v>
      </c>
      <c r="O56" s="79">
        <v>0</v>
      </c>
    </row>
    <row r="57" spans="2:15">
      <c r="B57" t="s">
        <v>707</v>
      </c>
      <c r="C57" t="s">
        <v>708</v>
      </c>
      <c r="D57" t="s">
        <v>100</v>
      </c>
      <c r="E57" t="s">
        <v>123</v>
      </c>
      <c r="F57" t="s">
        <v>709</v>
      </c>
      <c r="G57" t="s">
        <v>624</v>
      </c>
      <c r="H57" t="s">
        <v>102</v>
      </c>
      <c r="I57" s="78">
        <v>26324</v>
      </c>
      <c r="J57" s="78">
        <v>12000</v>
      </c>
      <c r="K57" s="78">
        <v>0</v>
      </c>
      <c r="L57" s="78">
        <v>3158.88</v>
      </c>
      <c r="M57" s="79">
        <v>1.1999999999999999E-3</v>
      </c>
      <c r="N57" s="79">
        <v>1.09E-2</v>
      </c>
      <c r="O57" s="79">
        <v>2.0999999999999999E-3</v>
      </c>
    </row>
    <row r="58" spans="2:15">
      <c r="B58" t="s">
        <v>710</v>
      </c>
      <c r="C58" t="s">
        <v>711</v>
      </c>
      <c r="D58" t="s">
        <v>100</v>
      </c>
      <c r="E58" t="s">
        <v>123</v>
      </c>
      <c r="F58" t="s">
        <v>712</v>
      </c>
      <c r="G58" t="s">
        <v>127</v>
      </c>
      <c r="H58" t="s">
        <v>102</v>
      </c>
      <c r="I58" s="78">
        <v>521600</v>
      </c>
      <c r="J58" s="78">
        <v>88</v>
      </c>
      <c r="K58" s="78">
        <v>0</v>
      </c>
      <c r="L58" s="78">
        <v>459.00799999999998</v>
      </c>
      <c r="M58" s="79">
        <v>4.3E-3</v>
      </c>
      <c r="N58" s="79">
        <v>1.6000000000000001E-3</v>
      </c>
      <c r="O58" s="79">
        <v>2.9999999999999997E-4</v>
      </c>
    </row>
    <row r="59" spans="2:15">
      <c r="B59" t="s">
        <v>713</v>
      </c>
      <c r="C59" t="s">
        <v>714</v>
      </c>
      <c r="D59" t="s">
        <v>100</v>
      </c>
      <c r="E59" t="s">
        <v>123</v>
      </c>
      <c r="F59" t="s">
        <v>715</v>
      </c>
      <c r="G59" t="s">
        <v>127</v>
      </c>
      <c r="H59" t="s">
        <v>102</v>
      </c>
      <c r="I59" s="78">
        <v>360000</v>
      </c>
      <c r="J59" s="78">
        <v>316.89999999999998</v>
      </c>
      <c r="K59" s="78">
        <v>0</v>
      </c>
      <c r="L59" s="78">
        <v>1140.8399999999999</v>
      </c>
      <c r="M59" s="79">
        <v>4.7999999999999996E-3</v>
      </c>
      <c r="N59" s="79">
        <v>3.8999999999999998E-3</v>
      </c>
      <c r="O59" s="79">
        <v>8.0000000000000004E-4</v>
      </c>
    </row>
    <row r="60" spans="2:15">
      <c r="B60" t="s">
        <v>716</v>
      </c>
      <c r="C60" t="s">
        <v>717</v>
      </c>
      <c r="D60" t="s">
        <v>100</v>
      </c>
      <c r="E60" t="s">
        <v>123</v>
      </c>
      <c r="F60" t="s">
        <v>718</v>
      </c>
      <c r="G60" t="s">
        <v>128</v>
      </c>
      <c r="H60" t="s">
        <v>102</v>
      </c>
      <c r="I60" s="78">
        <v>51506</v>
      </c>
      <c r="J60" s="78">
        <v>1806</v>
      </c>
      <c r="K60" s="78">
        <v>0</v>
      </c>
      <c r="L60" s="78">
        <v>930.19835999999998</v>
      </c>
      <c r="M60" s="79">
        <v>1.2999999999999999E-3</v>
      </c>
      <c r="N60" s="79">
        <v>3.2000000000000002E-3</v>
      </c>
      <c r="O60" s="79">
        <v>5.9999999999999995E-4</v>
      </c>
    </row>
    <row r="61" spans="2:15">
      <c r="B61" t="s">
        <v>719</v>
      </c>
      <c r="C61" t="s">
        <v>720</v>
      </c>
      <c r="D61" t="s">
        <v>100</v>
      </c>
      <c r="E61" t="s">
        <v>123</v>
      </c>
      <c r="F61" t="s">
        <v>721</v>
      </c>
      <c r="G61" t="s">
        <v>128</v>
      </c>
      <c r="H61" t="s">
        <v>102</v>
      </c>
      <c r="I61" s="78">
        <v>7620</v>
      </c>
      <c r="J61" s="78">
        <v>2686</v>
      </c>
      <c r="K61" s="78">
        <v>0</v>
      </c>
      <c r="L61" s="78">
        <v>204.67320000000001</v>
      </c>
      <c r="M61" s="79">
        <v>5.0000000000000001E-4</v>
      </c>
      <c r="N61" s="79">
        <v>6.9999999999999999E-4</v>
      </c>
      <c r="O61" s="79">
        <v>1E-4</v>
      </c>
    </row>
    <row r="62" spans="2:15">
      <c r="B62" t="s">
        <v>722</v>
      </c>
      <c r="C62" t="s">
        <v>723</v>
      </c>
      <c r="D62" t="s">
        <v>100</v>
      </c>
      <c r="E62" t="s">
        <v>123</v>
      </c>
      <c r="F62" t="s">
        <v>724</v>
      </c>
      <c r="G62" t="s">
        <v>128</v>
      </c>
      <c r="H62" t="s">
        <v>102</v>
      </c>
      <c r="I62" s="78">
        <v>222000</v>
      </c>
      <c r="J62" s="78">
        <v>263.89999999999998</v>
      </c>
      <c r="K62" s="78">
        <v>7.5650300000000001</v>
      </c>
      <c r="L62" s="78">
        <v>593.42303000000004</v>
      </c>
      <c r="M62" s="79">
        <v>2.0999999999999999E-3</v>
      </c>
      <c r="N62" s="79">
        <v>2.0999999999999999E-3</v>
      </c>
      <c r="O62" s="79">
        <v>4.0000000000000002E-4</v>
      </c>
    </row>
    <row r="63" spans="2:15">
      <c r="B63" s="80" t="s">
        <v>725</v>
      </c>
      <c r="E63" s="16"/>
      <c r="F63" s="16"/>
      <c r="G63" s="16"/>
      <c r="I63" s="82">
        <v>0</v>
      </c>
      <c r="K63" s="82">
        <v>0</v>
      </c>
      <c r="L63" s="82">
        <v>0</v>
      </c>
      <c r="N63" s="81">
        <v>0</v>
      </c>
      <c r="O63" s="81">
        <v>0</v>
      </c>
    </row>
    <row r="64" spans="2:15">
      <c r="B64" t="s">
        <v>223</v>
      </c>
      <c r="C64" t="s">
        <v>223</v>
      </c>
      <c r="E64" s="16"/>
      <c r="F64" s="16"/>
      <c r="G64" t="s">
        <v>223</v>
      </c>
      <c r="H64" t="s">
        <v>223</v>
      </c>
      <c r="I64" s="78">
        <v>0</v>
      </c>
      <c r="J64" s="78">
        <v>0</v>
      </c>
      <c r="L64" s="78">
        <v>0</v>
      </c>
      <c r="M64" s="79">
        <v>0</v>
      </c>
      <c r="N64" s="79">
        <v>0</v>
      </c>
      <c r="O64" s="79">
        <v>0</v>
      </c>
    </row>
    <row r="65" spans="2:15">
      <c r="B65" s="80" t="s">
        <v>232</v>
      </c>
      <c r="E65" s="16"/>
      <c r="F65" s="16"/>
      <c r="G65" s="16"/>
      <c r="I65" s="82">
        <v>813022</v>
      </c>
      <c r="K65" s="82">
        <v>0</v>
      </c>
      <c r="L65" s="82">
        <v>87206.7021959868</v>
      </c>
      <c r="N65" s="81">
        <v>0.3019</v>
      </c>
      <c r="O65" s="81">
        <v>5.7700000000000001E-2</v>
      </c>
    </row>
    <row r="66" spans="2:15">
      <c r="B66" s="80" t="s">
        <v>289</v>
      </c>
      <c r="E66" s="16"/>
      <c r="F66" s="16"/>
      <c r="G66" s="16"/>
      <c r="I66" s="82">
        <v>15138</v>
      </c>
      <c r="K66" s="82">
        <v>0</v>
      </c>
      <c r="L66" s="82">
        <v>5440.9499153999996</v>
      </c>
      <c r="N66" s="81">
        <v>1.8800000000000001E-2</v>
      </c>
      <c r="O66" s="81">
        <v>3.5999999999999999E-3</v>
      </c>
    </row>
    <row r="67" spans="2:15">
      <c r="B67" t="s">
        <v>726</v>
      </c>
      <c r="C67" t="s">
        <v>727</v>
      </c>
      <c r="D67" t="s">
        <v>728</v>
      </c>
      <c r="E67" t="s">
        <v>331</v>
      </c>
      <c r="F67" t="s">
        <v>729</v>
      </c>
      <c r="G67" t="s">
        <v>367</v>
      </c>
      <c r="H67" t="s">
        <v>106</v>
      </c>
      <c r="I67" s="78">
        <v>15138</v>
      </c>
      <c r="J67" s="78">
        <v>10082</v>
      </c>
      <c r="K67" s="78">
        <v>0</v>
      </c>
      <c r="L67" s="78">
        <v>5440.9499153999996</v>
      </c>
      <c r="M67" s="79">
        <v>2.9999999999999997E-4</v>
      </c>
      <c r="N67" s="79">
        <v>1.8800000000000001E-2</v>
      </c>
      <c r="O67" s="79">
        <v>3.5999999999999999E-3</v>
      </c>
    </row>
    <row r="68" spans="2:15">
      <c r="B68" s="80" t="s">
        <v>290</v>
      </c>
      <c r="E68" s="16"/>
      <c r="F68" s="16"/>
      <c r="G68" s="16"/>
      <c r="I68" s="82">
        <v>797884</v>
      </c>
      <c r="K68" s="82">
        <v>0</v>
      </c>
      <c r="L68" s="82">
        <v>81765.752280586807</v>
      </c>
      <c r="N68" s="81">
        <v>0.28299999999999997</v>
      </c>
      <c r="O68" s="81">
        <v>5.4100000000000002E-2</v>
      </c>
    </row>
    <row r="69" spans="2:15">
      <c r="B69" t="s">
        <v>730</v>
      </c>
      <c r="C69" t="s">
        <v>731</v>
      </c>
      <c r="D69" t="s">
        <v>728</v>
      </c>
      <c r="E69" t="s">
        <v>331</v>
      </c>
      <c r="F69" t="s">
        <v>732</v>
      </c>
      <c r="G69" t="s">
        <v>372</v>
      </c>
      <c r="H69" t="s">
        <v>106</v>
      </c>
      <c r="I69" s="78">
        <v>18713</v>
      </c>
      <c r="J69" s="78">
        <v>4515</v>
      </c>
      <c r="K69" s="78">
        <v>0</v>
      </c>
      <c r="L69" s="78">
        <v>3012.0398017500002</v>
      </c>
      <c r="M69" s="79">
        <v>1.1000000000000001E-3</v>
      </c>
      <c r="N69" s="79">
        <v>1.04E-2</v>
      </c>
      <c r="O69" s="79">
        <v>2E-3</v>
      </c>
    </row>
    <row r="70" spans="2:15">
      <c r="B70" t="s">
        <v>733</v>
      </c>
      <c r="C70" t="s">
        <v>734</v>
      </c>
      <c r="D70" t="s">
        <v>735</v>
      </c>
      <c r="E70" t="s">
        <v>331</v>
      </c>
      <c r="F70" t="s">
        <v>736</v>
      </c>
      <c r="G70" t="s">
        <v>452</v>
      </c>
      <c r="H70" t="s">
        <v>106</v>
      </c>
      <c r="I70" s="78">
        <v>14595</v>
      </c>
      <c r="J70" s="78">
        <v>18283</v>
      </c>
      <c r="K70" s="78">
        <v>0</v>
      </c>
      <c r="L70" s="78">
        <v>9512.8597252500003</v>
      </c>
      <c r="M70" s="79">
        <v>0</v>
      </c>
      <c r="N70" s="79">
        <v>3.2899999999999999E-2</v>
      </c>
      <c r="O70" s="79">
        <v>6.3E-3</v>
      </c>
    </row>
    <row r="71" spans="2:15">
      <c r="B71" t="s">
        <v>737</v>
      </c>
      <c r="C71" t="s">
        <v>738</v>
      </c>
      <c r="D71" t="s">
        <v>735</v>
      </c>
      <c r="E71" t="s">
        <v>331</v>
      </c>
      <c r="F71" t="s">
        <v>739</v>
      </c>
      <c r="G71" t="s">
        <v>452</v>
      </c>
      <c r="H71" t="s">
        <v>106</v>
      </c>
      <c r="I71" s="78">
        <v>63634</v>
      </c>
      <c r="J71" s="78">
        <v>1609</v>
      </c>
      <c r="K71" s="78">
        <v>0</v>
      </c>
      <c r="L71" s="78">
        <v>3650.1003289</v>
      </c>
      <c r="M71" s="79">
        <v>1E-4</v>
      </c>
      <c r="N71" s="79">
        <v>1.26E-2</v>
      </c>
      <c r="O71" s="79">
        <v>2.3999999999999998E-3</v>
      </c>
    </row>
    <row r="72" spans="2:15">
      <c r="B72" t="s">
        <v>740</v>
      </c>
      <c r="C72" t="s">
        <v>741</v>
      </c>
      <c r="D72" t="s">
        <v>123</v>
      </c>
      <c r="E72" t="s">
        <v>331</v>
      </c>
      <c r="F72" t="s">
        <v>742</v>
      </c>
      <c r="G72" t="s">
        <v>363</v>
      </c>
      <c r="H72" t="s">
        <v>205</v>
      </c>
      <c r="I72" s="78">
        <v>93682</v>
      </c>
      <c r="J72" s="78">
        <v>15865</v>
      </c>
      <c r="K72" s="78">
        <v>0</v>
      </c>
      <c r="L72" s="78">
        <v>5056.2732918600004</v>
      </c>
      <c r="M72" s="79">
        <v>2.0000000000000001E-4</v>
      </c>
      <c r="N72" s="79">
        <v>1.7500000000000002E-2</v>
      </c>
      <c r="O72" s="79">
        <v>3.3E-3</v>
      </c>
    </row>
    <row r="73" spans="2:15">
      <c r="B73" t="s">
        <v>743</v>
      </c>
      <c r="C73" t="s">
        <v>744</v>
      </c>
      <c r="D73" t="s">
        <v>735</v>
      </c>
      <c r="E73" t="s">
        <v>331</v>
      </c>
      <c r="F73" t="s">
        <v>745</v>
      </c>
      <c r="G73" t="s">
        <v>550</v>
      </c>
      <c r="H73" t="s">
        <v>106</v>
      </c>
      <c r="I73" s="78">
        <v>20123</v>
      </c>
      <c r="J73" s="78">
        <v>5941</v>
      </c>
      <c r="K73" s="78">
        <v>0</v>
      </c>
      <c r="L73" s="78">
        <v>4261.9839879499996</v>
      </c>
      <c r="M73" s="79">
        <v>1E-4</v>
      </c>
      <c r="N73" s="79">
        <v>1.4800000000000001E-2</v>
      </c>
      <c r="O73" s="79">
        <v>2.8E-3</v>
      </c>
    </row>
    <row r="74" spans="2:15">
      <c r="B74" t="s">
        <v>746</v>
      </c>
      <c r="C74" t="s">
        <v>747</v>
      </c>
      <c r="D74" t="s">
        <v>748</v>
      </c>
      <c r="E74" t="s">
        <v>331</v>
      </c>
      <c r="F74" t="s">
        <v>749</v>
      </c>
      <c r="G74" t="s">
        <v>750</v>
      </c>
      <c r="H74" t="s">
        <v>113</v>
      </c>
      <c r="I74" s="78">
        <v>215582</v>
      </c>
      <c r="J74" s="78">
        <v>124.4</v>
      </c>
      <c r="K74" s="78">
        <v>0</v>
      </c>
      <c r="L74" s="78">
        <v>1179.6341775888</v>
      </c>
      <c r="M74" s="79">
        <v>5.9999999999999995E-4</v>
      </c>
      <c r="N74" s="79">
        <v>4.1000000000000003E-3</v>
      </c>
      <c r="O74" s="79">
        <v>8.0000000000000004E-4</v>
      </c>
    </row>
    <row r="75" spans="2:15">
      <c r="B75" t="s">
        <v>751</v>
      </c>
      <c r="C75" t="s">
        <v>752</v>
      </c>
      <c r="D75" t="s">
        <v>728</v>
      </c>
      <c r="E75" t="s">
        <v>331</v>
      </c>
      <c r="F75" t="s">
        <v>753</v>
      </c>
      <c r="G75" t="s">
        <v>340</v>
      </c>
      <c r="H75" t="s">
        <v>106</v>
      </c>
      <c r="I75" s="78">
        <v>26010</v>
      </c>
      <c r="J75" s="78">
        <v>196</v>
      </c>
      <c r="K75" s="78">
        <v>0</v>
      </c>
      <c r="L75" s="78">
        <v>181.74227400000001</v>
      </c>
      <c r="M75" s="79">
        <v>1.2999999999999999E-3</v>
      </c>
      <c r="N75" s="79">
        <v>5.9999999999999995E-4</v>
      </c>
      <c r="O75" s="79">
        <v>1E-4</v>
      </c>
    </row>
    <row r="76" spans="2:15">
      <c r="B76" t="s">
        <v>754</v>
      </c>
      <c r="C76" t="s">
        <v>755</v>
      </c>
      <c r="D76" t="s">
        <v>123</v>
      </c>
      <c r="E76" t="s">
        <v>331</v>
      </c>
      <c r="F76" t="s">
        <v>756</v>
      </c>
      <c r="G76" t="s">
        <v>442</v>
      </c>
      <c r="H76" t="s">
        <v>110</v>
      </c>
      <c r="I76" s="78">
        <v>255926</v>
      </c>
      <c r="J76" s="78">
        <v>271</v>
      </c>
      <c r="K76" s="78">
        <v>0</v>
      </c>
      <c r="L76" s="78">
        <v>2705.0899618379999</v>
      </c>
      <c r="M76" s="79">
        <v>6.9999999999999999E-4</v>
      </c>
      <c r="N76" s="79">
        <v>9.4000000000000004E-3</v>
      </c>
      <c r="O76" s="79">
        <v>1.8E-3</v>
      </c>
    </row>
    <row r="77" spans="2:15">
      <c r="B77" t="s">
        <v>757</v>
      </c>
      <c r="C77" t="s">
        <v>758</v>
      </c>
      <c r="D77" t="s">
        <v>735</v>
      </c>
      <c r="E77" t="s">
        <v>331</v>
      </c>
      <c r="F77" t="s">
        <v>759</v>
      </c>
      <c r="G77" t="s">
        <v>760</v>
      </c>
      <c r="H77" t="s">
        <v>106</v>
      </c>
      <c r="I77" s="78">
        <v>8603</v>
      </c>
      <c r="J77" s="78">
        <v>19448</v>
      </c>
      <c r="K77" s="78">
        <v>0</v>
      </c>
      <c r="L77" s="78">
        <v>5964.6422836000002</v>
      </c>
      <c r="M77" s="79">
        <v>0</v>
      </c>
      <c r="N77" s="79">
        <v>2.06E-2</v>
      </c>
      <c r="O77" s="79">
        <v>3.8999999999999998E-3</v>
      </c>
    </row>
    <row r="78" spans="2:15">
      <c r="B78" t="s">
        <v>761</v>
      </c>
      <c r="C78" t="s">
        <v>762</v>
      </c>
      <c r="D78" t="s">
        <v>728</v>
      </c>
      <c r="E78" t="s">
        <v>331</v>
      </c>
      <c r="F78" t="s">
        <v>763</v>
      </c>
      <c r="G78" t="s">
        <v>367</v>
      </c>
      <c r="H78" t="s">
        <v>106</v>
      </c>
      <c r="I78" s="78">
        <v>17361</v>
      </c>
      <c r="J78" s="78">
        <v>10117</v>
      </c>
      <c r="K78" s="78">
        <v>0</v>
      </c>
      <c r="L78" s="78">
        <v>6261.6100990499999</v>
      </c>
      <c r="M78" s="79">
        <v>1E-4</v>
      </c>
      <c r="N78" s="79">
        <v>2.1700000000000001E-2</v>
      </c>
      <c r="O78" s="79">
        <v>4.1000000000000003E-3</v>
      </c>
    </row>
    <row r="79" spans="2:15">
      <c r="B79" t="s">
        <v>764</v>
      </c>
      <c r="C79" t="s">
        <v>765</v>
      </c>
      <c r="D79" t="s">
        <v>735</v>
      </c>
      <c r="E79" t="s">
        <v>331</v>
      </c>
      <c r="F79" t="s">
        <v>366</v>
      </c>
      <c r="G79" t="s">
        <v>367</v>
      </c>
      <c r="H79" t="s">
        <v>106</v>
      </c>
      <c r="I79" s="78">
        <v>13499</v>
      </c>
      <c r="J79" s="78">
        <v>24156</v>
      </c>
      <c r="K79" s="78">
        <v>0</v>
      </c>
      <c r="L79" s="78">
        <v>11624.817738600001</v>
      </c>
      <c r="M79" s="79">
        <v>0</v>
      </c>
      <c r="N79" s="79">
        <v>4.02E-2</v>
      </c>
      <c r="O79" s="79">
        <v>7.7000000000000002E-3</v>
      </c>
    </row>
    <row r="80" spans="2:15">
      <c r="B80" t="s">
        <v>766</v>
      </c>
      <c r="C80" t="s">
        <v>767</v>
      </c>
      <c r="D80" t="s">
        <v>728</v>
      </c>
      <c r="E80" t="s">
        <v>331</v>
      </c>
      <c r="F80" t="s">
        <v>768</v>
      </c>
      <c r="G80" t="s">
        <v>367</v>
      </c>
      <c r="H80" t="s">
        <v>106</v>
      </c>
      <c r="I80" s="78">
        <v>17447</v>
      </c>
      <c r="J80" s="78">
        <v>3492</v>
      </c>
      <c r="K80" s="78">
        <v>0</v>
      </c>
      <c r="L80" s="78">
        <v>2171.9735406</v>
      </c>
      <c r="M80" s="79">
        <v>1E-4</v>
      </c>
      <c r="N80" s="79">
        <v>7.4999999999999997E-3</v>
      </c>
      <c r="O80" s="79">
        <v>1.4E-3</v>
      </c>
    </row>
    <row r="81" spans="2:15">
      <c r="B81" t="s">
        <v>769</v>
      </c>
      <c r="C81" t="s">
        <v>770</v>
      </c>
      <c r="D81" t="s">
        <v>735</v>
      </c>
      <c r="E81" t="s">
        <v>331</v>
      </c>
      <c r="F81" t="s">
        <v>771</v>
      </c>
      <c r="G81" t="s">
        <v>367</v>
      </c>
      <c r="H81" t="s">
        <v>106</v>
      </c>
      <c r="I81" s="78">
        <v>20405</v>
      </c>
      <c r="J81" s="78">
        <v>16112</v>
      </c>
      <c r="K81" s="78">
        <v>0</v>
      </c>
      <c r="L81" s="78">
        <v>11720.485084</v>
      </c>
      <c r="M81" s="79">
        <v>0</v>
      </c>
      <c r="N81" s="79">
        <v>4.0599999999999997E-2</v>
      </c>
      <c r="O81" s="79">
        <v>7.7999999999999996E-3</v>
      </c>
    </row>
    <row r="82" spans="2:15">
      <c r="B82" t="s">
        <v>772</v>
      </c>
      <c r="C82" t="s">
        <v>773</v>
      </c>
      <c r="D82" t="s">
        <v>735</v>
      </c>
      <c r="E82" t="s">
        <v>331</v>
      </c>
      <c r="F82" t="s">
        <v>774</v>
      </c>
      <c r="G82" t="s">
        <v>775</v>
      </c>
      <c r="H82" t="s">
        <v>106</v>
      </c>
      <c r="I82" s="78">
        <v>9844</v>
      </c>
      <c r="J82" s="78">
        <v>16396</v>
      </c>
      <c r="K82" s="78">
        <v>0</v>
      </c>
      <c r="L82" s="78">
        <v>5753.9892855999997</v>
      </c>
      <c r="M82" s="79">
        <v>1E-4</v>
      </c>
      <c r="N82" s="79">
        <v>1.9900000000000001E-2</v>
      </c>
      <c r="O82" s="79">
        <v>3.8E-3</v>
      </c>
    </row>
    <row r="83" spans="2:15">
      <c r="B83" t="s">
        <v>776</v>
      </c>
      <c r="C83" t="s">
        <v>777</v>
      </c>
      <c r="D83" t="s">
        <v>748</v>
      </c>
      <c r="E83" t="s">
        <v>331</v>
      </c>
      <c r="F83" t="s">
        <v>778</v>
      </c>
      <c r="G83" t="s">
        <v>775</v>
      </c>
      <c r="H83" t="s">
        <v>106</v>
      </c>
      <c r="I83" s="78">
        <v>2460</v>
      </c>
      <c r="J83" s="78">
        <v>99300</v>
      </c>
      <c r="K83" s="78">
        <v>0</v>
      </c>
      <c r="L83" s="78">
        <v>8708.5107000000007</v>
      </c>
      <c r="M83" s="79">
        <v>0</v>
      </c>
      <c r="N83" s="79">
        <v>3.0099999999999998E-2</v>
      </c>
      <c r="O83" s="79">
        <v>5.7999999999999996E-3</v>
      </c>
    </row>
    <row r="84" spans="2:15">
      <c r="B84" t="s">
        <v>234</v>
      </c>
      <c r="E84" s="16"/>
      <c r="F84" s="16"/>
      <c r="G84" s="16"/>
    </row>
    <row r="85" spans="2:15">
      <c r="B85" t="s">
        <v>283</v>
      </c>
      <c r="E85" s="16"/>
      <c r="F85" s="16"/>
      <c r="G85" s="16"/>
    </row>
    <row r="86" spans="2:15">
      <c r="B86" t="s">
        <v>284</v>
      </c>
      <c r="E86" s="16"/>
      <c r="F86" s="16"/>
      <c r="G86" s="16"/>
    </row>
    <row r="87" spans="2:15">
      <c r="B87" t="s">
        <v>285</v>
      </c>
      <c r="E87" s="16"/>
      <c r="F87" s="16"/>
      <c r="G87" s="16"/>
    </row>
    <row r="88" spans="2:15">
      <c r="B88" t="s">
        <v>286</v>
      </c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1448</v>
      </c>
    </row>
    <row r="3" spans="2:63">
      <c r="B3" s="2" t="s">
        <v>2</v>
      </c>
      <c r="C3" t="s">
        <v>1449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798657</v>
      </c>
      <c r="I11" s="7"/>
      <c r="J11" s="76">
        <v>0</v>
      </c>
      <c r="K11" s="76">
        <v>96990.329061349999</v>
      </c>
      <c r="L11" s="7"/>
      <c r="M11" s="77">
        <v>1</v>
      </c>
      <c r="N11" s="77">
        <v>6.4199999999999993E-2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154000</v>
      </c>
      <c r="J12" s="82">
        <v>0</v>
      </c>
      <c r="K12" s="82">
        <v>19927.599999999999</v>
      </c>
      <c r="M12" s="81">
        <v>0.20549999999999999</v>
      </c>
      <c r="N12" s="81">
        <v>1.32E-2</v>
      </c>
    </row>
    <row r="13" spans="2:63">
      <c r="B13" s="80" t="s">
        <v>779</v>
      </c>
      <c r="D13" s="16"/>
      <c r="E13" s="16"/>
      <c r="F13" s="16"/>
      <c r="G13" s="16"/>
      <c r="H13" s="82">
        <v>154000</v>
      </c>
      <c r="J13" s="82">
        <v>0</v>
      </c>
      <c r="K13" s="82">
        <v>19927.599999999999</v>
      </c>
      <c r="M13" s="81">
        <v>0.20549999999999999</v>
      </c>
      <c r="N13" s="81">
        <v>1.32E-2</v>
      </c>
    </row>
    <row r="14" spans="2:63">
      <c r="B14" t="s">
        <v>780</v>
      </c>
      <c r="C14" t="s">
        <v>781</v>
      </c>
      <c r="D14" t="s">
        <v>100</v>
      </c>
      <c r="E14" t="s">
        <v>782</v>
      </c>
      <c r="F14" t="s">
        <v>783</v>
      </c>
      <c r="G14" t="s">
        <v>102</v>
      </c>
      <c r="H14" s="78">
        <v>154000</v>
      </c>
      <c r="I14" s="78">
        <v>12940</v>
      </c>
      <c r="J14" s="78">
        <v>0</v>
      </c>
      <c r="K14" s="78">
        <v>19927.599999999999</v>
      </c>
      <c r="L14" s="79">
        <v>5.4999999999999997E-3</v>
      </c>
      <c r="M14" s="79">
        <v>0.20549999999999999</v>
      </c>
      <c r="N14" s="79">
        <v>1.32E-2</v>
      </c>
    </row>
    <row r="15" spans="2:63">
      <c r="B15" s="80" t="s">
        <v>784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785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786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328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787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644657</v>
      </c>
      <c r="J25" s="82">
        <v>0</v>
      </c>
      <c r="K25" s="82">
        <v>77062.729061349994</v>
      </c>
      <c r="M25" s="81">
        <v>0.79449999999999998</v>
      </c>
      <c r="N25" s="81">
        <v>5.0999999999999997E-2</v>
      </c>
    </row>
    <row r="26" spans="2:14">
      <c r="B26" s="80" t="s">
        <v>788</v>
      </c>
      <c r="D26" s="16"/>
      <c r="E26" s="16"/>
      <c r="F26" s="16"/>
      <c r="G26" s="16"/>
      <c r="H26" s="82">
        <v>530196</v>
      </c>
      <c r="J26" s="82">
        <v>0</v>
      </c>
      <c r="K26" s="82">
        <v>40074.457757800003</v>
      </c>
      <c r="M26" s="81">
        <v>0.41320000000000001</v>
      </c>
      <c r="N26" s="81">
        <v>2.6499999999999999E-2</v>
      </c>
    </row>
    <row r="27" spans="2:14">
      <c r="B27" t="s">
        <v>789</v>
      </c>
      <c r="C27" t="s">
        <v>790</v>
      </c>
      <c r="D27" t="s">
        <v>728</v>
      </c>
      <c r="E27" t="s">
        <v>791</v>
      </c>
      <c r="F27" t="s">
        <v>783</v>
      </c>
      <c r="G27" t="s">
        <v>106</v>
      </c>
      <c r="H27" s="78">
        <v>970</v>
      </c>
      <c r="I27" s="78">
        <v>19040</v>
      </c>
      <c r="J27" s="78">
        <v>0</v>
      </c>
      <c r="K27" s="78">
        <v>658.41272000000004</v>
      </c>
      <c r="L27" s="79">
        <v>0</v>
      </c>
      <c r="M27" s="79">
        <v>6.7999999999999996E-3</v>
      </c>
      <c r="N27" s="79">
        <v>4.0000000000000002E-4</v>
      </c>
    </row>
    <row r="28" spans="2:14">
      <c r="B28" t="s">
        <v>792</v>
      </c>
      <c r="C28" t="s">
        <v>793</v>
      </c>
      <c r="D28" t="s">
        <v>735</v>
      </c>
      <c r="E28" t="s">
        <v>794</v>
      </c>
      <c r="F28" t="s">
        <v>783</v>
      </c>
      <c r="G28" t="s">
        <v>106</v>
      </c>
      <c r="H28" s="78">
        <v>529066</v>
      </c>
      <c r="I28" s="78">
        <v>2082</v>
      </c>
      <c r="J28" s="78">
        <v>0</v>
      </c>
      <c r="K28" s="78">
        <v>39269.024437799999</v>
      </c>
      <c r="L28" s="79">
        <v>6.9999999999999999E-4</v>
      </c>
      <c r="M28" s="79">
        <v>0.40489999999999998</v>
      </c>
      <c r="N28" s="79">
        <v>2.5999999999999999E-2</v>
      </c>
    </row>
    <row r="29" spans="2:14">
      <c r="B29" t="s">
        <v>795</v>
      </c>
      <c r="C29" t="s">
        <v>796</v>
      </c>
      <c r="D29" t="s">
        <v>735</v>
      </c>
      <c r="E29" t="s">
        <v>794</v>
      </c>
      <c r="F29" t="s">
        <v>783</v>
      </c>
      <c r="G29" t="s">
        <v>106</v>
      </c>
      <c r="H29" s="78">
        <v>160</v>
      </c>
      <c r="I29" s="78">
        <v>25775</v>
      </c>
      <c r="J29" s="78">
        <v>0</v>
      </c>
      <c r="K29" s="78">
        <v>147.0206</v>
      </c>
      <c r="L29" s="79">
        <v>0</v>
      </c>
      <c r="M29" s="79">
        <v>1.5E-3</v>
      </c>
      <c r="N29" s="79">
        <v>1E-4</v>
      </c>
    </row>
    <row r="30" spans="2:14">
      <c r="B30" s="80" t="s">
        <v>797</v>
      </c>
      <c r="D30" s="16"/>
      <c r="E30" s="16"/>
      <c r="F30" s="16"/>
      <c r="G30" s="16"/>
      <c r="H30" s="82">
        <v>114461</v>
      </c>
      <c r="J30" s="82">
        <v>0</v>
      </c>
      <c r="K30" s="82">
        <v>36988.271303549998</v>
      </c>
      <c r="M30" s="81">
        <v>0.38140000000000002</v>
      </c>
      <c r="N30" s="81">
        <v>2.4500000000000001E-2</v>
      </c>
    </row>
    <row r="31" spans="2:14">
      <c r="B31" t="s">
        <v>798</v>
      </c>
      <c r="C31" t="s">
        <v>799</v>
      </c>
      <c r="D31" t="s">
        <v>735</v>
      </c>
      <c r="E31" t="s">
        <v>800</v>
      </c>
      <c r="F31" t="s">
        <v>801</v>
      </c>
      <c r="G31" t="s">
        <v>106</v>
      </c>
      <c r="H31" s="78">
        <v>33460</v>
      </c>
      <c r="I31" s="78">
        <v>12351</v>
      </c>
      <c r="J31" s="78">
        <v>0</v>
      </c>
      <c r="K31" s="78">
        <v>14732.877999</v>
      </c>
      <c r="L31" s="79">
        <v>1E-4</v>
      </c>
      <c r="M31" s="79">
        <v>0.15190000000000001</v>
      </c>
      <c r="N31" s="79">
        <v>9.7000000000000003E-3</v>
      </c>
    </row>
    <row r="32" spans="2:14">
      <c r="B32" t="s">
        <v>802</v>
      </c>
      <c r="C32" t="s">
        <v>803</v>
      </c>
      <c r="D32" t="s">
        <v>735</v>
      </c>
      <c r="E32" t="s">
        <v>800</v>
      </c>
      <c r="F32" t="s">
        <v>801</v>
      </c>
      <c r="G32" t="s">
        <v>106</v>
      </c>
      <c r="H32" s="78">
        <v>81001</v>
      </c>
      <c r="I32" s="78">
        <v>7707</v>
      </c>
      <c r="J32" s="78">
        <v>0</v>
      </c>
      <c r="K32" s="78">
        <v>22255.393304550002</v>
      </c>
      <c r="L32" s="79">
        <v>4.0000000000000002E-4</v>
      </c>
      <c r="M32" s="79">
        <v>0.22950000000000001</v>
      </c>
      <c r="N32" s="79">
        <v>1.47E-2</v>
      </c>
    </row>
    <row r="33" spans="2:14">
      <c r="B33" s="80" t="s">
        <v>328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223</v>
      </c>
      <c r="C34" t="s">
        <v>223</v>
      </c>
      <c r="D34" s="16"/>
      <c r="E34" s="16"/>
      <c r="F34" t="s">
        <v>223</v>
      </c>
      <c r="G34" t="s">
        <v>223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787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223</v>
      </c>
      <c r="C36" t="s">
        <v>223</v>
      </c>
      <c r="D36" s="16"/>
      <c r="E36" s="16"/>
      <c r="F36" t="s">
        <v>223</v>
      </c>
      <c r="G36" t="s">
        <v>223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234</v>
      </c>
      <c r="D37" s="16"/>
      <c r="E37" s="16"/>
      <c r="F37" s="16"/>
      <c r="G37" s="16"/>
    </row>
    <row r="38" spans="2:14">
      <c r="B38" t="s">
        <v>283</v>
      </c>
      <c r="D38" s="16"/>
      <c r="E38" s="16"/>
      <c r="F38" s="16"/>
      <c r="G38" s="16"/>
    </row>
    <row r="39" spans="2:14">
      <c r="B39" t="s">
        <v>284</v>
      </c>
      <c r="D39" s="16"/>
      <c r="E39" s="16"/>
      <c r="F39" s="16"/>
      <c r="G39" s="16"/>
    </row>
    <row r="40" spans="2:14">
      <c r="B40" t="s">
        <v>285</v>
      </c>
      <c r="D40" s="16"/>
      <c r="E40" s="16"/>
      <c r="F40" s="16"/>
      <c r="G40" s="16"/>
    </row>
    <row r="41" spans="2:14">
      <c r="B41" t="s">
        <v>286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1448</v>
      </c>
    </row>
    <row r="3" spans="2:65">
      <c r="B3" s="2" t="s">
        <v>2</v>
      </c>
      <c r="C3" t="s">
        <v>1449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490338.93</v>
      </c>
      <c r="K11" s="7"/>
      <c r="L11" s="76">
        <v>58784.43239093489</v>
      </c>
      <c r="M11" s="7"/>
      <c r="N11" s="77">
        <v>1</v>
      </c>
      <c r="O11" s="77">
        <v>3.8899999999999997E-2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804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328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490338.93</v>
      </c>
      <c r="L21" s="82">
        <v>58784.43239093489</v>
      </c>
      <c r="N21" s="81">
        <v>1</v>
      </c>
      <c r="O21" s="81">
        <v>3.8899999999999997E-2</v>
      </c>
    </row>
    <row r="22" spans="2:15">
      <c r="B22" s="80" t="s">
        <v>804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805</v>
      </c>
      <c r="C24" s="16"/>
      <c r="D24" s="16"/>
      <c r="E24" s="16"/>
      <c r="J24" s="82">
        <v>4599.76</v>
      </c>
      <c r="L24" s="82">
        <v>2448.8988846960001</v>
      </c>
      <c r="N24" s="81">
        <v>4.1700000000000001E-2</v>
      </c>
      <c r="O24" s="81">
        <v>1.6000000000000001E-3</v>
      </c>
    </row>
    <row r="25" spans="2:15">
      <c r="B25" t="s">
        <v>806</v>
      </c>
      <c r="C25" t="s">
        <v>807</v>
      </c>
      <c r="D25" t="s">
        <v>123</v>
      </c>
      <c r="E25" t="s">
        <v>808</v>
      </c>
      <c r="F25" t="s">
        <v>801</v>
      </c>
      <c r="G25" t="s">
        <v>223</v>
      </c>
      <c r="H25" t="s">
        <v>314</v>
      </c>
      <c r="I25" t="s">
        <v>106</v>
      </c>
      <c r="J25" s="78">
        <v>4599.76</v>
      </c>
      <c r="K25" s="78">
        <v>14934</v>
      </c>
      <c r="L25" s="78">
        <v>2448.8988846960001</v>
      </c>
      <c r="M25" s="79">
        <v>2.3E-3</v>
      </c>
      <c r="N25" s="79">
        <v>4.1700000000000001E-2</v>
      </c>
      <c r="O25" s="79">
        <v>1.6000000000000001E-3</v>
      </c>
    </row>
    <row r="26" spans="2:15">
      <c r="B26" s="80" t="s">
        <v>92</v>
      </c>
      <c r="C26" s="16"/>
      <c r="D26" s="16"/>
      <c r="E26" s="16"/>
      <c r="J26" s="82">
        <v>485739.17</v>
      </c>
      <c r="L26" s="82">
        <v>56335.533506238891</v>
      </c>
      <c r="N26" s="81">
        <v>0.95830000000000004</v>
      </c>
      <c r="O26" s="81">
        <v>3.73E-2</v>
      </c>
    </row>
    <row r="27" spans="2:15">
      <c r="B27" t="s">
        <v>809</v>
      </c>
      <c r="C27" t="s">
        <v>810</v>
      </c>
      <c r="D27" t="s">
        <v>123</v>
      </c>
      <c r="E27" t="s">
        <v>811</v>
      </c>
      <c r="F27" t="s">
        <v>783</v>
      </c>
      <c r="G27" t="s">
        <v>223</v>
      </c>
      <c r="H27" t="s">
        <v>314</v>
      </c>
      <c r="I27" t="s">
        <v>106</v>
      </c>
      <c r="J27" s="78">
        <v>1490</v>
      </c>
      <c r="K27" s="78">
        <v>106542</v>
      </c>
      <c r="L27" s="78">
        <v>5659.3512270000001</v>
      </c>
      <c r="M27" s="79">
        <v>2.7000000000000001E-3</v>
      </c>
      <c r="N27" s="79">
        <v>9.6299999999999997E-2</v>
      </c>
      <c r="O27" s="79">
        <v>3.7000000000000002E-3</v>
      </c>
    </row>
    <row r="28" spans="2:15">
      <c r="B28" t="s">
        <v>812</v>
      </c>
      <c r="C28" t="s">
        <v>813</v>
      </c>
      <c r="D28" t="s">
        <v>123</v>
      </c>
      <c r="E28" t="s">
        <v>814</v>
      </c>
      <c r="F28" t="s">
        <v>783</v>
      </c>
      <c r="G28" t="s">
        <v>223</v>
      </c>
      <c r="H28" t="s">
        <v>314</v>
      </c>
      <c r="I28" t="s">
        <v>106</v>
      </c>
      <c r="J28" s="78">
        <v>83110</v>
      </c>
      <c r="K28" s="78">
        <v>1466.34</v>
      </c>
      <c r="L28" s="78">
        <v>4344.5769953099998</v>
      </c>
      <c r="M28" s="79">
        <v>6.9999999999999999E-4</v>
      </c>
      <c r="N28" s="79">
        <v>7.3899999999999993E-2</v>
      </c>
      <c r="O28" s="79">
        <v>2.8999999999999998E-3</v>
      </c>
    </row>
    <row r="29" spans="2:15">
      <c r="B29" t="s">
        <v>815</v>
      </c>
      <c r="C29" t="s">
        <v>816</v>
      </c>
      <c r="D29" t="s">
        <v>123</v>
      </c>
      <c r="E29" t="s">
        <v>817</v>
      </c>
      <c r="F29" t="s">
        <v>783</v>
      </c>
      <c r="G29" t="s">
        <v>223</v>
      </c>
      <c r="H29" t="s">
        <v>314</v>
      </c>
      <c r="I29" t="s">
        <v>106</v>
      </c>
      <c r="J29" s="78">
        <v>573</v>
      </c>
      <c r="K29" s="78">
        <v>100037</v>
      </c>
      <c r="L29" s="78">
        <v>2043.50081565</v>
      </c>
      <c r="M29" s="79">
        <v>3.3E-3</v>
      </c>
      <c r="N29" s="79">
        <v>3.4799999999999998E-2</v>
      </c>
      <c r="O29" s="79">
        <v>1.4E-3</v>
      </c>
    </row>
    <row r="30" spans="2:15">
      <c r="B30" t="s">
        <v>818</v>
      </c>
      <c r="C30" t="s">
        <v>819</v>
      </c>
      <c r="D30" t="s">
        <v>123</v>
      </c>
      <c r="E30" t="s">
        <v>820</v>
      </c>
      <c r="F30" t="s">
        <v>783</v>
      </c>
      <c r="G30" t="s">
        <v>223</v>
      </c>
      <c r="H30" t="s">
        <v>314</v>
      </c>
      <c r="I30" t="s">
        <v>110</v>
      </c>
      <c r="J30" s="78">
        <v>59481</v>
      </c>
      <c r="K30" s="78">
        <v>3477</v>
      </c>
      <c r="L30" s="78">
        <v>8066.4224893110004</v>
      </c>
      <c r="M30" s="79">
        <v>2.7000000000000001E-3</v>
      </c>
      <c r="N30" s="79">
        <v>0.13719999999999999</v>
      </c>
      <c r="O30" s="79">
        <v>5.3E-3</v>
      </c>
    </row>
    <row r="31" spans="2:15">
      <c r="B31" t="s">
        <v>821</v>
      </c>
      <c r="C31" t="s">
        <v>822</v>
      </c>
      <c r="D31" t="s">
        <v>123</v>
      </c>
      <c r="E31" t="s">
        <v>823</v>
      </c>
      <c r="F31" t="s">
        <v>783</v>
      </c>
      <c r="G31" t="s">
        <v>223</v>
      </c>
      <c r="H31" t="s">
        <v>314</v>
      </c>
      <c r="I31" t="s">
        <v>106</v>
      </c>
      <c r="J31" s="78">
        <v>12296</v>
      </c>
      <c r="K31" s="78">
        <v>24328</v>
      </c>
      <c r="L31" s="78">
        <v>10664.2371872</v>
      </c>
      <c r="M31" s="79">
        <v>1.6999999999999999E-3</v>
      </c>
      <c r="N31" s="79">
        <v>0.18140000000000001</v>
      </c>
      <c r="O31" s="79">
        <v>7.1000000000000004E-3</v>
      </c>
    </row>
    <row r="32" spans="2:15">
      <c r="B32" t="s">
        <v>824</v>
      </c>
      <c r="C32" t="s">
        <v>825</v>
      </c>
      <c r="D32" t="s">
        <v>826</v>
      </c>
      <c r="E32" t="s">
        <v>827</v>
      </c>
      <c r="F32" t="s">
        <v>783</v>
      </c>
      <c r="G32" t="s">
        <v>223</v>
      </c>
      <c r="H32" t="s">
        <v>314</v>
      </c>
      <c r="I32" t="s">
        <v>202</v>
      </c>
      <c r="J32" s="78">
        <v>3695</v>
      </c>
      <c r="K32" s="78">
        <v>19000</v>
      </c>
      <c r="L32" s="78">
        <v>2587.3350700000001</v>
      </c>
      <c r="M32" s="79">
        <v>5.0000000000000001E-4</v>
      </c>
      <c r="N32" s="79">
        <v>4.3999999999999997E-2</v>
      </c>
      <c r="O32" s="79">
        <v>1.6999999999999999E-3</v>
      </c>
    </row>
    <row r="33" spans="2:15">
      <c r="B33" t="s">
        <v>828</v>
      </c>
      <c r="C33" t="s">
        <v>829</v>
      </c>
      <c r="D33" t="s">
        <v>123</v>
      </c>
      <c r="E33" t="s">
        <v>791</v>
      </c>
      <c r="F33" t="s">
        <v>783</v>
      </c>
      <c r="G33" t="s">
        <v>223</v>
      </c>
      <c r="H33" t="s">
        <v>314</v>
      </c>
      <c r="I33" t="s">
        <v>106</v>
      </c>
      <c r="J33" s="78">
        <v>95711</v>
      </c>
      <c r="K33" s="78">
        <v>1271</v>
      </c>
      <c r="L33" s="78">
        <v>4336.7754776499996</v>
      </c>
      <c r="M33" s="79">
        <v>3.0000000000000001E-3</v>
      </c>
      <c r="N33" s="79">
        <v>7.3800000000000004E-2</v>
      </c>
      <c r="O33" s="79">
        <v>2.8999999999999998E-3</v>
      </c>
    </row>
    <row r="34" spans="2:15">
      <c r="B34" t="s">
        <v>830</v>
      </c>
      <c r="C34" t="s">
        <v>831</v>
      </c>
      <c r="D34" t="s">
        <v>123</v>
      </c>
      <c r="E34" t="s">
        <v>832</v>
      </c>
      <c r="F34" t="s">
        <v>783</v>
      </c>
      <c r="G34" t="s">
        <v>223</v>
      </c>
      <c r="H34" t="s">
        <v>314</v>
      </c>
      <c r="I34" t="s">
        <v>106</v>
      </c>
      <c r="J34" s="78">
        <v>180271.17</v>
      </c>
      <c r="K34" s="78">
        <v>1128.18</v>
      </c>
      <c r="L34" s="78">
        <v>7250.4374135418902</v>
      </c>
      <c r="M34" s="79">
        <v>1.6999999999999999E-3</v>
      </c>
      <c r="N34" s="79">
        <v>0.12330000000000001</v>
      </c>
      <c r="O34" s="79">
        <v>4.7999999999999996E-3</v>
      </c>
    </row>
    <row r="35" spans="2:15">
      <c r="B35" t="s">
        <v>833</v>
      </c>
      <c r="C35" t="s">
        <v>834</v>
      </c>
      <c r="D35" t="s">
        <v>123</v>
      </c>
      <c r="E35" t="s">
        <v>223</v>
      </c>
      <c r="F35" t="s">
        <v>783</v>
      </c>
      <c r="G35" t="s">
        <v>223</v>
      </c>
      <c r="H35" t="s">
        <v>314</v>
      </c>
      <c r="I35" t="s">
        <v>106</v>
      </c>
      <c r="J35" s="78">
        <v>14554</v>
      </c>
      <c r="K35" s="78">
        <v>8321.44</v>
      </c>
      <c r="L35" s="78">
        <v>4317.5799761440003</v>
      </c>
      <c r="M35" s="79">
        <v>1E-3</v>
      </c>
      <c r="N35" s="79">
        <v>7.3400000000000007E-2</v>
      </c>
      <c r="O35" s="79">
        <v>2.8999999999999998E-3</v>
      </c>
    </row>
    <row r="36" spans="2:15">
      <c r="B36" t="s">
        <v>835</v>
      </c>
      <c r="C36" t="s">
        <v>836</v>
      </c>
      <c r="D36" t="s">
        <v>123</v>
      </c>
      <c r="E36" t="s">
        <v>837</v>
      </c>
      <c r="F36" t="s">
        <v>783</v>
      </c>
      <c r="G36" t="s">
        <v>223</v>
      </c>
      <c r="H36" t="s">
        <v>314</v>
      </c>
      <c r="I36" t="s">
        <v>110</v>
      </c>
      <c r="J36" s="78">
        <v>6614</v>
      </c>
      <c r="K36" s="78">
        <v>7240</v>
      </c>
      <c r="L36" s="78">
        <v>1867.6726960799999</v>
      </c>
      <c r="M36" s="79">
        <v>2.5000000000000001E-3</v>
      </c>
      <c r="N36" s="79">
        <v>3.1800000000000002E-2</v>
      </c>
      <c r="O36" s="79">
        <v>1.1999999999999999E-3</v>
      </c>
    </row>
    <row r="37" spans="2:15">
      <c r="B37" t="s">
        <v>838</v>
      </c>
      <c r="C37" t="s">
        <v>839</v>
      </c>
      <c r="D37" t="s">
        <v>123</v>
      </c>
      <c r="E37" t="s">
        <v>840</v>
      </c>
      <c r="F37" t="s">
        <v>783</v>
      </c>
      <c r="G37" t="s">
        <v>223</v>
      </c>
      <c r="H37" t="s">
        <v>314</v>
      </c>
      <c r="I37" t="s">
        <v>106</v>
      </c>
      <c r="J37" s="78">
        <v>10632</v>
      </c>
      <c r="K37" s="78">
        <v>12030</v>
      </c>
      <c r="L37" s="78">
        <v>4559.7405239999998</v>
      </c>
      <c r="M37" s="79">
        <v>2.5000000000000001E-3</v>
      </c>
      <c r="N37" s="79">
        <v>7.7600000000000002E-2</v>
      </c>
      <c r="O37" s="79">
        <v>3.0000000000000001E-3</v>
      </c>
    </row>
    <row r="38" spans="2:15">
      <c r="B38" t="s">
        <v>841</v>
      </c>
      <c r="C38" t="s">
        <v>842</v>
      </c>
      <c r="D38" t="s">
        <v>123</v>
      </c>
      <c r="E38" t="s">
        <v>843</v>
      </c>
      <c r="F38" t="s">
        <v>783</v>
      </c>
      <c r="G38" t="s">
        <v>223</v>
      </c>
      <c r="H38" t="s">
        <v>314</v>
      </c>
      <c r="I38" t="s">
        <v>106</v>
      </c>
      <c r="J38" s="78">
        <v>17312</v>
      </c>
      <c r="K38" s="78">
        <v>1033.5899999999999</v>
      </c>
      <c r="L38" s="78">
        <v>637.90363435200004</v>
      </c>
      <c r="M38" s="79">
        <v>1.2999999999999999E-3</v>
      </c>
      <c r="N38" s="79">
        <v>1.09E-2</v>
      </c>
      <c r="O38" s="79">
        <v>4.0000000000000002E-4</v>
      </c>
    </row>
    <row r="39" spans="2:15">
      <c r="B39" s="80" t="s">
        <v>328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223</v>
      </c>
      <c r="C40" t="s">
        <v>223</v>
      </c>
      <c r="D40" s="16"/>
      <c r="E40" s="16"/>
      <c r="F40" t="s">
        <v>223</v>
      </c>
      <c r="G40" t="s">
        <v>223</v>
      </c>
      <c r="I40" t="s">
        <v>223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234</v>
      </c>
      <c r="C41" s="16"/>
      <c r="D41" s="16"/>
      <c r="E41" s="16"/>
    </row>
    <row r="42" spans="2:15">
      <c r="B42" t="s">
        <v>283</v>
      </c>
      <c r="C42" s="16"/>
      <c r="D42" s="16"/>
      <c r="E42" s="16"/>
    </row>
    <row r="43" spans="2:15">
      <c r="B43" t="s">
        <v>284</v>
      </c>
      <c r="C43" s="16"/>
      <c r="D43" s="16"/>
      <c r="E43" s="16"/>
    </row>
    <row r="44" spans="2:15">
      <c r="B44" t="s">
        <v>285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1448</v>
      </c>
    </row>
    <row r="3" spans="2:60">
      <c r="B3" s="2" t="s">
        <v>2</v>
      </c>
      <c r="C3" t="s">
        <v>1449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844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845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234</v>
      </c>
      <c r="D18" s="16"/>
      <c r="E18" s="16"/>
    </row>
    <row r="19" spans="2:12">
      <c r="B19" t="s">
        <v>283</v>
      </c>
      <c r="D19" s="16"/>
      <c r="E19" s="16"/>
    </row>
    <row r="20" spans="2:12">
      <c r="B20" t="s">
        <v>284</v>
      </c>
      <c r="D20" s="16"/>
      <c r="E20" s="16"/>
    </row>
    <row r="21" spans="2:12">
      <c r="B21" t="s">
        <v>285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2020-06-03T10:48:35Z</dcterms:modified>
</cp:coreProperties>
</file>