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0" i="27" l="1"/>
  <c r="C12" i="27"/>
  <c r="C11" i="27" s="1"/>
</calcChain>
</file>

<file path=xl/sharedStrings.xml><?xml version="1.0" encoding="utf-8"?>
<sst xmlns="http://schemas.openxmlformats.org/spreadsheetml/2006/main" count="5714" uniqueCount="1927">
  <si>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</si>
  <si>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</si>
  <si>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</si>
  <si>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</si>
  <si>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</si>
  <si>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</si>
  <si>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</si>
  <si>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</si>
  <si>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</si>
  <si>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</si>
  <si>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</si>
  <si>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</si>
  <si>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</si>
  <si>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</si>
  <si>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</si>
  <si>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</si>
  <si>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</si>
  <si>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</si>
  <si>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</si>
  <si>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</si>
  <si>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</si>
  <si>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</si>
  <si>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</si>
  <si>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</si>
  <si>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</si>
  <si>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</si>
  <si>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</si>
  <si>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</si>
  <si>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</si>
  <si>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</si>
  <si>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</si>
  <si>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</si>
  <si>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</si>
  <si>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</si>
  <si>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</si>
  <si>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</si>
  <si>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</si>
  <si>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</si>
  <si>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</si>
  <si>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</si>
  <si>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</si>
  <si>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</si>
  <si>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</si>
  <si>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</si>
  <si>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</si>
  <si>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</si>
  <si>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</si>
  <si>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</si>
  <si>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</si>
  <si>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</si>
  <si>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</si>
  <si>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</si>
  <si>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</si>
  <si>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</si>
  <si>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</si>
  <si>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</si>
  <si>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</si>
  <si>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</si>
  <si>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</si>
  <si>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</si>
  <si>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</si>
  <si>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</si>
  <si>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</si>
  <si>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</si>
  <si>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</si>
  <si>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</si>
  <si>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</si>
  <si>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</si>
  <si>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</si>
  <si>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</si>
  <si>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</si>
  <si>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</si>
  <si>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</si>
  <si>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</si>
  <si>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</si>
  <si>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</si>
  <si>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</si>
  <si>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</si>
  <si>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</si>
  <si>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</si>
  <si>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</si>
  <si>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</si>
  <si>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</si>
  <si>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</si>
  <si>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</si>
  <si>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</si>
  <si>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</si>
  <si>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</si>
  <si>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</si>
  <si>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</si>
  <si>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</si>
  <si>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</si>
  <si>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</si>
  <si>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</si>
  <si>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</si>
  <si>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</si>
  <si>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</si>
  <si>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</si>
  <si>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</si>
  <si>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</si>
  <si>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</si>
  <si>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</si>
  <si>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</si>
  <si>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</si>
  <si>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</si>
  <si>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</si>
  <si>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</si>
  <si>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</si>
  <si>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</si>
  <si>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</si>
  <si>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</si>
  <si>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</si>
  <si>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</si>
  <si>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</si>
  <si>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</si>
  <si>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</si>
  <si>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</si>
  <si>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</si>
  <si>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</si>
  <si>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</si>
  <si>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</si>
  <si>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</si>
  <si>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</si>
  <si>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</si>
  <si>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</si>
  <si>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</si>
  <si>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</si>
  <si>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</si>
  <si>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</si>
  <si>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</si>
  <si>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</si>
  <si>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</si>
  <si>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</si>
  <si>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</si>
  <si>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</si>
  <si>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</si>
  <si>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</si>
  <si>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</si>
  <si>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</si>
  <si>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</si>
  <si>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</si>
  <si>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</si>
  <si>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</si>
  <si>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</si>
  <si>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</si>
  <si>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</si>
  <si>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</si>
  <si>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</si>
  <si>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</si>
  <si>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</si>
  <si>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</si>
  <si>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</si>
  <si>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</si>
  <si>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</si>
  <si>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</si>
  <si>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</si>
  <si>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</si>
  <si>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</si>
  <si>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</si>
  <si>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</si>
  <si>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</si>
  <si>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</si>
  <si>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</si>
  <si>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</si>
  <si>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</si>
  <si>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</si>
  <si>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</si>
  <si>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</si>
  <si>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</si>
  <si>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</si>
  <si>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</si>
  <si>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</si>
  <si>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</si>
  <si>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</si>
  <si>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</si>
  <si>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</si>
  <si>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</si>
  <si>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</si>
  <si>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</si>
  <si>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</si>
  <si>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</si>
  <si>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</si>
  <si>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</si>
  <si>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</si>
  <si>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</si>
  <si>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</si>
  <si>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</si>
  <si>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</si>
  <si>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</si>
  <si>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</si>
  <si>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</si>
  <si>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</si>
  <si>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</si>
  <si>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</si>
  <si>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</si>
  <si>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</si>
  <si>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</si>
  <si>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</si>
  <si>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558</t>
  </si>
  <si>
    <t>קוד קופת הגמל</t>
  </si>
  <si>
    <t>513173393-00000000001093-0558-000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</si>
  <si>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</si>
  <si>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</si>
  <si>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</si>
  <si>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</si>
  <si>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</si>
  <si>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ריאל ברזילאי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</si>
  <si>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</si>
  <si>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</si>
  <si>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</si>
  <si>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</si>
  <si>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</si>
  <si>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</si>
  <si>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</si>
  <si>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</si>
  <si>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</si>
  <si>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</si>
  <si>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</si>
  <si>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</si>
  <si>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</si>
  <si>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</si>
  <si>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</si>
  <si>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זלוטי פולני 200050- לאומי</t>
  </si>
  <si>
    <t>200050- 10-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</si>
  <si>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</si>
  <si>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</si>
  <si>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</si>
  <si>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</si>
  <si>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</si>
  <si>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</si>
  <si>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</si>
  <si>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</si>
  <si>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</si>
  <si>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</si>
  <si>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</si>
  <si>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</si>
  <si>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</si>
  <si>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</si>
  <si>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</si>
  <si>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</si>
  <si>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</si>
  <si>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</si>
  <si>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</si>
  <si>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</si>
  <si>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</si>
  <si>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</si>
  <si>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</si>
  <si>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</si>
  <si>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</si>
  <si>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</si>
  <si>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 צמוד 841- גליל</t>
  </si>
  <si>
    <t>1120583</t>
  </si>
  <si>
    <t>27/09/11</t>
  </si>
  <si>
    <t>ממשלתי צמודה 0536- גליל</t>
  </si>
  <si>
    <t>1097708</t>
  </si>
  <si>
    <t>ממשלתית צמודה 0.5% 0529- גליל</t>
  </si>
  <si>
    <t>1157023</t>
  </si>
  <si>
    <t>30/05/19</t>
  </si>
  <si>
    <t>סה"כ לא צמודות</t>
  </si>
  <si>
    <t>סה"כ מלווה קצר מועד</t>
  </si>
  <si>
    <t>מ.ק.מ. 1020- בנק ישראל- מק"מ</t>
  </si>
  <si>
    <t>8201022</t>
  </si>
  <si>
    <t>01/03/20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</si>
  <si>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</si>
  <si>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</si>
  <si>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</si>
  <si>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</si>
  <si>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</si>
  <si>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04/03/20</t>
  </si>
  <si>
    <t>מלווה קצר מועד 910- בנק ישראל- מק"מ</t>
  </si>
  <si>
    <t>8200917</t>
  </si>
  <si>
    <t>27/02/20</t>
  </si>
  <si>
    <t>סה"כ שחר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</si>
  <si>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</si>
  <si>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</si>
  <si>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</si>
  <si>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</si>
  <si>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</si>
  <si>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</si>
  <si>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</si>
  <si>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</si>
  <si>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</si>
  <si>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</si>
  <si>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</si>
  <si>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</si>
  <si>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</si>
  <si>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</si>
  <si>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</si>
  <si>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</si>
  <si>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</si>
  <si>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</si>
  <si>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</si>
  <si>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</si>
  <si>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</si>
  <si>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</si>
  <si>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</si>
  <si>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</si>
  <si>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</si>
  <si>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</si>
  <si>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מזרחי טפחות הנפקות אגח 51- מזרחי טפחות חברה להנפקות בע"מ</t>
  </si>
  <si>
    <t>2310324</t>
  </si>
  <si>
    <t>520032046</t>
  </si>
  <si>
    <t>29/10/19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</si>
  <si>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</si>
  <si>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</si>
  <si>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</si>
  <si>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</si>
  <si>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</si>
  <si>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</si>
  <si>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11/06/15</t>
  </si>
  <si>
    <t>נתיבי גז אגח ד- נתיבי הגז הטבעי לישראל בע"מ</t>
  </si>
  <si>
    <t>1147503</t>
  </si>
  <si>
    <t>513436394</t>
  </si>
  <si>
    <t>ilAA+</t>
  </si>
  <si>
    <t>07/06/18</t>
  </si>
  <si>
    <t>אמות אגח ג- אמות השקעות בע"מ</t>
  </si>
  <si>
    <t>1117357</t>
  </si>
  <si>
    <t>520026683</t>
  </si>
  <si>
    <t>נדל"ן מניב בישראל</t>
  </si>
  <si>
    <t>ilAA</t>
  </si>
  <si>
    <t>אלוני חץ אגח ח- אלוני-חץ נכסים והשקעות בע"מ</t>
  </si>
  <si>
    <t>3900271</t>
  </si>
  <si>
    <t>520038506</t>
  </si>
  <si>
    <t>ilAA-</t>
  </si>
  <si>
    <t>17/01/13</t>
  </si>
  <si>
    <t>גב ים אגח ח- חברת גב-ים לקרקעות בע"מ</t>
  </si>
  <si>
    <t>7590151</t>
  </si>
  <si>
    <t>520001736</t>
  </si>
  <si>
    <t>23/12/19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</si>
  <si>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</si>
  <si>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</si>
  <si>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</si>
  <si>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</si>
  <si>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</si>
  <si>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</si>
  <si>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</si>
  <si>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</si>
  <si>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</si>
  <si>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</si>
  <si>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</si>
  <si>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</si>
  <si>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</si>
  <si>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</si>
  <si>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</si>
  <si>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</si>
  <si>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</si>
  <si>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</si>
  <si>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</si>
  <si>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</si>
  <si>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</si>
  <si>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</si>
  <si>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</si>
  <si>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</si>
  <si>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</si>
  <si>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</si>
  <si>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</si>
  <si>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</si>
  <si>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</si>
  <si>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</si>
  <si>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</si>
  <si>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</si>
  <si>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</si>
  <si>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</si>
  <si>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</si>
  <si>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</si>
  <si>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</si>
  <si>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</si>
  <si>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</si>
  <si>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</si>
  <si>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</si>
  <si>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</si>
  <si>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</si>
  <si>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</si>
  <si>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Pfe 2.625 01/04/2030- PFIZER INC</t>
  </si>
  <si>
    <t>US717081EW90</t>
  </si>
  <si>
    <t>10627</t>
  </si>
  <si>
    <t>AA-</t>
  </si>
  <si>
    <t>26/03/20</t>
  </si>
  <si>
    <t>Pg 3/% 25/03/2020- PROCTER &amp; GAMBLE CO</t>
  </si>
  <si>
    <t>US742718FH71</t>
  </si>
  <si>
    <t>10343</t>
  </si>
  <si>
    <t>Household &amp; Personal Products</t>
  </si>
  <si>
    <t>Aa3</t>
  </si>
  <si>
    <t>Moodys</t>
  </si>
  <si>
    <t>24/03/20</t>
  </si>
  <si>
    <t>Intc 3.9 25/03/30- INTEL CORP</t>
  </si>
  <si>
    <t>us458140br09</t>
  </si>
  <si>
    <t>10210</t>
  </si>
  <si>
    <t>Semiconductors &amp; Semiconductor Equipment</t>
  </si>
  <si>
    <t>A+</t>
  </si>
  <si>
    <t>23/03/20</t>
  </si>
  <si>
    <t>Ko 3.45 25/03/20 CO- Coca-Cola</t>
  </si>
  <si>
    <t>US191216CT51</t>
  </si>
  <si>
    <t>10707</t>
  </si>
  <si>
    <t>Food, Beverage &amp; Tobacco</t>
  </si>
  <si>
    <t>Ma 3.35 26/03/2030 CO- MASTERCARD INC</t>
  </si>
  <si>
    <t>US57636QAP90</t>
  </si>
  <si>
    <t>11106</t>
  </si>
  <si>
    <t>Software &amp; Services</t>
  </si>
  <si>
    <t>25/03/20</t>
  </si>
  <si>
    <t>Mmm 3.05 04/15/30 C- 3M CO</t>
  </si>
  <si>
    <t>US88579YBN04</t>
  </si>
  <si>
    <t>10631</t>
  </si>
  <si>
    <t>Capital Goods</t>
  </si>
  <si>
    <t>Nke 2.85 27/03/2030- NIKE INC</t>
  </si>
  <si>
    <t>US654106AK94</t>
  </si>
  <si>
    <t>10310</t>
  </si>
  <si>
    <t>Consumer Durables &amp; Apparel</t>
  </si>
  <si>
    <t>A1</t>
  </si>
  <si>
    <t>Gd 3.625 01/04/2030- GENERAL DYNAMICS</t>
  </si>
  <si>
    <t>US369550BM97</t>
  </si>
  <si>
    <t>10167</t>
  </si>
  <si>
    <t>A2</t>
  </si>
  <si>
    <t>Bac 3.093 10/01/25- Bank of America</t>
  </si>
  <si>
    <t>US06051GGT04</t>
  </si>
  <si>
    <t>10043</t>
  </si>
  <si>
    <t>Banks</t>
  </si>
  <si>
    <t>A-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</si>
  <si>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</si>
  <si>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</si>
  <si>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</si>
  <si>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</si>
  <si>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</si>
  <si>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</si>
  <si>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</si>
  <si>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</si>
  <si>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</si>
  <si>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</si>
  <si>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</si>
  <si>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</si>
  <si>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</si>
  <si>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25/06/14</t>
  </si>
  <si>
    <t>Jpm 2.301 15/10/25- JP MORGAN</t>
  </si>
  <si>
    <t>US46647PBF27</t>
  </si>
  <si>
    <t>10232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</si>
  <si>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</si>
  <si>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</si>
  <si>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</si>
  <si>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</si>
  <si>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</si>
  <si>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</si>
  <si>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</si>
  <si>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</si>
  <si>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</si>
  <si>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</si>
  <si>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</si>
  <si>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</si>
  <si>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</si>
  <si>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27/03/20</t>
  </si>
  <si>
    <t>Orcl 2.95 01/04/30- ORACLE CORP</t>
  </si>
  <si>
    <t>US68389XBV64</t>
  </si>
  <si>
    <t>10772</t>
  </si>
  <si>
    <t>31/03/20</t>
  </si>
  <si>
    <t>Wfc 2.164 02/11/26- WELLS FARGO COMPANY</t>
  </si>
  <si>
    <t>US95000U2K82</t>
  </si>
  <si>
    <t>10486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</si>
  <si>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</si>
  <si>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</si>
  <si>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</si>
  <si>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</si>
  <si>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</si>
  <si>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</si>
  <si>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</si>
  <si>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</si>
  <si>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</si>
  <si>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</si>
  <si>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</si>
  <si>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</si>
  <si>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</si>
  <si>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</si>
  <si>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</si>
  <si>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</si>
  <si>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</si>
  <si>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</si>
  <si>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</si>
  <si>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</si>
  <si>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</si>
  <si>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</si>
  <si>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</si>
  <si>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</si>
  <si>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</si>
  <si>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Heiana 2.25 30/03/30- Heinkeken NV</t>
  </si>
  <si>
    <t>XS2147977636</t>
  </si>
  <si>
    <t>13168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</si>
  <si>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</si>
  <si>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</si>
  <si>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</si>
  <si>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</si>
  <si>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</si>
  <si>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</si>
  <si>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</si>
  <si>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</si>
  <si>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</si>
  <si>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</si>
  <si>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</si>
  <si>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</si>
  <si>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</si>
  <si>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</si>
  <si>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</si>
  <si>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</si>
  <si>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</si>
  <si>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</si>
  <si>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</si>
  <si>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Whr 4.75% 26/02/29- WHIRLPOOL CORP</t>
  </si>
  <si>
    <t>US963320AW61</t>
  </si>
  <si>
    <t>10623</t>
  </si>
  <si>
    <t>14/04/19</t>
  </si>
  <si>
    <t>Wpp LN 3.75 19/09/24</t>
  </si>
  <si>
    <t>US92936MAF41</t>
  </si>
  <si>
    <t>12987</t>
  </si>
  <si>
    <t>Media</t>
  </si>
  <si>
    <t>01/05/16</t>
  </si>
  <si>
    <t>ARCC 3.25 07/15/25- Ares  LIII CLO Ltd</t>
  </si>
  <si>
    <t>US04010LAY92</t>
  </si>
  <si>
    <t>13119</t>
  </si>
  <si>
    <t>09/01/20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</si>
  <si>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</si>
  <si>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</si>
  <si>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</si>
  <si>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</si>
  <si>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</si>
  <si>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</si>
  <si>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</si>
  <si>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</si>
  <si>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</si>
  <si>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</si>
  <si>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</si>
  <si>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</si>
  <si>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</si>
  <si>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</si>
  <si>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</si>
  <si>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</si>
  <si>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</si>
  <si>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</si>
  <si>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</si>
  <si>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</si>
  <si>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</si>
  <si>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</si>
  <si>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</si>
  <si>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</si>
  <si>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</si>
  <si>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</si>
  <si>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</si>
  <si>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</si>
  <si>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</si>
  <si>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</si>
  <si>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</si>
  <si>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</si>
  <si>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</si>
  <si>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</si>
  <si>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</si>
  <si>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</si>
  <si>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</si>
  <si>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</si>
  <si>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</si>
  <si>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</si>
  <si>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</si>
  <si>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</si>
  <si>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</si>
  <si>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</si>
  <si>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</si>
  <si>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</si>
  <si>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</si>
  <si>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</si>
  <si>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</si>
  <si>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</si>
  <si>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</si>
  <si>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</si>
  <si>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</si>
  <si>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</si>
  <si>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</si>
  <si>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</si>
  <si>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</si>
  <si>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</si>
  <si>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</si>
  <si>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</si>
  <si>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</si>
  <si>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</si>
  <si>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</si>
  <si>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</si>
  <si>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</si>
  <si>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</si>
  <si>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</si>
  <si>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</si>
  <si>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</si>
  <si>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</si>
  <si>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</si>
  <si>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</si>
  <si>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</si>
  <si>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</si>
  <si>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</si>
  <si>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</si>
  <si>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</si>
  <si>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</si>
  <si>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</si>
  <si>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</si>
  <si>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</si>
  <si>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</si>
  <si>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</si>
  <si>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</si>
  <si>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</si>
  <si>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</si>
  <si>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</si>
  <si>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</si>
  <si>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</si>
  <si>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</si>
  <si>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</si>
  <si>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</si>
  <si>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</si>
  <si>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</si>
  <si>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</si>
  <si>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</si>
  <si>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</si>
  <si>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</si>
  <si>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</si>
  <si>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</si>
  <si>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</si>
  <si>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</si>
  <si>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</si>
  <si>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</si>
  <si>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</si>
  <si>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</si>
  <si>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</si>
  <si>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</si>
  <si>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</si>
  <si>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</si>
  <si>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</si>
  <si>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</si>
  <si>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</si>
  <si>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</si>
  <si>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</si>
  <si>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</si>
  <si>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</si>
  <si>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</si>
  <si>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</si>
  <si>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</si>
  <si>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</si>
  <si>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</si>
  <si>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</si>
  <si>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</si>
  <si>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</si>
  <si>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</si>
  <si>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</si>
  <si>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</si>
  <si>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</si>
  <si>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</si>
  <si>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</si>
  <si>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</si>
  <si>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</si>
  <si>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</si>
  <si>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</si>
  <si>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</si>
  <si>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</si>
  <si>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</si>
  <si>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</si>
  <si>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</si>
  <si>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</si>
  <si>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</si>
  <si>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</si>
  <si>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</si>
  <si>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</si>
  <si>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</si>
  <si>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</si>
  <si>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</si>
  <si>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</si>
  <si>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</si>
  <si>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</si>
  <si>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</si>
  <si>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</si>
  <si>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</si>
  <si>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</si>
  <si>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</si>
  <si>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</si>
  <si>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</si>
  <si>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</si>
  <si>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</si>
  <si>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</si>
  <si>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</si>
  <si>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</si>
  <si>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</si>
  <si>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</si>
  <si>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</si>
  <si>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</si>
  <si>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</si>
  <si>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</si>
  <si>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</si>
  <si>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</si>
  <si>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</si>
  <si>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</si>
  <si>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</si>
  <si>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</si>
  <si>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</si>
  <si>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</si>
  <si>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</si>
  <si>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</si>
  <si>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</si>
  <si>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</si>
  <si>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</si>
  <si>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</si>
  <si>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</si>
  <si>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</si>
  <si>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</si>
  <si>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</si>
  <si>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</si>
  <si>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</si>
  <si>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</si>
  <si>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</si>
  <si>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</si>
  <si>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</si>
  <si>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</si>
  <si>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</si>
  <si>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</si>
  <si>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</si>
  <si>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</si>
  <si>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</si>
  <si>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צרפתי- צבי צרפתי השקעות ובנין (1992) בע"מ</t>
  </si>
  <si>
    <t>425017</t>
  </si>
  <si>
    <t>520039090</t>
  </si>
  <si>
    <t>בנייה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</si>
  <si>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</si>
  <si>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</si>
  <si>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</si>
  <si>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</si>
  <si>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</si>
  <si>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</si>
  <si>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</si>
  <si>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</si>
  <si>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</si>
  <si>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</si>
  <si>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</si>
  <si>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</si>
  <si>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</si>
  <si>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</si>
  <si>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</si>
  <si>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</si>
  <si>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</si>
  <si>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</si>
  <si>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</si>
  <si>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</si>
  <si>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</si>
  <si>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</si>
  <si>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</si>
  <si>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</si>
  <si>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</si>
  <si>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</si>
  <si>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</si>
  <si>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</si>
  <si>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</si>
  <si>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</si>
  <si>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</si>
  <si>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</si>
  <si>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</si>
  <si>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</si>
  <si>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Lgi homes- Lgi Homes inc</t>
  </si>
  <si>
    <t>US50187T1060</t>
  </si>
  <si>
    <t>13044</t>
  </si>
  <si>
    <t>Berkshire Hathway- B- BERKSHIRE HATHAWAY FIN</t>
  </si>
  <si>
    <t>US0846707026</t>
  </si>
  <si>
    <t>NYSE</t>
  </si>
  <si>
    <t>10806</t>
  </si>
  <si>
    <t>Synchrony Financial- SYNCHRONY FINANC</t>
  </si>
  <si>
    <t>US87165B1035</t>
  </si>
  <si>
    <t>27618</t>
  </si>
  <si>
    <t>Mowi ASA- MOWI AS</t>
  </si>
  <si>
    <t>NO0003054108</t>
  </si>
  <si>
    <t>13113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</si>
  <si>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</si>
  <si>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</si>
  <si>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</si>
  <si>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</si>
  <si>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</si>
  <si>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</si>
  <si>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</si>
  <si>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</si>
  <si>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</si>
  <si>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</si>
  <si>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</si>
  <si>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</si>
  <si>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</si>
  <si>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</si>
  <si>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</si>
  <si>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</si>
  <si>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</si>
  <si>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</si>
  <si>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</si>
  <si>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</si>
  <si>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</si>
  <si>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</si>
  <si>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</si>
  <si>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</si>
  <si>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</si>
  <si>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</si>
  <si>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</si>
  <si>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</si>
  <si>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</si>
  <si>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</si>
  <si>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</si>
  <si>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</si>
  <si>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</si>
  <si>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</si>
  <si>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</si>
  <si>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</si>
  <si>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</si>
  <si>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קסם תא 35- קסם קרנות נאמנות בע"מ</t>
  </si>
  <si>
    <t>1146570</t>
  </si>
  <si>
    <t>510938608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</si>
  <si>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</si>
  <si>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</si>
  <si>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</si>
  <si>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</si>
  <si>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</si>
  <si>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</si>
  <si>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FIN sel sector spdr- State Street Corp</t>
  </si>
  <si>
    <t>US81369Y6059</t>
  </si>
  <si>
    <t>22041</t>
  </si>
  <si>
    <t>סה"כ שמחקות מדדים אחרים</t>
  </si>
  <si>
    <t>Ishares iboxx bond- BlackRock Inc</t>
  </si>
  <si>
    <t>US4642872422</t>
  </si>
  <si>
    <t>27796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</si>
  <si>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</si>
  <si>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</si>
  <si>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</si>
  <si>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</si>
  <si>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</si>
  <si>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</si>
  <si>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</si>
  <si>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</si>
  <si>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</si>
  <si>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</si>
  <si>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</si>
  <si>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</si>
  <si>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</si>
  <si>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</si>
  <si>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</si>
  <si>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</si>
  <si>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</si>
  <si>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</si>
  <si>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</si>
  <si>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</si>
  <si>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</si>
  <si>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</si>
  <si>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</si>
  <si>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</si>
  <si>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</si>
  <si>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</si>
  <si>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</si>
  <si>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</si>
  <si>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</si>
  <si>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</si>
  <si>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</si>
  <si>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</si>
  <si>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</si>
  <si>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</si>
  <si>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</si>
  <si>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</si>
  <si>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</si>
  <si>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</si>
  <si>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</si>
  <si>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</si>
  <si>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</si>
  <si>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</si>
  <si>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</si>
  <si>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</si>
  <si>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</si>
  <si>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</si>
  <si>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</si>
  <si>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</si>
  <si>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</si>
  <si>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QNAJ0C8000- חוזים עתידיים בחול</t>
  </si>
  <si>
    <t>70103122</t>
  </si>
  <si>
    <t>Other</t>
  </si>
  <si>
    <t>SCJ0C2600- חוזים עתידיים בחול</t>
  </si>
  <si>
    <t>70553847</t>
  </si>
  <si>
    <t>SCJ0C2900- חוזים עתידיים בחול</t>
  </si>
  <si>
    <t>70757315</t>
  </si>
  <si>
    <t>SCJ0C3000- חוזים עתידיים בחול</t>
  </si>
  <si>
    <t>70424403</t>
  </si>
  <si>
    <t>SCJ0C3150- חוזים עתידיים בחול</t>
  </si>
  <si>
    <t>70501119</t>
  </si>
  <si>
    <t>SCJ0C3200- חוזים עתידיים בחול</t>
  </si>
  <si>
    <t>70423777</t>
  </si>
  <si>
    <t>SCJ0P2000- חוזים עתידיים בחול</t>
  </si>
  <si>
    <t>70554928</t>
  </si>
  <si>
    <t>SCJ0P2400- חוזים עתידיים בחול</t>
  </si>
  <si>
    <t>70403340</t>
  </si>
  <si>
    <t>SCJ0P2900- חוזים עתידיים בחול</t>
  </si>
  <si>
    <t>70757117</t>
  </si>
  <si>
    <t>SCJ0C2400- חוזים עתידיים בחול</t>
  </si>
  <si>
    <t>70403605</t>
  </si>
  <si>
    <t>ESM0  sp mini ut 062020- חוזים עתידיים בחול</t>
  </si>
  <si>
    <t>70156914</t>
  </si>
  <si>
    <t>NQM0_NASDAQ 100 E-MINI Jun2020- חוזים עתידיים בחול</t>
  </si>
  <si>
    <t>70619697</t>
  </si>
  <si>
    <t>TYM0- חוזים עתידיים בחול</t>
  </si>
  <si>
    <t>70295803</t>
  </si>
  <si>
    <t>USM0- חוזים עתידיים בחול</t>
  </si>
  <si>
    <t>70400486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</si>
  <si>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</si>
  <si>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</si>
  <si>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</si>
  <si>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</si>
  <si>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</si>
  <si>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</si>
  <si>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</si>
  <si>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</si>
  <si>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</si>
  <si>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</si>
  <si>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</si>
  <si>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</si>
  <si>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</si>
  <si>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</si>
  <si>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</si>
  <si>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</si>
  <si>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</si>
  <si>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</si>
  <si>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</si>
  <si>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</si>
  <si>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</si>
  <si>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</si>
  <si>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</si>
  <si>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</si>
  <si>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</si>
  <si>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</si>
  <si>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</si>
  <si>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</si>
  <si>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</si>
  <si>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</si>
  <si>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</si>
  <si>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</si>
  <si>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</si>
  <si>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</si>
  <si>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</si>
  <si>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</si>
  <si>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</si>
  <si>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</si>
  <si>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</si>
  <si>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</si>
  <si>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</si>
  <si>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</si>
  <si>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</si>
  <si>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</si>
  <si>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</si>
  <si>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</si>
  <si>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22/03/20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</si>
  <si>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</si>
  <si>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</si>
  <si>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</si>
  <si>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</si>
  <si>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</si>
  <si>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</si>
  <si>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</si>
  <si>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</si>
  <si>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</si>
  <si>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</si>
  <si>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</si>
  <si>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</si>
  <si>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</si>
  <si>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</si>
  <si>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</si>
  <si>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</si>
  <si>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</si>
  <si>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</si>
  <si>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</si>
  <si>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</si>
  <si>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</si>
  <si>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</si>
  <si>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מנייה לס Smart Shooter- Smart Shooter</t>
  </si>
  <si>
    <t>29993367</t>
  </si>
  <si>
    <t>13118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</si>
  <si>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</si>
  <si>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</si>
  <si>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</si>
  <si>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</si>
  <si>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</si>
  <si>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</si>
  <si>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</si>
  <si>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</si>
  <si>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</si>
  <si>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</si>
  <si>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</si>
  <si>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</si>
  <si>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</si>
  <si>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</si>
  <si>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Aurec Capital- Aurec Capital</t>
  </si>
  <si>
    <t>29993618</t>
  </si>
  <si>
    <t>28126</t>
  </si>
  <si>
    <t>דן בוש FL  Randy BV- FL RANDY BV</t>
  </si>
  <si>
    <t>299926600</t>
  </si>
  <si>
    <t>Project Home Hema Retail- HDR AS 1 s.a.r.l</t>
  </si>
  <si>
    <t>29992735</t>
  </si>
  <si>
    <t>Hema אמסטרדם- MMZ Properties Den Bosch Adam One BV</t>
  </si>
  <si>
    <t>299930161</t>
  </si>
  <si>
    <t>Energy Vision Limited- Energy Vision</t>
  </si>
  <si>
    <t>29992742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</si>
  <si>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</si>
  <si>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</si>
  <si>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</si>
  <si>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</si>
  <si>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</si>
  <si>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</si>
  <si>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</si>
  <si>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</si>
  <si>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</si>
  <si>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גלילות 3- Glilot Capital investments</t>
  </si>
  <si>
    <t>29993297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</si>
  <si>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</si>
  <si>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</si>
  <si>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</si>
  <si>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</si>
  <si>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</si>
  <si>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</si>
  <si>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</si>
  <si>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</si>
  <si>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</si>
  <si>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</si>
  <si>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</si>
  <si>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</si>
  <si>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</si>
  <si>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</si>
  <si>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</si>
  <si>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</si>
  <si>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</si>
  <si>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</si>
  <si>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</si>
  <si>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</si>
  <si>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</si>
  <si>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</si>
  <si>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</si>
  <si>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</si>
  <si>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</si>
  <si>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</si>
  <si>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</si>
  <si>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</si>
  <si>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</si>
  <si>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</si>
  <si>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</si>
  <si>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</si>
  <si>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</si>
  <si>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</si>
  <si>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</si>
  <si>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</si>
  <si>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</si>
  <si>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</si>
  <si>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</si>
  <si>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</si>
  <si>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</si>
  <si>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</si>
  <si>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</si>
  <si>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</si>
  <si>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</si>
  <si>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</si>
  <si>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</si>
  <si>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</si>
  <si>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</si>
  <si>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</si>
  <si>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</si>
  <si>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</si>
  <si>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</si>
  <si>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</si>
  <si>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</si>
  <si>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</si>
  <si>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</si>
  <si>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קרן השקעה Klirmark 3- Klirmark Opportunity L.P</t>
  </si>
  <si>
    <t>29993571</t>
  </si>
  <si>
    <t>05/11/19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</si>
  <si>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</si>
  <si>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</si>
  <si>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</si>
  <si>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</si>
  <si>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</si>
  <si>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</si>
  <si>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</si>
  <si>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</si>
  <si>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</si>
  <si>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</si>
  <si>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</si>
  <si>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</si>
  <si>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</si>
  <si>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</si>
  <si>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</si>
  <si>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</si>
  <si>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</si>
  <si>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</si>
  <si>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</si>
  <si>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</si>
  <si>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</si>
  <si>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</si>
  <si>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</si>
  <si>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</si>
  <si>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</si>
  <si>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</si>
  <si>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</si>
  <si>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</si>
  <si>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</si>
  <si>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</si>
  <si>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</si>
  <si>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</si>
  <si>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</si>
  <si>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</si>
  <si>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</si>
  <si>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</si>
  <si>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</si>
  <si>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</si>
  <si>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</si>
  <si>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</si>
  <si>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</si>
  <si>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</si>
  <si>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</si>
  <si>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</si>
  <si>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</si>
  <si>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</si>
  <si>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</si>
  <si>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</si>
  <si>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</si>
  <si>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</si>
  <si>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</si>
  <si>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</si>
  <si>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</si>
  <si>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</si>
  <si>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</si>
  <si>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</si>
  <si>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</si>
  <si>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</si>
  <si>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</si>
  <si>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</si>
  <si>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</si>
  <si>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</si>
  <si>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</si>
  <si>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</si>
  <si>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</si>
  <si>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</si>
  <si>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</si>
  <si>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</si>
  <si>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</si>
  <si>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</si>
  <si>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</si>
  <si>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</si>
  <si>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</si>
  <si>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</si>
  <si>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</si>
  <si>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</si>
  <si>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</si>
  <si>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</si>
  <si>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</si>
  <si>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</si>
  <si>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</si>
  <si>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</si>
  <si>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</si>
  <si>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</si>
  <si>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</si>
  <si>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</si>
  <si>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</si>
  <si>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</si>
  <si>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</si>
  <si>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</si>
  <si>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</si>
  <si>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</si>
  <si>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</si>
  <si>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</si>
  <si>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</si>
  <si>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</si>
  <si>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</si>
  <si>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</si>
  <si>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</si>
  <si>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</si>
  <si>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</si>
  <si>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</si>
  <si>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</si>
  <si>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</si>
  <si>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</si>
  <si>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</si>
  <si>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</si>
  <si>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</si>
  <si>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</si>
  <si>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</si>
  <si>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Netz real estate fund 2 NQFPF- Netz real estate fund I</t>
  </si>
  <si>
    <t>29993681</t>
  </si>
  <si>
    <t>16/03/20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</si>
  <si>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</si>
  <si>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</si>
  <si>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</si>
  <si>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</si>
  <si>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</si>
  <si>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</si>
  <si>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</si>
  <si>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</si>
  <si>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</si>
  <si>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</si>
  <si>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</si>
  <si>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</si>
  <si>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</si>
  <si>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</si>
  <si>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</si>
  <si>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</si>
  <si>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</si>
  <si>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</si>
  <si>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</si>
  <si>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</si>
  <si>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</si>
  <si>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</si>
  <si>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</si>
  <si>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</si>
  <si>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</si>
  <si>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</si>
  <si>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</si>
  <si>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</si>
  <si>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</si>
  <si>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</si>
  <si>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</si>
  <si>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</si>
  <si>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</si>
  <si>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</si>
  <si>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</si>
  <si>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</si>
  <si>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</si>
  <si>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</si>
  <si>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</si>
  <si>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</si>
  <si>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</si>
  <si>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</si>
  <si>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</si>
  <si>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</si>
  <si>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</si>
  <si>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</si>
  <si>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</si>
  <si>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</si>
  <si>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</si>
  <si>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</si>
  <si>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</si>
  <si>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</si>
  <si>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</si>
  <si>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</si>
  <si>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</si>
  <si>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</si>
  <si>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</si>
  <si>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</si>
  <si>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</si>
  <si>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</si>
  <si>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</si>
  <si>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</si>
  <si>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</si>
  <si>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</si>
  <si>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</si>
  <si>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</si>
  <si>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</si>
  <si>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</si>
  <si>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</si>
  <si>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</si>
  <si>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</si>
  <si>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</si>
  <si>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</si>
  <si>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</si>
  <si>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</si>
  <si>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</si>
  <si>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</si>
  <si>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</si>
  <si>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</si>
  <si>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</si>
  <si>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</si>
  <si>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</si>
  <si>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</si>
  <si>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</si>
  <si>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</si>
  <si>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</si>
  <si>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</si>
  <si>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</si>
  <si>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</si>
  <si>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</si>
  <si>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</si>
  <si>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</si>
  <si>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</si>
  <si>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</si>
  <si>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</si>
  <si>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</si>
  <si>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</si>
  <si>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</si>
  <si>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C385 23/06/2020- חוזים סחירים ואופציות בישראל</t>
  </si>
  <si>
    <t>29993622</t>
  </si>
  <si>
    <t>14/01/20</t>
  </si>
  <si>
    <t>אופציה לס יורו שקל P360 28/07/20- חוזים סחירים ואופציות בישראל</t>
  </si>
  <si>
    <t>29993653</t>
  </si>
  <si>
    <t>18/02/20</t>
  </si>
  <si>
    <t>אופציה לס יורו שקל P365 26/05/2020- חוזים סחירים ואופציות בישראל</t>
  </si>
  <si>
    <t>29993650</t>
  </si>
  <si>
    <t>11/02/20</t>
  </si>
  <si>
    <t>אופציה לס יורו שקל P365 28/07/20- חוזים סחירים ואופציות בישראל</t>
  </si>
  <si>
    <t>29993654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</si>
  <si>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</si>
  <si>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</si>
  <si>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</si>
  <si>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</si>
  <si>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P375 23/06/2020- חוזים סחירים ואופציות בישראל</t>
  </si>
  <si>
    <t>29993623</t>
  </si>
  <si>
    <t>סה"כ מט"ח/מט"ח</t>
  </si>
  <si>
    <t>Energy ev1  option- Energy Vision</t>
  </si>
  <si>
    <t>29992820</t>
  </si>
  <si>
    <t>20/12/17</t>
  </si>
  <si>
    <t>HYG 79.1692- בנק לאומי לישראל בע"מ</t>
  </si>
  <si>
    <t>29993678</t>
  </si>
  <si>
    <t>15/03/20</t>
  </si>
  <si>
    <t>HYG UP 77.8246- בנק לאומי לישראל בע"מ</t>
  </si>
  <si>
    <t>29993673</t>
  </si>
  <si>
    <t>12/03/20</t>
  </si>
  <si>
    <t>HYG UP 81.1746- בנק לאומי לישראל בע"מ</t>
  </si>
  <si>
    <t>29993669</t>
  </si>
  <si>
    <t>11/03/20</t>
  </si>
  <si>
    <t>LQD 122.14- בנק לאומי לישראל בע"מ</t>
  </si>
  <si>
    <t>29993679</t>
  </si>
  <si>
    <t>LQD UP 119.5803- בנק לאומי לישראל בע"מ</t>
  </si>
  <si>
    <t>29993675</t>
  </si>
  <si>
    <t>LQD UP 131.4128- בנק לאומי לישראל בע"מ</t>
  </si>
  <si>
    <t>29993670</t>
  </si>
  <si>
    <t>SPTR 5124.2- בנק לאומי לישראל בע"מ</t>
  </si>
  <si>
    <t>90009983</t>
  </si>
  <si>
    <t>SPTR 5195.57- בנק לאומי לישראל בע"מ</t>
  </si>
  <si>
    <t>29993677</t>
  </si>
  <si>
    <t>XNDS 8586.292- בנק לאומי לישראל בע"מ</t>
  </si>
  <si>
    <t>29993682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</si>
  <si>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</si>
  <si>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</si>
  <si>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</si>
  <si>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</si>
  <si>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</si>
  <si>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</si>
  <si>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</si>
  <si>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</si>
  <si>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</si>
  <si>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</si>
  <si>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</si>
  <si>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</si>
  <si>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</si>
  <si>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</si>
  <si>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</si>
  <si>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</si>
  <si>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</si>
  <si>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FWD CCY\ILS 20191029 USD\ILS 3.4993000 20200402- בנק לאומי לישראל בע"מ</t>
  </si>
  <si>
    <t>90009300</t>
  </si>
  <si>
    <t>FWD CCY\ILS 20191209 USD\ILS 3.4342000 20200609- בנק לאומי לישראל בע"מ</t>
  </si>
  <si>
    <t>90009470</t>
  </si>
  <si>
    <t>09/12/19</t>
  </si>
  <si>
    <t>FWD CCY\ILS 20200109 PLN\ILS 0.9020000 20200422- בנק לאומי לישראל בע"מ</t>
  </si>
  <si>
    <t>90009607</t>
  </si>
  <si>
    <t>FWD CCY\ILS 20200113 USD\ILS 3.4500000 20200506- בנק לאומי לישראל בע"מ</t>
  </si>
  <si>
    <t>90009621</t>
  </si>
  <si>
    <t>13/01/20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</si>
  <si>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</si>
  <si>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</si>
  <si>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</si>
  <si>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</si>
  <si>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</si>
  <si>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</si>
  <si>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</si>
  <si>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</si>
  <si>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</si>
  <si>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</si>
  <si>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</si>
  <si>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</si>
  <si>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</si>
  <si>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</si>
  <si>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05/02/20</t>
  </si>
  <si>
    <t>FWD CCY\ILS 20200205 USD\ILS 3.4386000 20200506- בנק לאומי לישראל בע"מ</t>
  </si>
  <si>
    <t>90009778</t>
  </si>
  <si>
    <t>FWD CCY\ILS 20200205 USD\ILS 3.4449000 20200402- בנק לאומי לישראל בע"מ</t>
  </si>
  <si>
    <t>90009771</t>
  </si>
  <si>
    <t>FWD CCY\ILS 20200206 SEK\ILS 0.3590000 20200805- בנק לאומי לישראל בע"מ</t>
  </si>
  <si>
    <t>90009783</t>
  </si>
  <si>
    <t>FWD CCY\ILS 20200210 EUR\ILS 3.7572000 20200422- בנק לאומי לישראל בע"מ</t>
  </si>
  <si>
    <t>90009794</t>
  </si>
  <si>
    <t>10/02/20</t>
  </si>
  <si>
    <t>FWD CCY\ILS 20200210 EUR\ILS 3.7590000 20200422- בנק לאומי לישראל בע"מ</t>
  </si>
  <si>
    <t>90009791</t>
  </si>
  <si>
    <t>FWD CCY\ILS 20200210 EUR\ILS 3.7592000 20200422- בנק לאומי לישראל בע"מ</t>
  </si>
  <si>
    <t>90009793</t>
  </si>
  <si>
    <t>FWD CCY\ILS 20200224 DKK\ILS 0.4985500 20200505- בנק לאומי לישראל בע"מ</t>
  </si>
  <si>
    <t>90009882</t>
  </si>
  <si>
    <t>24/02/20</t>
  </si>
  <si>
    <t>FWD CCY\ILS 20200224 DKK\ILS 0.4987500 20200505- בנק לאומי לישראל בע"מ</t>
  </si>
  <si>
    <t>90009881</t>
  </si>
  <si>
    <t>FWD CCY\ILS 20200224 EUR\ILS 3.7276500 20200505- בנק לאומי לישראל בע"מ</t>
  </si>
  <si>
    <t>90009884</t>
  </si>
  <si>
    <t>FWD CCY\ILS 20200304 EUR\ILS 3.8387000 20200505- בנק לאומי לישראל בע"מ</t>
  </si>
  <si>
    <t>90009925</t>
  </si>
  <si>
    <t>FWD CCY\ILS 20200304 USD\ILS 3.4417800 20200603- בנק לאומי לישראל בע"מ</t>
  </si>
  <si>
    <t>90009929</t>
  </si>
  <si>
    <t>FWD CCY\ILS 20200304 USD\ILS 3.4446000 20200603- בנק לאומי לישראל בע"מ</t>
  </si>
  <si>
    <t>90009928</t>
  </si>
  <si>
    <t>FWD CCY\ILS 20200305 USD\ILS 3.4406000 20200603- בנק לאומי לישראל בע"מ</t>
  </si>
  <si>
    <t>90009938</t>
  </si>
  <si>
    <t>05/03/20</t>
  </si>
  <si>
    <t>FWD CCY\ILS 20200309 EUR\ILS 3.9896000 20200402- בנק לאומי לישראל בע"מ</t>
  </si>
  <si>
    <t>90009951</t>
  </si>
  <si>
    <t>09/03/20</t>
  </si>
  <si>
    <t>FWD CCY\ILS 20200316 PLN\ILS 0.9537000 20200422- בנק לאומי לישראל בע"מ</t>
  </si>
  <si>
    <t>90009986</t>
  </si>
  <si>
    <t>FWD CCY\ILS 20200323 GBP\ILS 4.2960000 20200505- בנק לאומי לישראל בע"מ</t>
  </si>
  <si>
    <t>90010047</t>
  </si>
  <si>
    <t>FWD CCY\ILS 20200323 SEK\ILS 0.3534000 20200805- בנק לאומי לישראל בע"מ</t>
  </si>
  <si>
    <t>90010048</t>
  </si>
  <si>
    <t>FWD CCY\ILS 20200331 EUR\ILS 3.9064500 20200430- בנק לאומי לישראל בע"מ</t>
  </si>
  <si>
    <t>90010125</t>
  </si>
  <si>
    <t>FWD CCY\ILS 20200331 EUR\ILS 3.9070000 20200402 SP- בנק לאומי לישראל בע"מ</t>
  </si>
  <si>
    <t>90010124</t>
  </si>
  <si>
    <t>FWD CCY\ILS 20200331 USD\ILS 3.5630000 20200402 SP- בנק לאומי לישראל בע"מ</t>
  </si>
  <si>
    <t>90010126</t>
  </si>
  <si>
    <t>FWD CCY\CCY 20200309 EUR\USD 1.1454300 20200420- בנק לאומי לישראל בע"מ</t>
  </si>
  <si>
    <t>90009948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</si>
  <si>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</si>
  <si>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</si>
  <si>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</si>
  <si>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</si>
  <si>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</si>
  <si>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</si>
  <si>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</si>
  <si>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</si>
  <si>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</si>
  <si>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</si>
  <si>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</si>
  <si>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</si>
  <si>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</si>
  <si>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</si>
  <si>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</si>
  <si>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</si>
  <si>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</si>
  <si>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</si>
  <si>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</si>
  <si>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</si>
  <si>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</si>
  <si>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</si>
  <si>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</si>
  <si>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</si>
  <si>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</si>
  <si>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</si>
  <si>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</si>
  <si>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</si>
  <si>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</si>
  <si>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</si>
  <si>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</si>
  <si>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</si>
  <si>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</si>
  <si>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</si>
  <si>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</si>
  <si>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</si>
  <si>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</si>
  <si>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</si>
  <si>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</si>
  <si>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</si>
  <si>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</si>
  <si>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SIGNUM ZCP 30/11/22- SIGNUM FINANCE</t>
  </si>
  <si>
    <t>xs0328596662</t>
  </si>
  <si>
    <t>רביות</t>
  </si>
  <si>
    <t>01/10/13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</si>
  <si>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</si>
  <si>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</si>
  <si>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</si>
  <si>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</si>
  <si>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</si>
  <si>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</si>
  <si>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</si>
  <si>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</si>
  <si>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</si>
  <si>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</si>
  <si>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</si>
  <si>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</si>
  <si>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</si>
  <si>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</si>
  <si>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</si>
  <si>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</si>
  <si>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</si>
  <si>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</si>
  <si>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</si>
  <si>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</si>
  <si>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</si>
  <si>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</si>
  <si>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</si>
  <si>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</si>
  <si>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</si>
  <si>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</si>
  <si>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</si>
  <si>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</si>
  <si>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</si>
  <si>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</si>
  <si>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</si>
  <si>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</si>
  <si>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</si>
  <si>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</si>
  <si>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</si>
  <si>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</si>
  <si>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</si>
  <si>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</si>
  <si>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</si>
  <si>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</si>
  <si>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</si>
  <si>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</si>
  <si>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</si>
  <si>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</si>
  <si>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</si>
  <si>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</si>
  <si>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</si>
  <si>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</si>
  <si>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</si>
  <si>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</si>
  <si>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</si>
  <si>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</si>
  <si>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</si>
  <si>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</si>
  <si>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</si>
  <si>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</si>
  <si>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</si>
  <si>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השת אגח עד 15%</t>
  </si>
  <si>
    <t>לא</t>
  </si>
  <si>
    <t>110000910</t>
  </si>
  <si>
    <t>10517</t>
  </si>
  <si>
    <t>AA+</t>
  </si>
  <si>
    <t>24/11/11</t>
  </si>
  <si>
    <t>דירוג פנימי</t>
  </si>
  <si>
    <t>סה"כ מבוטחות במשכנתא או תיקי משכנתאות</t>
  </si>
  <si>
    <t>הלוואה 54 08/2018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</si>
  <si>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</si>
  <si>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</si>
  <si>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</si>
  <si>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</si>
  <si>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</si>
  <si>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</si>
  <si>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</si>
  <si>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</si>
  <si>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</si>
  <si>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</si>
  <si>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</si>
  <si>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</si>
  <si>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</si>
  <si>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</si>
  <si>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</si>
  <si>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</si>
  <si>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</si>
  <si>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</si>
  <si>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</si>
  <si>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</si>
  <si>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</si>
  <si>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</si>
  <si>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</si>
  <si>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</si>
  <si>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</si>
  <si>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</si>
  <si>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</si>
  <si>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</si>
  <si>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</si>
  <si>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</si>
  <si>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</si>
  <si>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</si>
  <si>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</si>
  <si>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</si>
  <si>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</si>
  <si>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</si>
  <si>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</si>
  <si>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</si>
  <si>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</si>
  <si>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</si>
  <si>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</si>
  <si>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</si>
  <si>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</si>
  <si>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</si>
  <si>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</si>
  <si>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</si>
  <si>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</si>
  <si>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</si>
  <si>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</si>
  <si>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</si>
  <si>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</si>
  <si>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</si>
  <si>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</si>
  <si>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</si>
  <si>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</si>
  <si>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</si>
  <si>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</si>
  <si>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</si>
  <si>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</si>
  <si>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</si>
  <si>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</si>
  <si>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</si>
  <si>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</si>
  <si>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</si>
  <si>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</si>
  <si>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</si>
  <si>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 03/2017</t>
  </si>
  <si>
    <t>29992758</t>
  </si>
  <si>
    <t>10/03/19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</si>
  <si>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</si>
  <si>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</si>
  <si>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</si>
  <si>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</si>
  <si>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</si>
  <si>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</si>
  <si>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</si>
  <si>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</si>
  <si>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</si>
  <si>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</si>
  <si>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</si>
  <si>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</si>
  <si>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</si>
  <si>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</si>
  <si>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</si>
  <si>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</si>
  <si>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הלוואה 83 03/2020</t>
  </si>
  <si>
    <t>29993693</t>
  </si>
  <si>
    <t>הלוואה 9 06/2013</t>
  </si>
  <si>
    <t>29992039</t>
  </si>
  <si>
    <t>12399</t>
  </si>
  <si>
    <t>ilA</t>
  </si>
  <si>
    <t>13/06/13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</si>
  <si>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</si>
  <si>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</si>
  <si>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</si>
  <si>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</si>
  <si>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</si>
  <si>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</si>
  <si>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</si>
  <si>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</si>
  <si>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</si>
  <si>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</si>
  <si>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</si>
  <si>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</si>
  <si>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</si>
  <si>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</si>
  <si>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</si>
  <si>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</si>
  <si>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</si>
  <si>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</si>
  <si>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</si>
  <si>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</si>
  <si>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</si>
  <si>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</si>
  <si>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</si>
  <si>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</si>
  <si>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</si>
  <si>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</si>
  <si>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</si>
  <si>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</si>
  <si>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</si>
  <si>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55 08/2018</t>
  </si>
  <si>
    <t>29993171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</si>
  <si>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</si>
  <si>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</si>
  <si>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</si>
  <si>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</si>
  <si>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</si>
  <si>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</si>
  <si>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</si>
  <si>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</si>
  <si>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</si>
  <si>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</si>
  <si>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</si>
  <si>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</si>
  <si>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</si>
  <si>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</si>
  <si>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</si>
  <si>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</si>
  <si>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</si>
  <si>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</si>
  <si>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</si>
  <si>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31 10/2016</t>
  </si>
  <si>
    <t>29992726</t>
  </si>
  <si>
    <t>13016</t>
  </si>
  <si>
    <t>28/10/16</t>
  </si>
  <si>
    <t>הלוואה 76  12/19</t>
  </si>
  <si>
    <t>29993600</t>
  </si>
  <si>
    <t>19/12/19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</si>
  <si>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</si>
  <si>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</si>
  <si>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</si>
  <si>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</si>
  <si>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</si>
  <si>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</si>
  <si>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</si>
  <si>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</si>
  <si>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</si>
  <si>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</si>
  <si>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</si>
  <si>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</si>
  <si>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</si>
  <si>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</si>
  <si>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</si>
  <si>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</si>
  <si>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</si>
  <si>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</si>
  <si>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</si>
  <si>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29993601</t>
  </si>
  <si>
    <t>13154</t>
  </si>
  <si>
    <t>24/12/19</t>
  </si>
  <si>
    <t>הלוואה 80 02/2020</t>
  </si>
  <si>
    <t>29993643</t>
  </si>
  <si>
    <t>13160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</si>
  <si>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</si>
  <si>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</si>
  <si>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</si>
  <si>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</si>
  <si>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</si>
  <si>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</si>
  <si>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</si>
  <si>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</si>
  <si>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</si>
  <si>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</si>
  <si>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B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</si>
  <si>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</si>
  <si>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</si>
  <si>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</si>
  <si>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</si>
  <si>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</si>
  <si>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</si>
  <si>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</si>
  <si>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</si>
  <si>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</si>
  <si>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</si>
  <si>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</si>
  <si>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</si>
  <si>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</si>
  <si>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</si>
  <si>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</si>
  <si>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</si>
  <si>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</si>
  <si>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</si>
  <si>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</si>
  <si>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</si>
  <si>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</si>
  <si>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</si>
  <si>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</si>
  <si>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</si>
  <si>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</si>
  <si>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</si>
  <si>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</si>
  <si>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</si>
  <si>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</si>
  <si>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</si>
  <si>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</si>
  <si>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</si>
  <si>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</si>
  <si>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</si>
  <si>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</si>
  <si>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</si>
  <si>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</si>
  <si>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ניהול קרקעות חקלאיות- ריאליטי קרן השקעות בנדל"ן 3</t>
  </si>
  <si>
    <t>20/01/20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</si>
  <si>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</si>
  <si>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</si>
  <si>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</si>
  <si>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</si>
  <si>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</si>
  <si>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</si>
  <si>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</si>
  <si>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</si>
  <si>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</si>
  <si>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</si>
  <si>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</si>
  <si>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</si>
  <si>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</si>
  <si>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 אגח עד 15% במניות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</si>
  <si>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</si>
  <si>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</si>
  <si>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</si>
  <si>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</si>
  <si>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</si>
  <si>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</si>
  <si>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</si>
  <si>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</si>
  <si>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</si>
  <si>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</si>
  <si>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</si>
  <si>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</si>
  <si>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</si>
  <si>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אוריגו</t>
  </si>
  <si>
    <t>אלוני חץ</t>
  </si>
  <si>
    <t>בנק דקסיה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</si>
  <si>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</si>
  <si>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</si>
  <si>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</si>
  <si>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</si>
  <si>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</si>
  <si>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</si>
  <si>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נוי1</t>
  </si>
  <si>
    <t>נוי2</t>
  </si>
  <si>
    <t>עסקים קטנים</t>
  </si>
  <si>
    <t>פנינסולה</t>
  </si>
  <si>
    <t>COPIA</t>
  </si>
  <si>
    <t>KI</t>
  </si>
  <si>
    <t>Pontifax_Medison</t>
  </si>
  <si>
    <t>קדמה3</t>
  </si>
  <si>
    <t>peregrine_fund_IV</t>
  </si>
  <si>
    <t>AP_Partners</t>
  </si>
  <si>
    <t>TPY2</t>
  </si>
  <si>
    <t>אביב2</t>
  </si>
  <si>
    <t>גלילות_ANNEX</t>
  </si>
  <si>
    <t>גלילות3</t>
  </si>
  <si>
    <t>נוי_כוכב_הירדן</t>
  </si>
  <si>
    <t>נוי_נגב_אנרגיה</t>
  </si>
  <si>
    <t>נוי1פשה</t>
  </si>
  <si>
    <t>נוי2פשה</t>
  </si>
  <si>
    <t>נוי3</t>
  </si>
  <si>
    <t>קוגיטו_אס_אמ_אי</t>
  </si>
  <si>
    <t>קוגיטו_משלימה</t>
  </si>
  <si>
    <t>ריאליטי_1</t>
  </si>
  <si>
    <t>ריאליטי_2</t>
  </si>
  <si>
    <t>ריאליטי_3</t>
  </si>
  <si>
    <t>תשתיות_לישראל</t>
  </si>
  <si>
    <t>ALTO2</t>
  </si>
  <si>
    <t>ANACAP</t>
  </si>
  <si>
    <t>ARES4</t>
  </si>
  <si>
    <t>AVENUE2</t>
  </si>
  <si>
    <t>AVENUE3</t>
  </si>
  <si>
    <t>CRESCENT</t>
  </si>
  <si>
    <t>FORMA</t>
  </si>
  <si>
    <t>GATEWOOD</t>
  </si>
  <si>
    <t>INVESTCORP</t>
  </si>
  <si>
    <t>KREOS</t>
  </si>
  <si>
    <t>MANHATTAN 529</t>
  </si>
  <si>
    <t>MIDEAL</t>
  </si>
  <si>
    <t>NETZ</t>
  </si>
  <si>
    <t>SIGNAL</t>
  </si>
  <si>
    <t>VINTAGE</t>
  </si>
  <si>
    <t>אנרגיאן</t>
  </si>
  <si>
    <t>האדסון</t>
  </si>
  <si>
    <t>Glendower</t>
  </si>
  <si>
    <t>CITIC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</si>
  <si>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</si>
  <si>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</si>
  <si>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</si>
  <si>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</si>
  <si>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</si>
  <si>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</si>
  <si>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</si>
  <si>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</si>
  <si>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Brack_Capital</t>
  </si>
  <si>
    <t>ICG_ASIA</t>
  </si>
  <si>
    <t>ICG_NA</t>
  </si>
  <si>
    <t>ICG_NAII</t>
  </si>
  <si>
    <t>ICG_SECONDARY</t>
  </si>
  <si>
    <t>ICG_Strategic_Equity_Fund_3</t>
  </si>
  <si>
    <t>IPDS_סיני</t>
  </si>
  <si>
    <t>PERCEPTIVE_CREDIT</t>
  </si>
  <si>
    <t>נוי_פסולת_לאנרגיה_שותפות1</t>
  </si>
  <si>
    <t>נוי_פסולת_לאנרגיה_שותפות2</t>
  </si>
  <si>
    <t>Italian_NPL_II</t>
  </si>
  <si>
    <t>klirmark3</t>
  </si>
  <si>
    <t>TRITON</t>
  </si>
  <si>
    <t>Anacap_4</t>
  </si>
  <si>
    <t>upper east</t>
  </si>
  <si>
    <t>vinters place</t>
  </si>
  <si>
    <t>האדסון 2</t>
  </si>
  <si>
    <t>יסודות3</t>
  </si>
  <si>
    <t>Mbp_Real_astate_fund_1_Qfpf</t>
  </si>
  <si>
    <t>Mbp_Real_astate_Fund_1_Non_Qfpf</t>
  </si>
  <si>
    <t>ipo only</t>
  </si>
  <si>
    <t>Netz_real_estate_fund_2_NQFPF</t>
  </si>
  <si>
    <t>Netz_real_estate_fund_2_QFPF</t>
  </si>
  <si>
    <t>קרדיטו</t>
  </si>
  <si>
    <t>מדיסון</t>
  </si>
  <si>
    <t>3/4/2026</t>
  </si>
  <si>
    <t>23/5/2016</t>
  </si>
  <si>
    <t>2/10/2024</t>
  </si>
  <si>
    <t>17/9/2025</t>
  </si>
  <si>
    <t>29/9/2021</t>
  </si>
  <si>
    <t>7/9/2025</t>
  </si>
  <si>
    <t>15/2/2028</t>
  </si>
  <si>
    <t>21/4/2026</t>
  </si>
  <si>
    <t>1/1/2022</t>
  </si>
  <si>
    <t>22/8/2027</t>
  </si>
  <si>
    <t>25/01/2020</t>
  </si>
  <si>
    <t>28/12/2018</t>
  </si>
  <si>
    <t>23/8/2019</t>
  </si>
  <si>
    <t>30/3/2024</t>
  </si>
  <si>
    <t>1/12/2022</t>
  </si>
  <si>
    <t>1/1/2024</t>
  </si>
  <si>
    <t>29/9/2020</t>
  </si>
  <si>
    <t>עד למועד פירוק שותפות</t>
  </si>
  <si>
    <t>31/12/2022</t>
  </si>
  <si>
    <t>30/11/2028</t>
  </si>
  <si>
    <t>01/05/2026</t>
  </si>
  <si>
    <t>27/3/2023</t>
  </si>
  <si>
    <t>1/11/2028</t>
  </si>
  <si>
    <t>30/9/2028</t>
  </si>
  <si>
    <t>1/1/2031</t>
  </si>
  <si>
    <t>25/1/2029</t>
  </si>
  <si>
    <t>9/5/2027</t>
  </si>
  <si>
    <t>29/3/2031</t>
  </si>
  <si>
    <t>14/12/2017</t>
  </si>
  <si>
    <t>21/7/2016</t>
  </si>
  <si>
    <t>1/5/2030</t>
  </si>
  <si>
    <t>16/3/2028</t>
  </si>
  <si>
    <t>8/1/2030</t>
  </si>
  <si>
    <t>31/7/2018</t>
  </si>
  <si>
    <t>9/1/2022</t>
  </si>
  <si>
    <t>21/4/2025</t>
  </si>
  <si>
    <t>8/8/2023</t>
  </si>
  <si>
    <t>1/10/2023</t>
  </si>
  <si>
    <t>29/4/2024</t>
  </si>
  <si>
    <t>30/3/2012</t>
  </si>
  <si>
    <t>5/6/2022</t>
  </si>
  <si>
    <t>11/12/2029</t>
  </si>
  <si>
    <t>30/9/2029</t>
  </si>
  <si>
    <t>31/8/2023</t>
  </si>
  <si>
    <t>21/6/2027</t>
  </si>
  <si>
    <t>30/1/2027</t>
  </si>
  <si>
    <t>1/7/2027</t>
  </si>
  <si>
    <t>20/5/2030</t>
  </si>
  <si>
    <t>02/12/2021</t>
  </si>
  <si>
    <t>01/12/2019</t>
  </si>
  <si>
    <t>1/3/2031</t>
  </si>
  <si>
    <t>28/8/2030</t>
  </si>
  <si>
    <t>7/11/2032</t>
  </si>
  <si>
    <t>7/5/2029</t>
  </si>
  <si>
    <t>31/7/2027</t>
  </si>
  <si>
    <t>01/01/2023</t>
  </si>
  <si>
    <t>01/09/2021</t>
  </si>
  <si>
    <t>13/11/2027</t>
  </si>
  <si>
    <t>1/5/2028</t>
  </si>
  <si>
    <t>31/3/2027</t>
  </si>
  <si>
    <t>7/11/2020</t>
  </si>
  <si>
    <t>29/8/2023</t>
  </si>
  <si>
    <t>11/2/2025</t>
  </si>
  <si>
    <t>31/12/2027</t>
  </si>
  <si>
    <t>לא מוגבל בזמן</t>
  </si>
  <si>
    <t>9/8/2024</t>
  </si>
  <si>
    <t>30/9/2027</t>
  </si>
  <si>
    <t>31/12/2025</t>
  </si>
  <si>
    <t>8/3/2025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</si>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</sst>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1924</v>
      </c>
    </row>
    <row r="2" spans="1:36">
      <c r="B2" s="2" t="s">
        <v>1</v>
      </c>
      <c r="C2" s="83" t="s">
        <v>1753</v>
      </c>
      <c r="E2" s="109"/>
    </row>
    <row r="3" spans="1:36">
      <c r="B3" s="2" t="s">
        <v>2</v>
      </c>
      <c r="C3" t="s">
        <v>1754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1002460.325723383</v>
      </c>
      <c r="D11" s="77">
        <v>0.1416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2378196.2981623001</v>
      </c>
      <c r="D13" s="79">
        <v>0.33589999999999998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1064713.4631930729</v>
      </c>
      <c r="D15" s="79">
        <v>0.15040000000000001</v>
      </c>
      <c r="E15" s="109"/>
    </row>
    <row r="16" spans="1:36">
      <c r="A16" s="10" t="s">
        <v>13</v>
      </c>
      <c r="B16" s="70" t="s">
        <v>19</v>
      </c>
      <c r="C16" s="78">
        <v>316440.71065026277</v>
      </c>
      <c r="D16" s="79">
        <v>4.4699999999999997E-2</v>
      </c>
      <c r="E16" s="109"/>
    </row>
    <row r="17" spans="1:5">
      <c r="A17" s="10" t="s">
        <v>13</v>
      </c>
      <c r="B17" s="70" t="s">
        <v>195</v>
      </c>
      <c r="C17" s="78">
        <v>159686.88683579999</v>
      </c>
      <c r="D17" s="79">
        <v>2.2599999999999999E-2</v>
      </c>
      <c r="E17" s="109"/>
    </row>
    <row r="18" spans="1:5">
      <c r="A18" s="10" t="s">
        <v>13</v>
      </c>
      <c r="B18" s="70" t="s">
        <v>20</v>
      </c>
      <c r="C18" s="78">
        <v>83132.551061507285</v>
      </c>
      <c r="D18" s="79">
        <v>1.17E-2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-13509.888349999999</v>
      </c>
      <c r="D20" s="79">
        <v>-1.9E-3</v>
      </c>
      <c r="E20" s="109"/>
    </row>
    <row r="21" spans="1:5">
      <c r="A21" s="10" t="s">
        <v>13</v>
      </c>
      <c r="B21" s="70" t="s">
        <v>23</v>
      </c>
      <c r="C21" s="78">
        <v>19389.888042357885</v>
      </c>
      <c r="D21" s="79">
        <v>2.7000000000000001E-3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429322.36245043983</v>
      </c>
      <c r="D26" s="79">
        <v>6.0600000000000001E-2</v>
      </c>
      <c r="E26" s="109"/>
    </row>
    <row r="27" spans="1:5">
      <c r="A27" s="10" t="s">
        <v>13</v>
      </c>
      <c r="B27" s="70" t="s">
        <v>28</v>
      </c>
      <c r="C27" s="78">
        <v>55251.542136107288</v>
      </c>
      <c r="D27" s="79">
        <v>7.7999999999999996E-3</v>
      </c>
      <c r="E27" s="109"/>
    </row>
    <row r="28" spans="1:5">
      <c r="A28" s="10" t="s">
        <v>13</v>
      </c>
      <c r="B28" s="70" t="s">
        <v>29</v>
      </c>
      <c r="C28" s="78">
        <v>486963.70306871476</v>
      </c>
      <c r="D28" s="79">
        <v>6.88E-2</v>
      </c>
      <c r="E28" s="109"/>
    </row>
    <row r="29" spans="1:5">
      <c r="A29" s="10" t="s">
        <v>13</v>
      </c>
      <c r="B29" s="70" t="s">
        <v>30</v>
      </c>
      <c r="C29" s="78">
        <v>255.60691895439999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-110.002800976985</v>
      </c>
      <c r="D30" s="79">
        <v>0</v>
      </c>
      <c r="E30" s="109"/>
    </row>
    <row r="31" spans="1:5">
      <c r="A31" s="10" t="s">
        <v>13</v>
      </c>
      <c r="B31" s="70" t="s">
        <v>32</v>
      </c>
      <c r="C31" s="78">
        <v>-77943.214997756411</v>
      </c>
      <c r="D31" s="79">
        <v>-1.0999999999999999E-2</v>
      </c>
      <c r="E31" s="109"/>
    </row>
    <row r="32" spans="1:5">
      <c r="A32" s="10" t="s">
        <v>13</v>
      </c>
      <c r="B32" s="70" t="s">
        <v>33</v>
      </c>
      <c r="C32" s="78">
        <v>207901.36942372599</v>
      </c>
      <c r="D32" s="79">
        <v>2.9399999999999999E-2</v>
      </c>
      <c r="E32" s="109"/>
    </row>
    <row r="33" spans="1:5">
      <c r="A33" s="10" t="s">
        <v>13</v>
      </c>
      <c r="B33" s="69" t="s">
        <v>34</v>
      </c>
      <c r="C33" s="78">
        <v>817668.97080312262</v>
      </c>
      <c r="D33" s="79">
        <v>0.11550000000000001</v>
      </c>
      <c r="E33" s="109"/>
    </row>
    <row r="34" spans="1:5">
      <c r="A34" s="10" t="s">
        <v>13</v>
      </c>
      <c r="B34" s="69" t="s">
        <v>35</v>
      </c>
      <c r="C34" s="78">
        <v>109257.18630256491</v>
      </c>
      <c r="D34" s="79">
        <v>1.54E-2</v>
      </c>
      <c r="E34" s="109"/>
    </row>
    <row r="35" spans="1:5">
      <c r="A35" s="10" t="s">
        <v>13</v>
      </c>
      <c r="B35" s="69" t="s">
        <v>36</v>
      </c>
      <c r="C35" s="78">
        <v>40143.337501449212</v>
      </c>
      <c r="D35" s="79">
        <v>5.7000000000000002E-3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45.691429999999997</v>
      </c>
      <c r="D37" s="79">
        <v>0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7079266.7875550296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648791.21167022153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3.5649999999999999</v>
      </c>
      <c r="E47" s="109"/>
    </row>
    <row r="48" spans="1:5">
      <c r="C48" t="s">
        <v>110</v>
      </c>
      <c r="D48">
        <v>3.9003000000000001</v>
      </c>
      <c r="E48" s="109"/>
    </row>
    <row r="49" spans="1:5">
      <c r="C49" t="s">
        <v>202</v>
      </c>
      <c r="D49">
        <v>3.6854</v>
      </c>
      <c r="E49" s="109"/>
    </row>
    <row r="50" spans="1:5">
      <c r="C50" t="s">
        <v>113</v>
      </c>
      <c r="D50">
        <v>4.3986000000000001</v>
      </c>
      <c r="E50" s="109"/>
    </row>
    <row r="51" spans="1:5">
      <c r="C51" t="s">
        <v>203</v>
      </c>
      <c r="D51">
        <v>3.2787999999999998E-2</v>
      </c>
      <c r="E51" s="109"/>
    </row>
    <row r="52" spans="1:5">
      <c r="C52" t="s">
        <v>120</v>
      </c>
      <c r="D52">
        <v>2.1722000000000001</v>
      </c>
      <c r="E52" s="109"/>
    </row>
    <row r="53" spans="1:5">
      <c r="C53" t="s">
        <v>204</v>
      </c>
      <c r="D53">
        <v>0.35189999999999999</v>
      </c>
      <c r="E53" s="109"/>
    </row>
    <row r="54" spans="1:5">
      <c r="C54" t="s">
        <v>205</v>
      </c>
      <c r="D54">
        <v>0.52229999999999999</v>
      </c>
      <c r="E54" s="109"/>
    </row>
    <row r="55" spans="1:5">
      <c r="C55" t="s">
        <v>206</v>
      </c>
      <c r="D55">
        <v>0.68500000000000005</v>
      </c>
      <c r="E55" s="109"/>
    </row>
    <row r="56" spans="1:5">
      <c r="C56" t="s">
        <v>207</v>
      </c>
      <c r="D56">
        <v>0.85880000000000001</v>
      </c>
      <c r="E56" s="109"/>
    </row>
    <row r="57" spans="1:5">
      <c r="C57" t="s">
        <v>208</v>
      </c>
      <c r="D57">
        <v>0.3402</v>
      </c>
      <c r="E57" s="109"/>
    </row>
    <row r="58" spans="1:5">
      <c r="A58" s="109" t="s">
        <v>1925</v>
      </c>
      <c r="B58" s="109"/>
      <c r="C58" s="109"/>
      <c r="D58" s="109"/>
    </row>
    <row r="59" spans="1:5">
      <c r="A59" s="109" t="s">
        <v>1926</v>
      </c>
      <c r="B59" s="109"/>
      <c r="C59" s="109"/>
      <c r="D59" s="109"/>
    </row>
  </sheetData>
  <mergeCells count="4">
    <mergeCell ref="B6:D6"/>
    <mergeCell ref="E1:E57"/>
    <mergeCell ref="A58:D58"/>
    <mergeCell ref="A59:D5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2" workbookViewId="0">
      <selection activeCell="D31" sqref="D31:D4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1753</v>
      </c>
    </row>
    <row r="3" spans="2:61">
      <c r="B3" s="2" t="s">
        <v>2</v>
      </c>
      <c r="C3" t="s">
        <v>1754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-412</v>
      </c>
      <c r="H11" s="7"/>
      <c r="I11" s="76">
        <v>-13509.888349999999</v>
      </c>
      <c r="J11" s="25"/>
      <c r="K11" s="77">
        <v>1</v>
      </c>
      <c r="L11" s="77">
        <v>-1.9E-3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863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864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-412</v>
      </c>
      <c r="I21" s="82">
        <v>-13509.888349999999</v>
      </c>
      <c r="K21" s="81">
        <v>1</v>
      </c>
      <c r="L21" s="81">
        <v>-1.9E-3</v>
      </c>
    </row>
    <row r="22" spans="2:12">
      <c r="B22" s="80" t="s">
        <v>863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866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865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867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358</v>
      </c>
      <c r="C30" s="16"/>
      <c r="D30" s="16"/>
      <c r="E30" s="16"/>
      <c r="G30" s="82">
        <v>-412</v>
      </c>
      <c r="I30" s="82">
        <v>-13509.888349999999</v>
      </c>
      <c r="K30" s="81">
        <v>1</v>
      </c>
      <c r="L30" s="81">
        <v>-1.9E-3</v>
      </c>
    </row>
    <row r="31" spans="2:12">
      <c r="B31" t="s">
        <v>868</v>
      </c>
      <c r="C31" t="s">
        <v>869</v>
      </c>
      <c r="D31" t="s">
        <v>123</v>
      </c>
      <c r="E31" t="s">
        <v>870</v>
      </c>
      <c r="F31" t="s">
        <v>106</v>
      </c>
      <c r="G31" s="78">
        <v>-38</v>
      </c>
      <c r="H31" s="78">
        <v>563000</v>
      </c>
      <c r="I31" s="78">
        <v>-762.6961</v>
      </c>
      <c r="J31" s="79">
        <v>0</v>
      </c>
      <c r="K31" s="79">
        <v>5.6500000000000002E-2</v>
      </c>
      <c r="L31" s="79">
        <v>-1E-4</v>
      </c>
    </row>
    <row r="32" spans="2:12">
      <c r="B32" t="s">
        <v>871</v>
      </c>
      <c r="C32" t="s">
        <v>872</v>
      </c>
      <c r="D32" t="s">
        <v>123</v>
      </c>
      <c r="E32" t="s">
        <v>870</v>
      </c>
      <c r="F32" t="s">
        <v>106</v>
      </c>
      <c r="G32" s="78">
        <v>-42</v>
      </c>
      <c r="H32" s="78">
        <v>582500</v>
      </c>
      <c r="I32" s="78">
        <v>-872.17724999999996</v>
      </c>
      <c r="J32" s="79">
        <v>0</v>
      </c>
      <c r="K32" s="79">
        <v>6.4600000000000005E-2</v>
      </c>
      <c r="L32" s="79">
        <v>-1E-4</v>
      </c>
    </row>
    <row r="33" spans="2:12">
      <c r="B33" t="s">
        <v>873</v>
      </c>
      <c r="C33" t="s">
        <v>874</v>
      </c>
      <c r="D33" t="s">
        <v>123</v>
      </c>
      <c r="E33" t="s">
        <v>870</v>
      </c>
      <c r="F33" t="s">
        <v>106</v>
      </c>
      <c r="G33" s="78">
        <v>-40</v>
      </c>
      <c r="H33" s="78">
        <v>46250</v>
      </c>
      <c r="I33" s="78">
        <v>-65.952500000000001</v>
      </c>
      <c r="J33" s="79">
        <v>0</v>
      </c>
      <c r="K33" s="79">
        <v>4.8999999999999998E-3</v>
      </c>
      <c r="L33" s="79">
        <v>0</v>
      </c>
    </row>
    <row r="34" spans="2:12">
      <c r="B34" t="s">
        <v>875</v>
      </c>
      <c r="C34" t="s">
        <v>876</v>
      </c>
      <c r="D34" t="s">
        <v>123</v>
      </c>
      <c r="E34" t="s">
        <v>870</v>
      </c>
      <c r="F34" t="s">
        <v>106</v>
      </c>
      <c r="G34" s="78">
        <v>-40</v>
      </c>
      <c r="H34" s="78">
        <v>16000</v>
      </c>
      <c r="I34" s="78">
        <v>-22.815999999999999</v>
      </c>
      <c r="J34" s="79">
        <v>0</v>
      </c>
      <c r="K34" s="79">
        <v>1.6999999999999999E-3</v>
      </c>
      <c r="L34" s="79">
        <v>0</v>
      </c>
    </row>
    <row r="35" spans="2:12">
      <c r="B35" t="s">
        <v>877</v>
      </c>
      <c r="C35" t="s">
        <v>878</v>
      </c>
      <c r="D35" t="s">
        <v>123</v>
      </c>
      <c r="E35" t="s">
        <v>870</v>
      </c>
      <c r="F35" t="s">
        <v>106</v>
      </c>
      <c r="G35" s="78">
        <v>40</v>
      </c>
      <c r="H35" s="78">
        <v>6000</v>
      </c>
      <c r="I35" s="78">
        <v>8.5559999999999992</v>
      </c>
      <c r="J35" s="79">
        <v>0</v>
      </c>
      <c r="K35" s="79">
        <v>-5.9999999999999995E-4</v>
      </c>
      <c r="L35" s="79">
        <v>0</v>
      </c>
    </row>
    <row r="36" spans="2:12">
      <c r="B36" t="s">
        <v>879</v>
      </c>
      <c r="C36" t="s">
        <v>880</v>
      </c>
      <c r="D36" t="s">
        <v>123</v>
      </c>
      <c r="E36" t="s">
        <v>870</v>
      </c>
      <c r="F36" t="s">
        <v>106</v>
      </c>
      <c r="G36" s="78">
        <v>-120</v>
      </c>
      <c r="H36" s="78">
        <v>4750</v>
      </c>
      <c r="I36" s="78">
        <v>-20.320499999999999</v>
      </c>
      <c r="J36" s="79">
        <v>0</v>
      </c>
      <c r="K36" s="79">
        <v>1.5E-3</v>
      </c>
      <c r="L36" s="79">
        <v>0</v>
      </c>
    </row>
    <row r="37" spans="2:12">
      <c r="B37" t="s">
        <v>881</v>
      </c>
      <c r="C37" t="s">
        <v>882</v>
      </c>
      <c r="D37" t="s">
        <v>123</v>
      </c>
      <c r="E37" t="s">
        <v>870</v>
      </c>
      <c r="F37" t="s">
        <v>106</v>
      </c>
      <c r="G37" s="78">
        <v>212</v>
      </c>
      <c r="H37" s="78">
        <v>116250</v>
      </c>
      <c r="I37" s="78">
        <v>878.59424999999999</v>
      </c>
      <c r="J37" s="79">
        <v>0</v>
      </c>
      <c r="K37" s="79">
        <v>-6.5000000000000002E-2</v>
      </c>
      <c r="L37" s="79">
        <v>1E-4</v>
      </c>
    </row>
    <row r="38" spans="2:12">
      <c r="B38" t="s">
        <v>883</v>
      </c>
      <c r="C38" t="s">
        <v>884</v>
      </c>
      <c r="D38" t="s">
        <v>123</v>
      </c>
      <c r="E38" t="s">
        <v>870</v>
      </c>
      <c r="F38" t="s">
        <v>106</v>
      </c>
      <c r="G38" s="78">
        <v>-172</v>
      </c>
      <c r="H38" s="78">
        <v>410000</v>
      </c>
      <c r="I38" s="78">
        <v>-2514.038</v>
      </c>
      <c r="J38" s="79">
        <v>0</v>
      </c>
      <c r="K38" s="79">
        <v>0.18609999999999999</v>
      </c>
      <c r="L38" s="79">
        <v>-4.0000000000000002E-4</v>
      </c>
    </row>
    <row r="39" spans="2:12">
      <c r="B39" t="s">
        <v>885</v>
      </c>
      <c r="C39" t="s">
        <v>886</v>
      </c>
      <c r="D39" t="s">
        <v>123</v>
      </c>
      <c r="E39" t="s">
        <v>870</v>
      </c>
      <c r="F39" t="s">
        <v>106</v>
      </c>
      <c r="G39" s="78">
        <v>-40</v>
      </c>
      <c r="H39" s="78">
        <v>1697500</v>
      </c>
      <c r="I39" s="78">
        <v>-2420.6350000000002</v>
      </c>
      <c r="J39" s="79">
        <v>0</v>
      </c>
      <c r="K39" s="79">
        <v>0.1792</v>
      </c>
      <c r="L39" s="79">
        <v>-2.9999999999999997E-4</v>
      </c>
    </row>
    <row r="40" spans="2:12">
      <c r="B40" t="s">
        <v>887</v>
      </c>
      <c r="C40" t="s">
        <v>888</v>
      </c>
      <c r="D40" t="s">
        <v>123</v>
      </c>
      <c r="E40" t="s">
        <v>870</v>
      </c>
      <c r="F40" t="s">
        <v>106</v>
      </c>
      <c r="G40" s="78">
        <v>-172</v>
      </c>
      <c r="H40" s="78">
        <v>1258750</v>
      </c>
      <c r="I40" s="78">
        <v>-7718.4032500000003</v>
      </c>
      <c r="J40" s="79">
        <v>0</v>
      </c>
      <c r="K40" s="79">
        <v>0.57130000000000003</v>
      </c>
      <c r="L40" s="79">
        <v>-1.1000000000000001E-3</v>
      </c>
    </row>
    <row r="41" spans="2:12">
      <c r="B41" t="s">
        <v>234</v>
      </c>
      <c r="C41" s="16"/>
      <c r="D41" s="16"/>
      <c r="E41" s="16"/>
    </row>
    <row r="42" spans="2:12">
      <c r="B42" t="s">
        <v>286</v>
      </c>
      <c r="C42" s="16"/>
      <c r="D42" s="16"/>
      <c r="E42" s="16"/>
    </row>
    <row r="43" spans="2:12">
      <c r="B43" t="s">
        <v>287</v>
      </c>
      <c r="C43" s="16"/>
      <c r="D43" s="16"/>
      <c r="E43" s="16"/>
    </row>
    <row r="44" spans="2:12">
      <c r="B44" t="s">
        <v>288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1753</v>
      </c>
    </row>
    <row r="3" spans="1:60">
      <c r="B3" s="2" t="s">
        <v>2</v>
      </c>
      <c r="C3" t="s">
        <v>1754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-268</v>
      </c>
      <c r="H11" s="25"/>
      <c r="I11" s="76">
        <v>19389.888042357885</v>
      </c>
      <c r="J11" s="77">
        <v>1</v>
      </c>
      <c r="K11" s="77">
        <v>2.7000000000000001E-3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-268</v>
      </c>
      <c r="H14" s="19"/>
      <c r="I14" s="82">
        <v>19389.888042357885</v>
      </c>
      <c r="J14" s="81">
        <v>1</v>
      </c>
      <c r="K14" s="81">
        <v>2.7000000000000001E-3</v>
      </c>
      <c r="BF14" s="16" t="s">
        <v>126</v>
      </c>
    </row>
    <row r="15" spans="1:60">
      <c r="B15" t="s">
        <v>889</v>
      </c>
      <c r="C15" t="s">
        <v>890</v>
      </c>
      <c r="D15" t="s">
        <v>123</v>
      </c>
      <c r="E15" t="s">
        <v>870</v>
      </c>
      <c r="F15" t="s">
        <v>106</v>
      </c>
      <c r="G15" s="78">
        <v>170</v>
      </c>
      <c r="H15" s="78">
        <v>1499428.2406470589</v>
      </c>
      <c r="I15" s="78">
        <v>9087.2848524415003</v>
      </c>
      <c r="J15" s="79">
        <v>0.46870000000000001</v>
      </c>
      <c r="K15" s="79">
        <v>1.2999999999999999E-3</v>
      </c>
      <c r="BF15" s="16" t="s">
        <v>127</v>
      </c>
    </row>
    <row r="16" spans="1:60">
      <c r="B16" t="s">
        <v>891</v>
      </c>
      <c r="C16" t="s">
        <v>892</v>
      </c>
      <c r="D16" t="s">
        <v>123</v>
      </c>
      <c r="E16" t="s">
        <v>870</v>
      </c>
      <c r="F16" t="s">
        <v>106</v>
      </c>
      <c r="G16" s="78">
        <v>187</v>
      </c>
      <c r="H16" s="78">
        <v>1484329.088</v>
      </c>
      <c r="I16" s="78">
        <v>9895.3540816063996</v>
      </c>
      <c r="J16" s="79">
        <v>0.51029999999999998</v>
      </c>
      <c r="K16" s="79">
        <v>1.4E-3</v>
      </c>
      <c r="BF16" s="16" t="s">
        <v>128</v>
      </c>
    </row>
    <row r="17" spans="2:58">
      <c r="B17" t="s">
        <v>893</v>
      </c>
      <c r="C17" t="s">
        <v>894</v>
      </c>
      <c r="D17" t="s">
        <v>123</v>
      </c>
      <c r="E17" t="s">
        <v>870</v>
      </c>
      <c r="F17" t="s">
        <v>106</v>
      </c>
      <c r="G17" s="78">
        <v>-354</v>
      </c>
      <c r="H17" s="78">
        <v>36014.17344633022</v>
      </c>
      <c r="I17" s="78">
        <v>-454.50247031003198</v>
      </c>
      <c r="J17" s="79">
        <v>-2.3400000000000001E-2</v>
      </c>
      <c r="K17" s="79">
        <v>-1E-4</v>
      </c>
      <c r="BF17" s="16" t="s">
        <v>129</v>
      </c>
    </row>
    <row r="18" spans="2:58">
      <c r="B18" t="s">
        <v>895</v>
      </c>
      <c r="C18" t="s">
        <v>896</v>
      </c>
      <c r="D18" t="s">
        <v>123</v>
      </c>
      <c r="E18" t="s">
        <v>870</v>
      </c>
      <c r="F18" t="s">
        <v>106</v>
      </c>
      <c r="G18" s="78">
        <v>-271</v>
      </c>
      <c r="H18" s="78">
        <v>-89197.619188193537</v>
      </c>
      <c r="I18" s="78">
        <v>861.75157862001595</v>
      </c>
      <c r="J18" s="79">
        <v>4.4400000000000002E-2</v>
      </c>
      <c r="K18" s="79">
        <v>1E-4</v>
      </c>
      <c r="BF18" s="16" t="s">
        <v>130</v>
      </c>
    </row>
    <row r="19" spans="2:58">
      <c r="B19" t="s">
        <v>234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1753</v>
      </c>
    </row>
    <row r="3" spans="2:81">
      <c r="B3" s="2" t="s">
        <v>2</v>
      </c>
      <c r="C3" t="s">
        <v>1754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897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898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900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901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902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903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897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899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900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901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902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903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1753</v>
      </c>
    </row>
    <row r="3" spans="2:72">
      <c r="B3" s="2" t="s">
        <v>2</v>
      </c>
      <c r="C3" t="s">
        <v>1754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904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905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906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908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1753</v>
      </c>
    </row>
    <row r="3" spans="2:65">
      <c r="B3" s="2" t="s">
        <v>2</v>
      </c>
      <c r="C3" t="s">
        <v>1754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909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910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911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912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1753</v>
      </c>
    </row>
    <row r="3" spans="2:81">
      <c r="B3" s="2" t="s">
        <v>2</v>
      </c>
      <c r="C3" t="s">
        <v>1754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4.99</v>
      </c>
      <c r="K11" s="7"/>
      <c r="L11" s="7"/>
      <c r="M11" s="77">
        <v>2.0199999999999999E-2</v>
      </c>
      <c r="N11" s="76">
        <v>1784672437.5</v>
      </c>
      <c r="O11" s="7"/>
      <c r="P11" s="76">
        <v>429322.36245043983</v>
      </c>
      <c r="Q11" s="7"/>
      <c r="R11" s="77">
        <v>1</v>
      </c>
      <c r="S11" s="77">
        <v>6.0600000000000001E-2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4.68</v>
      </c>
      <c r="M12" s="81">
        <v>2.0199999999999999E-2</v>
      </c>
      <c r="N12" s="82">
        <v>334672437.5</v>
      </c>
      <c r="P12" s="82">
        <v>374106.38681043981</v>
      </c>
      <c r="R12" s="81">
        <v>0.87139999999999995</v>
      </c>
      <c r="S12" s="81">
        <v>5.28E-2</v>
      </c>
    </row>
    <row r="13" spans="2:81">
      <c r="B13" s="80" t="s">
        <v>909</v>
      </c>
      <c r="C13" s="16"/>
      <c r="D13" s="16"/>
      <c r="E13" s="16"/>
      <c r="J13" s="82">
        <v>5.43</v>
      </c>
      <c r="M13" s="81">
        <v>1.8700000000000001E-2</v>
      </c>
      <c r="N13" s="82">
        <v>213773106.46000001</v>
      </c>
      <c r="P13" s="82">
        <v>260922.23689827099</v>
      </c>
      <c r="R13" s="81">
        <v>0.60780000000000001</v>
      </c>
      <c r="S13" s="81">
        <v>3.6900000000000002E-2</v>
      </c>
    </row>
    <row r="14" spans="2:81">
      <c r="B14" t="s">
        <v>913</v>
      </c>
      <c r="C14" t="s">
        <v>914</v>
      </c>
      <c r="D14" t="s">
        <v>123</v>
      </c>
      <c r="E14" t="s">
        <v>915</v>
      </c>
      <c r="F14" t="s">
        <v>127</v>
      </c>
      <c r="G14" t="s">
        <v>214</v>
      </c>
      <c r="H14" t="s">
        <v>215</v>
      </c>
      <c r="I14" t="s">
        <v>916</v>
      </c>
      <c r="J14" s="78">
        <v>7.57</v>
      </c>
      <c r="K14" t="s">
        <v>102</v>
      </c>
      <c r="L14" s="79">
        <v>4.9000000000000002E-2</v>
      </c>
      <c r="M14" s="79">
        <v>1.55E-2</v>
      </c>
      <c r="N14" s="78">
        <v>2179000</v>
      </c>
      <c r="O14" s="78">
        <v>154.69999999999999</v>
      </c>
      <c r="P14" s="78">
        <v>3370.913</v>
      </c>
      <c r="Q14" s="79">
        <v>1.1000000000000001E-3</v>
      </c>
      <c r="R14" s="79">
        <v>7.9000000000000008E-3</v>
      </c>
      <c r="S14" s="79">
        <v>5.0000000000000001E-4</v>
      </c>
    </row>
    <row r="15" spans="2:81">
      <c r="B15" t="s">
        <v>917</v>
      </c>
      <c r="C15" t="s">
        <v>918</v>
      </c>
      <c r="D15" t="s">
        <v>123</v>
      </c>
      <c r="E15" t="s">
        <v>915</v>
      </c>
      <c r="F15" t="s">
        <v>127</v>
      </c>
      <c r="G15" t="s">
        <v>214</v>
      </c>
      <c r="H15" t="s">
        <v>215</v>
      </c>
      <c r="I15" t="s">
        <v>919</v>
      </c>
      <c r="J15" s="78">
        <v>11.19</v>
      </c>
      <c r="K15" t="s">
        <v>102</v>
      </c>
      <c r="L15" s="79">
        <v>4.1000000000000002E-2</v>
      </c>
      <c r="M15" s="79">
        <v>2.06E-2</v>
      </c>
      <c r="N15" s="78">
        <v>76182394.629999995</v>
      </c>
      <c r="O15" s="78">
        <v>131.69</v>
      </c>
      <c r="P15" s="78">
        <v>100324.595488247</v>
      </c>
      <c r="Q15" s="79">
        <v>1.8100000000000002E-2</v>
      </c>
      <c r="R15" s="79">
        <v>0.23369999999999999</v>
      </c>
      <c r="S15" s="79">
        <v>1.4200000000000001E-2</v>
      </c>
    </row>
    <row r="16" spans="2:81">
      <c r="B16" t="s">
        <v>920</v>
      </c>
      <c r="C16" t="s">
        <v>921</v>
      </c>
      <c r="D16" t="s">
        <v>123</v>
      </c>
      <c r="E16" t="s">
        <v>312</v>
      </c>
      <c r="F16" t="s">
        <v>127</v>
      </c>
      <c r="G16" t="s">
        <v>313</v>
      </c>
      <c r="H16" t="s">
        <v>215</v>
      </c>
      <c r="I16" t="s">
        <v>922</v>
      </c>
      <c r="J16" s="78">
        <v>3.52</v>
      </c>
      <c r="K16" t="s">
        <v>102</v>
      </c>
      <c r="L16" s="79">
        <v>5.6000000000000001E-2</v>
      </c>
      <c r="M16" s="79">
        <v>0.01</v>
      </c>
      <c r="N16" s="78">
        <v>11660711.83</v>
      </c>
      <c r="O16" s="78">
        <v>143.28</v>
      </c>
      <c r="P16" s="78">
        <v>16707.467910023999</v>
      </c>
      <c r="Q16" s="79">
        <v>1.5599999999999999E-2</v>
      </c>
      <c r="R16" s="79">
        <v>3.8899999999999997E-2</v>
      </c>
      <c r="S16" s="79">
        <v>2.3999999999999998E-3</v>
      </c>
    </row>
    <row r="17" spans="2:19">
      <c r="B17" t="s">
        <v>923</v>
      </c>
      <c r="C17" t="s">
        <v>924</v>
      </c>
      <c r="D17" t="s">
        <v>123</v>
      </c>
      <c r="E17" t="s">
        <v>925</v>
      </c>
      <c r="F17" t="s">
        <v>926</v>
      </c>
      <c r="G17" t="s">
        <v>927</v>
      </c>
      <c r="H17" t="s">
        <v>150</v>
      </c>
      <c r="I17" t="s">
        <v>928</v>
      </c>
      <c r="J17" s="78">
        <v>1.5</v>
      </c>
      <c r="K17" t="s">
        <v>102</v>
      </c>
      <c r="L17" s="79">
        <v>0.06</v>
      </c>
      <c r="M17" s="79">
        <v>1.84E-2</v>
      </c>
      <c r="N17" s="78">
        <v>123751000</v>
      </c>
      <c r="O17" s="78">
        <v>113.55</v>
      </c>
      <c r="P17" s="78">
        <v>140519.2605</v>
      </c>
      <c r="Q17" s="79">
        <v>3.3399999999999999E-2</v>
      </c>
      <c r="R17" s="79">
        <v>0.32729999999999998</v>
      </c>
      <c r="S17" s="79">
        <v>1.9800000000000002E-2</v>
      </c>
    </row>
    <row r="18" spans="2:19">
      <c r="B18" s="80" t="s">
        <v>910</v>
      </c>
      <c r="C18" s="16"/>
      <c r="D18" s="16"/>
      <c r="E18" s="16"/>
      <c r="J18" s="82">
        <v>2.95</v>
      </c>
      <c r="M18" s="81">
        <v>2.3699999999999999E-2</v>
      </c>
      <c r="N18" s="82">
        <v>120897472.38</v>
      </c>
      <c r="P18" s="82">
        <v>113181.728892762</v>
      </c>
      <c r="R18" s="81">
        <v>0.2636</v>
      </c>
      <c r="S18" s="81">
        <v>1.6E-2</v>
      </c>
    </row>
    <row r="19" spans="2:19">
      <c r="B19" t="s">
        <v>929</v>
      </c>
      <c r="C19" t="s">
        <v>930</v>
      </c>
      <c r="D19" t="s">
        <v>123</v>
      </c>
      <c r="E19" t="s">
        <v>931</v>
      </c>
      <c r="F19" t="s">
        <v>318</v>
      </c>
      <c r="G19" t="s">
        <v>927</v>
      </c>
      <c r="H19" t="s">
        <v>150</v>
      </c>
      <c r="I19" t="s">
        <v>932</v>
      </c>
      <c r="J19" s="78">
        <v>4.67</v>
      </c>
      <c r="K19" t="s">
        <v>102</v>
      </c>
      <c r="L19" s="79">
        <v>3.1E-2</v>
      </c>
      <c r="M19" s="79">
        <v>2.8500000000000001E-2</v>
      </c>
      <c r="N19" s="78">
        <v>41726686.43</v>
      </c>
      <c r="O19" s="78">
        <v>101.29</v>
      </c>
      <c r="P19" s="78">
        <v>42264.960684947</v>
      </c>
      <c r="Q19" s="79">
        <v>6.2199999999999998E-2</v>
      </c>
      <c r="R19" s="79">
        <v>9.8400000000000001E-2</v>
      </c>
      <c r="S19" s="79">
        <v>6.0000000000000001E-3</v>
      </c>
    </row>
    <row r="20" spans="2:19">
      <c r="B20" t="s">
        <v>933</v>
      </c>
      <c r="C20" t="s">
        <v>934</v>
      </c>
      <c r="D20" t="s">
        <v>123</v>
      </c>
      <c r="E20" t="s">
        <v>935</v>
      </c>
      <c r="F20" t="s">
        <v>128</v>
      </c>
      <c r="G20" t="s">
        <v>323</v>
      </c>
      <c r="H20" t="s">
        <v>215</v>
      </c>
      <c r="I20" t="s">
        <v>936</v>
      </c>
      <c r="J20" s="78">
        <v>1.95</v>
      </c>
      <c r="K20" t="s">
        <v>102</v>
      </c>
      <c r="L20" s="79">
        <v>2.1899999999999999E-2</v>
      </c>
      <c r="M20" s="79">
        <v>2.0400000000000001E-2</v>
      </c>
      <c r="N20" s="78">
        <v>9652565.0999999996</v>
      </c>
      <c r="O20" s="78">
        <v>100.85</v>
      </c>
      <c r="P20" s="78">
        <v>9734.6119033499999</v>
      </c>
      <c r="Q20" s="79">
        <v>9.5999999999999992E-3</v>
      </c>
      <c r="R20" s="79">
        <v>2.2700000000000001E-2</v>
      </c>
      <c r="S20" s="79">
        <v>1.4E-3</v>
      </c>
    </row>
    <row r="21" spans="2:19">
      <c r="B21" t="s">
        <v>937</v>
      </c>
      <c r="C21" t="s">
        <v>938</v>
      </c>
      <c r="D21" t="s">
        <v>123</v>
      </c>
      <c r="E21" t="s">
        <v>935</v>
      </c>
      <c r="F21" t="s">
        <v>128</v>
      </c>
      <c r="G21" t="s">
        <v>323</v>
      </c>
      <c r="H21" t="s">
        <v>215</v>
      </c>
      <c r="I21" t="s">
        <v>939</v>
      </c>
      <c r="J21" s="78">
        <v>1.1599999999999999</v>
      </c>
      <c r="K21" t="s">
        <v>102</v>
      </c>
      <c r="L21" s="79">
        <v>1.14E-2</v>
      </c>
      <c r="M21" s="79">
        <v>1.8200000000000001E-2</v>
      </c>
      <c r="N21" s="78">
        <v>18667200.800000001</v>
      </c>
      <c r="O21" s="78">
        <v>99.42</v>
      </c>
      <c r="P21" s="78">
        <v>18558.931035360001</v>
      </c>
      <c r="Q21" s="79">
        <v>3.3399999999999999E-2</v>
      </c>
      <c r="R21" s="79">
        <v>4.3200000000000002E-2</v>
      </c>
      <c r="S21" s="79">
        <v>2.5999999999999999E-3</v>
      </c>
    </row>
    <row r="22" spans="2:19">
      <c r="B22" t="s">
        <v>940</v>
      </c>
      <c r="C22" t="s">
        <v>941</v>
      </c>
      <c r="D22" t="s">
        <v>123</v>
      </c>
      <c r="E22" t="s">
        <v>942</v>
      </c>
      <c r="F22" t="s">
        <v>621</v>
      </c>
      <c r="G22" t="s">
        <v>353</v>
      </c>
      <c r="H22" t="s">
        <v>150</v>
      </c>
      <c r="I22" t="s">
        <v>943</v>
      </c>
      <c r="K22" t="s">
        <v>102</v>
      </c>
      <c r="L22" s="79">
        <v>3.85E-2</v>
      </c>
      <c r="M22" s="79">
        <v>0</v>
      </c>
      <c r="N22" s="78">
        <v>28057000</v>
      </c>
      <c r="O22" s="78">
        <v>70</v>
      </c>
      <c r="P22" s="78">
        <v>19639.900000000001</v>
      </c>
      <c r="Q22" s="79">
        <v>2.1600000000000001E-2</v>
      </c>
      <c r="R22" s="79">
        <v>4.5699999999999998E-2</v>
      </c>
      <c r="S22" s="79">
        <v>2.8E-3</v>
      </c>
    </row>
    <row r="23" spans="2:19">
      <c r="B23" t="s">
        <v>944</v>
      </c>
      <c r="C23" t="s">
        <v>945</v>
      </c>
      <c r="D23" t="s">
        <v>123</v>
      </c>
      <c r="E23" t="s">
        <v>327</v>
      </c>
      <c r="F23" t="s">
        <v>318</v>
      </c>
      <c r="G23" t="s">
        <v>946</v>
      </c>
      <c r="H23" t="s">
        <v>215</v>
      </c>
      <c r="I23" t="s">
        <v>947</v>
      </c>
      <c r="J23" s="78">
        <v>4</v>
      </c>
      <c r="K23" t="s">
        <v>102</v>
      </c>
      <c r="L23" s="79">
        <v>3.5499999999999997E-2</v>
      </c>
      <c r="M23" s="79">
        <v>3.8399999999999997E-2</v>
      </c>
      <c r="N23" s="78">
        <v>13323840</v>
      </c>
      <c r="O23" s="78">
        <v>99.85</v>
      </c>
      <c r="P23" s="78">
        <v>13303.854240000001</v>
      </c>
      <c r="Q23" s="79">
        <v>4.3400000000000001E-2</v>
      </c>
      <c r="R23" s="79">
        <v>3.1E-2</v>
      </c>
      <c r="S23" s="79">
        <v>1.9E-3</v>
      </c>
    </row>
    <row r="24" spans="2:19">
      <c r="B24" t="s">
        <v>948</v>
      </c>
      <c r="C24" t="s">
        <v>949</v>
      </c>
      <c r="D24" t="s">
        <v>123</v>
      </c>
      <c r="E24" t="s">
        <v>950</v>
      </c>
      <c r="F24" t="s">
        <v>112</v>
      </c>
      <c r="G24" t="s">
        <v>951</v>
      </c>
      <c r="H24" t="s">
        <v>150</v>
      </c>
      <c r="I24" t="s">
        <v>952</v>
      </c>
      <c r="J24" s="78">
        <v>4.4400000000000004</v>
      </c>
      <c r="K24" t="s">
        <v>102</v>
      </c>
      <c r="L24" s="79">
        <v>4.5999999999999999E-2</v>
      </c>
      <c r="M24" s="79">
        <v>4.3999999999999997E-2</v>
      </c>
      <c r="N24" s="78">
        <v>9470180.0500000007</v>
      </c>
      <c r="O24" s="78">
        <v>102.21</v>
      </c>
      <c r="P24" s="78">
        <v>9679.4710291049996</v>
      </c>
      <c r="Q24" s="79">
        <v>1.6500000000000001E-2</v>
      </c>
      <c r="R24" s="79">
        <v>2.2499999999999999E-2</v>
      </c>
      <c r="S24" s="79">
        <v>1.4E-3</v>
      </c>
    </row>
    <row r="25" spans="2:19">
      <c r="B25" s="80" t="s">
        <v>291</v>
      </c>
      <c r="C25" s="16"/>
      <c r="D25" s="16"/>
      <c r="E25" s="16"/>
      <c r="J25" s="82">
        <v>2.48</v>
      </c>
      <c r="M25" s="81">
        <v>0.44650000000000001</v>
      </c>
      <c r="N25" s="82">
        <v>1858.66</v>
      </c>
      <c r="P25" s="82">
        <v>2.4210194068200002</v>
      </c>
      <c r="R25" s="81">
        <v>0</v>
      </c>
      <c r="S25" s="81">
        <v>0</v>
      </c>
    </row>
    <row r="26" spans="2:19">
      <c r="B26" t="s">
        <v>953</v>
      </c>
      <c r="C26" t="s">
        <v>954</v>
      </c>
      <c r="D26" t="s">
        <v>123</v>
      </c>
      <c r="E26" t="s">
        <v>955</v>
      </c>
      <c r="F26" t="s">
        <v>127</v>
      </c>
      <c r="G26" t="s">
        <v>227</v>
      </c>
      <c r="H26" t="s">
        <v>341</v>
      </c>
      <c r="I26" t="s">
        <v>956</v>
      </c>
      <c r="J26" s="78">
        <v>2.92</v>
      </c>
      <c r="K26" t="s">
        <v>106</v>
      </c>
      <c r="L26" s="79">
        <v>0.03</v>
      </c>
      <c r="M26" s="79">
        <v>0.51470000000000005</v>
      </c>
      <c r="N26" s="78">
        <v>1685</v>
      </c>
      <c r="O26" s="78">
        <v>31.38</v>
      </c>
      <c r="P26" s="78">
        <v>1.8850044450000001</v>
      </c>
      <c r="Q26" s="79">
        <v>0</v>
      </c>
      <c r="R26" s="79">
        <v>0</v>
      </c>
      <c r="S26" s="79">
        <v>0</v>
      </c>
    </row>
    <row r="27" spans="2:19">
      <c r="B27" t="s">
        <v>957</v>
      </c>
      <c r="C27" t="s">
        <v>958</v>
      </c>
      <c r="D27" t="s">
        <v>123</v>
      </c>
      <c r="E27" t="s">
        <v>955</v>
      </c>
      <c r="F27" t="s">
        <v>127</v>
      </c>
      <c r="G27" t="s">
        <v>227</v>
      </c>
      <c r="H27" t="s">
        <v>341</v>
      </c>
      <c r="I27" t="s">
        <v>956</v>
      </c>
      <c r="J27" s="78">
        <v>0.93</v>
      </c>
      <c r="K27" t="s">
        <v>106</v>
      </c>
      <c r="L27" s="79">
        <v>3.1300000000000001E-2</v>
      </c>
      <c r="M27" s="79">
        <v>0.20649999999999999</v>
      </c>
      <c r="N27" s="78">
        <v>173.66</v>
      </c>
      <c r="O27" s="78">
        <v>86.58</v>
      </c>
      <c r="P27" s="78">
        <v>0.53601496181999997</v>
      </c>
      <c r="Q27" s="79">
        <v>0</v>
      </c>
      <c r="R27" s="79">
        <v>0</v>
      </c>
      <c r="S27" s="79">
        <v>0</v>
      </c>
    </row>
    <row r="28" spans="2:19">
      <c r="B28" s="80" t="s">
        <v>358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227</v>
      </c>
      <c r="C29" t="s">
        <v>227</v>
      </c>
      <c r="D29" s="16"/>
      <c r="E29" s="16"/>
      <c r="F29" t="s">
        <v>227</v>
      </c>
      <c r="G29" t="s">
        <v>227</v>
      </c>
      <c r="J29" s="78">
        <v>0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232</v>
      </c>
      <c r="C30" s="16"/>
      <c r="D30" s="16"/>
      <c r="E30" s="16"/>
      <c r="J30" s="82">
        <v>7.11</v>
      </c>
      <c r="M30" s="81">
        <v>2.0199999999999999E-2</v>
      </c>
      <c r="N30" s="82">
        <v>1450000000</v>
      </c>
      <c r="P30" s="82">
        <v>55215.975639999997</v>
      </c>
      <c r="R30" s="81">
        <v>0.12859999999999999</v>
      </c>
      <c r="S30" s="81">
        <v>7.7999999999999996E-3</v>
      </c>
    </row>
    <row r="31" spans="2:19">
      <c r="B31" s="80" t="s">
        <v>292</v>
      </c>
      <c r="C31" s="16"/>
      <c r="D31" s="16"/>
      <c r="E31" s="16"/>
      <c r="J31" s="82">
        <v>7.11</v>
      </c>
      <c r="M31" s="81">
        <v>2.0199999999999999E-2</v>
      </c>
      <c r="N31" s="82">
        <v>1450000000</v>
      </c>
      <c r="P31" s="82">
        <v>55215.975639999997</v>
      </c>
      <c r="R31" s="81">
        <v>0.12859999999999999</v>
      </c>
      <c r="S31" s="81">
        <v>7.7999999999999996E-3</v>
      </c>
    </row>
    <row r="32" spans="2:19">
      <c r="B32" t="s">
        <v>959</v>
      </c>
      <c r="C32" t="s">
        <v>960</v>
      </c>
      <c r="D32" t="s">
        <v>123</v>
      </c>
      <c r="E32" t="s">
        <v>925</v>
      </c>
      <c r="F32" t="s">
        <v>961</v>
      </c>
      <c r="G32" t="s">
        <v>498</v>
      </c>
      <c r="H32" t="s">
        <v>365</v>
      </c>
      <c r="I32" t="s">
        <v>962</v>
      </c>
      <c r="J32" s="78">
        <v>7.11</v>
      </c>
      <c r="K32" t="s">
        <v>203</v>
      </c>
      <c r="L32" s="79">
        <v>0.04</v>
      </c>
      <c r="M32" s="79">
        <v>2.0199999999999999E-2</v>
      </c>
      <c r="N32" s="78">
        <v>1450000000</v>
      </c>
      <c r="O32" s="78">
        <v>116.14</v>
      </c>
      <c r="P32" s="78">
        <v>55215.975639999997</v>
      </c>
      <c r="Q32" s="79">
        <v>0</v>
      </c>
      <c r="R32" s="79">
        <v>0.12859999999999999</v>
      </c>
      <c r="S32" s="79">
        <v>7.7999999999999996E-3</v>
      </c>
    </row>
    <row r="33" spans="2:19">
      <c r="B33" s="80" t="s">
        <v>293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J34" s="78">
        <v>0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234</v>
      </c>
      <c r="C35" s="16"/>
      <c r="D35" s="16"/>
      <c r="E35" s="16"/>
    </row>
    <row r="36" spans="2:19">
      <c r="B36" t="s">
        <v>286</v>
      </c>
      <c r="C36" s="16"/>
      <c r="D36" s="16"/>
      <c r="E36" s="16"/>
    </row>
    <row r="37" spans="2:19">
      <c r="B37" t="s">
        <v>287</v>
      </c>
      <c r="C37" s="16"/>
      <c r="D37" s="16"/>
      <c r="E37" s="16"/>
    </row>
    <row r="38" spans="2:19">
      <c r="B38" t="s">
        <v>288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1753</v>
      </c>
    </row>
    <row r="3" spans="2:98">
      <c r="B3" s="2" t="s">
        <v>2</v>
      </c>
      <c r="C3" t="s">
        <v>1754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3887570.69</v>
      </c>
      <c r="I11" s="7"/>
      <c r="J11" s="76">
        <v>55251.542136107288</v>
      </c>
      <c r="K11" s="7"/>
      <c r="L11" s="77">
        <v>1</v>
      </c>
      <c r="M11" s="77">
        <v>7.7999999999999996E-3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144388.09</v>
      </c>
      <c r="J12" s="82">
        <v>5219.7647257166891</v>
      </c>
      <c r="L12" s="81">
        <v>9.4500000000000001E-2</v>
      </c>
      <c r="M12" s="81">
        <v>6.9999999999999999E-4</v>
      </c>
    </row>
    <row r="13" spans="2:98">
      <c r="B13" t="s">
        <v>963</v>
      </c>
      <c r="C13" t="s">
        <v>964</v>
      </c>
      <c r="D13" t="s">
        <v>123</v>
      </c>
      <c r="E13" t="s">
        <v>965</v>
      </c>
      <c r="F13" t="s">
        <v>593</v>
      </c>
      <c r="G13" t="s">
        <v>102</v>
      </c>
      <c r="H13" s="78">
        <v>2288.2600000000002</v>
      </c>
      <c r="I13" s="78">
        <v>67980</v>
      </c>
      <c r="J13" s="78">
        <v>1555.5591480000001</v>
      </c>
      <c r="K13" s="79">
        <v>6.1000000000000004E-3</v>
      </c>
      <c r="L13" s="79">
        <v>2.8199999999999999E-2</v>
      </c>
      <c r="M13" s="79">
        <v>2.0000000000000001E-4</v>
      </c>
    </row>
    <row r="14" spans="2:98">
      <c r="B14" t="s">
        <v>966</v>
      </c>
      <c r="C14" t="s">
        <v>967</v>
      </c>
      <c r="D14" t="s">
        <v>123</v>
      </c>
      <c r="E14" t="s">
        <v>968</v>
      </c>
      <c r="F14" t="s">
        <v>625</v>
      </c>
      <c r="G14" t="s">
        <v>106</v>
      </c>
      <c r="H14" s="78">
        <v>23878.880000000001</v>
      </c>
      <c r="I14" s="78">
        <v>280.58266899999978</v>
      </c>
      <c r="J14" s="78">
        <v>238.85499583360999</v>
      </c>
      <c r="K14" s="79">
        <v>8.9999999999999998E-4</v>
      </c>
      <c r="L14" s="79">
        <v>4.3E-3</v>
      </c>
      <c r="M14" s="79">
        <v>0</v>
      </c>
    </row>
    <row r="15" spans="2:98">
      <c r="B15" t="s">
        <v>969</v>
      </c>
      <c r="C15" t="s">
        <v>970</v>
      </c>
      <c r="D15" t="s">
        <v>123</v>
      </c>
      <c r="E15" t="s">
        <v>971</v>
      </c>
      <c r="F15" t="s">
        <v>718</v>
      </c>
      <c r="G15" t="s">
        <v>102</v>
      </c>
      <c r="H15" s="78">
        <v>47.43</v>
      </c>
      <c r="I15" s="78">
        <v>6762618</v>
      </c>
      <c r="J15" s="78">
        <v>3207.5097174000002</v>
      </c>
      <c r="K15" s="79">
        <v>4.7000000000000002E-3</v>
      </c>
      <c r="L15" s="79">
        <v>5.8099999999999999E-2</v>
      </c>
      <c r="M15" s="79">
        <v>5.0000000000000001E-4</v>
      </c>
    </row>
    <row r="16" spans="2:98">
      <c r="B16" t="s">
        <v>972</v>
      </c>
      <c r="C16" t="s">
        <v>973</v>
      </c>
      <c r="D16" t="s">
        <v>123</v>
      </c>
      <c r="E16" t="s">
        <v>974</v>
      </c>
      <c r="F16" t="s">
        <v>318</v>
      </c>
      <c r="G16" t="s">
        <v>110</v>
      </c>
      <c r="H16" s="78">
        <v>25168.67</v>
      </c>
      <c r="I16" s="78">
        <v>132.04990000000009</v>
      </c>
      <c r="J16" s="78">
        <v>129.62726446975699</v>
      </c>
      <c r="K16" s="79">
        <v>3.2000000000000002E-3</v>
      </c>
      <c r="L16" s="79">
        <v>2.3E-3</v>
      </c>
      <c r="M16" s="79">
        <v>0</v>
      </c>
    </row>
    <row r="17" spans="2:13">
      <c r="B17" t="s">
        <v>975</v>
      </c>
      <c r="C17" t="s">
        <v>976</v>
      </c>
      <c r="D17" t="s">
        <v>123</v>
      </c>
      <c r="E17" t="s">
        <v>974</v>
      </c>
      <c r="F17" t="s">
        <v>318</v>
      </c>
      <c r="G17" t="s">
        <v>110</v>
      </c>
      <c r="H17" s="78">
        <v>4380.6099999999997</v>
      </c>
      <c r="I17" s="78">
        <v>142.86000000000001</v>
      </c>
      <c r="J17" s="78">
        <v>24.408621281233799</v>
      </c>
      <c r="K17" s="79">
        <v>2.5999999999999999E-3</v>
      </c>
      <c r="L17" s="79">
        <v>4.0000000000000002E-4</v>
      </c>
      <c r="M17" s="79">
        <v>0</v>
      </c>
    </row>
    <row r="18" spans="2:13">
      <c r="B18" t="s">
        <v>977</v>
      </c>
      <c r="C18" t="s">
        <v>978</v>
      </c>
      <c r="D18" t="s">
        <v>123</v>
      </c>
      <c r="E18" t="s">
        <v>974</v>
      </c>
      <c r="F18" t="s">
        <v>318</v>
      </c>
      <c r="G18" t="s">
        <v>110</v>
      </c>
      <c r="H18" s="78">
        <v>15510.24</v>
      </c>
      <c r="I18" s="78">
        <v>103.94</v>
      </c>
      <c r="J18" s="78">
        <v>62.8780758814368</v>
      </c>
      <c r="K18" s="79">
        <v>3.2000000000000002E-3</v>
      </c>
      <c r="L18" s="79">
        <v>1.1000000000000001E-3</v>
      </c>
      <c r="M18" s="79">
        <v>0</v>
      </c>
    </row>
    <row r="19" spans="2:13">
      <c r="B19" t="s">
        <v>979</v>
      </c>
      <c r="C19" t="s">
        <v>980</v>
      </c>
      <c r="D19" t="s">
        <v>123</v>
      </c>
      <c r="E19" t="s">
        <v>974</v>
      </c>
      <c r="F19" t="s">
        <v>318</v>
      </c>
      <c r="G19" t="s">
        <v>110</v>
      </c>
      <c r="H19" s="78">
        <v>73088</v>
      </c>
      <c r="I19" s="78">
        <v>9.9999999999999995E-7</v>
      </c>
      <c r="J19" s="78">
        <v>2.8506512639999999E-6</v>
      </c>
      <c r="K19" s="79">
        <v>6.9999999999999999E-4</v>
      </c>
      <c r="L19" s="79">
        <v>0</v>
      </c>
      <c r="M19" s="79">
        <v>0</v>
      </c>
    </row>
    <row r="20" spans="2:13">
      <c r="B20" t="s">
        <v>981</v>
      </c>
      <c r="C20" t="s">
        <v>982</v>
      </c>
      <c r="D20" t="s">
        <v>123</v>
      </c>
      <c r="E20" t="s">
        <v>955</v>
      </c>
      <c r="F20" t="s">
        <v>127</v>
      </c>
      <c r="G20" t="s">
        <v>106</v>
      </c>
      <c r="H20" s="78">
        <v>26</v>
      </c>
      <c r="I20" s="78">
        <v>1000</v>
      </c>
      <c r="J20" s="78">
        <v>0.92689999999999995</v>
      </c>
      <c r="K20" s="79">
        <v>0</v>
      </c>
      <c r="L20" s="79">
        <v>0</v>
      </c>
      <c r="M20" s="79">
        <v>0</v>
      </c>
    </row>
    <row r="21" spans="2:13">
      <c r="B21" s="80" t="s">
        <v>232</v>
      </c>
      <c r="C21" s="16"/>
      <c r="D21" s="16"/>
      <c r="E21" s="16"/>
      <c r="H21" s="82">
        <v>3743182.6</v>
      </c>
      <c r="J21" s="82">
        <v>50031.777410390598</v>
      </c>
      <c r="L21" s="81">
        <v>0.90549999999999997</v>
      </c>
      <c r="M21" s="81">
        <v>7.1000000000000004E-3</v>
      </c>
    </row>
    <row r="22" spans="2:13">
      <c r="B22" s="80" t="s">
        <v>292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s="80" t="s">
        <v>293</v>
      </c>
      <c r="C24" s="16"/>
      <c r="D24" s="16"/>
      <c r="E24" s="16"/>
      <c r="H24" s="82">
        <v>3743182.6</v>
      </c>
      <c r="J24" s="82">
        <v>50031.777410390598</v>
      </c>
      <c r="L24" s="81">
        <v>0.90549999999999997</v>
      </c>
      <c r="M24" s="81">
        <v>7.1000000000000004E-3</v>
      </c>
    </row>
    <row r="25" spans="2:13">
      <c r="B25" t="s">
        <v>983</v>
      </c>
      <c r="C25" t="s">
        <v>984</v>
      </c>
      <c r="D25" t="s">
        <v>123</v>
      </c>
      <c r="E25" t="s">
        <v>985</v>
      </c>
      <c r="F25" t="s">
        <v>487</v>
      </c>
      <c r="G25" t="s">
        <v>207</v>
      </c>
      <c r="H25" s="78">
        <v>3688409.76</v>
      </c>
      <c r="I25" s="78">
        <v>100</v>
      </c>
      <c r="J25" s="78">
        <v>3167.606301888</v>
      </c>
      <c r="K25" s="79">
        <v>3.61E-2</v>
      </c>
      <c r="L25" s="79">
        <v>5.7299999999999997E-2</v>
      </c>
      <c r="M25" s="79">
        <v>4.0000000000000002E-4</v>
      </c>
    </row>
    <row r="26" spans="2:13">
      <c r="B26" t="s">
        <v>986</v>
      </c>
      <c r="C26" t="s">
        <v>987</v>
      </c>
      <c r="D26" t="s">
        <v>123</v>
      </c>
      <c r="E26" t="s">
        <v>227</v>
      </c>
      <c r="F26" t="s">
        <v>487</v>
      </c>
      <c r="G26" t="s">
        <v>110</v>
      </c>
      <c r="H26" s="78">
        <v>364</v>
      </c>
      <c r="I26" s="78">
        <v>304510.20400000014</v>
      </c>
      <c r="J26" s="78">
        <v>4323.1593811267703</v>
      </c>
      <c r="K26" s="79">
        <v>3.6400000000000002E-2</v>
      </c>
      <c r="L26" s="79">
        <v>7.8200000000000006E-2</v>
      </c>
      <c r="M26" s="79">
        <v>5.9999999999999995E-4</v>
      </c>
    </row>
    <row r="27" spans="2:13">
      <c r="B27" t="s">
        <v>988</v>
      </c>
      <c r="C27" t="s">
        <v>989</v>
      </c>
      <c r="D27" t="s">
        <v>123</v>
      </c>
      <c r="E27" t="s">
        <v>227</v>
      </c>
      <c r="F27" t="s">
        <v>487</v>
      </c>
      <c r="G27" t="s">
        <v>110</v>
      </c>
      <c r="H27" s="78">
        <v>1899.62</v>
      </c>
      <c r="I27" s="78">
        <v>211273.00000000026</v>
      </c>
      <c r="J27" s="78">
        <v>15653.402249388801</v>
      </c>
      <c r="K27" s="79">
        <v>7.5999999999999998E-2</v>
      </c>
      <c r="L27" s="79">
        <v>0.2833</v>
      </c>
      <c r="M27" s="79">
        <v>2.2000000000000001E-3</v>
      </c>
    </row>
    <row r="28" spans="2:13">
      <c r="B28" t="s">
        <v>990</v>
      </c>
      <c r="C28" t="s">
        <v>991</v>
      </c>
      <c r="D28" t="s">
        <v>123</v>
      </c>
      <c r="E28" t="s">
        <v>227</v>
      </c>
      <c r="F28" t="s">
        <v>487</v>
      </c>
      <c r="G28" t="s">
        <v>110</v>
      </c>
      <c r="H28" s="78">
        <v>49643</v>
      </c>
      <c r="I28" s="78">
        <v>13354.748999999989</v>
      </c>
      <c r="J28" s="78">
        <v>25857.8112890868</v>
      </c>
      <c r="K28" s="79">
        <v>6.0499999999999998E-2</v>
      </c>
      <c r="L28" s="79">
        <v>0.46800000000000003</v>
      </c>
      <c r="M28" s="79">
        <v>3.7000000000000002E-3</v>
      </c>
    </row>
    <row r="29" spans="2:13">
      <c r="B29" t="s">
        <v>992</v>
      </c>
      <c r="C29" t="s">
        <v>993</v>
      </c>
      <c r="D29" t="s">
        <v>123</v>
      </c>
      <c r="E29" t="s">
        <v>227</v>
      </c>
      <c r="F29" t="s">
        <v>961</v>
      </c>
      <c r="G29" t="s">
        <v>106</v>
      </c>
      <c r="H29" s="78">
        <v>2866.22</v>
      </c>
      <c r="I29" s="78">
        <v>10078.202199999954</v>
      </c>
      <c r="J29" s="78">
        <v>1029.7981889002299</v>
      </c>
      <c r="K29" s="79">
        <v>1.38E-2</v>
      </c>
      <c r="L29" s="79">
        <v>1.8599999999999998E-2</v>
      </c>
      <c r="M29" s="79">
        <v>1E-4</v>
      </c>
    </row>
    <row r="30" spans="2:13">
      <c r="B30" t="s">
        <v>234</v>
      </c>
      <c r="C30" s="16"/>
      <c r="D30" s="16"/>
      <c r="E30" s="16"/>
    </row>
    <row r="31" spans="2:13">
      <c r="B31" t="s">
        <v>286</v>
      </c>
      <c r="C31" s="16"/>
      <c r="D31" s="16"/>
      <c r="E31" s="16"/>
    </row>
    <row r="32" spans="2:13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1753</v>
      </c>
    </row>
    <row r="3" spans="2:55">
      <c r="B3" s="2" t="s">
        <v>2</v>
      </c>
      <c r="C3" t="s">
        <v>1754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197667010.903</v>
      </c>
      <c r="G11" s="7"/>
      <c r="H11" s="76">
        <v>486963.70306871476</v>
      </c>
      <c r="I11" s="7"/>
      <c r="J11" s="77">
        <v>1</v>
      </c>
      <c r="K11" s="77">
        <v>6.88E-2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125430915.95299999</v>
      </c>
      <c r="H12" s="82">
        <v>168301.38005642281</v>
      </c>
      <c r="J12" s="81">
        <v>0.34560000000000002</v>
      </c>
      <c r="K12" s="81">
        <v>2.3800000000000002E-2</v>
      </c>
    </row>
    <row r="13" spans="2:55">
      <c r="B13" s="80" t="s">
        <v>994</v>
      </c>
      <c r="C13" s="16"/>
      <c r="F13" s="82">
        <v>7464303.7800000003</v>
      </c>
      <c r="H13" s="82">
        <v>29259.882239197061</v>
      </c>
      <c r="J13" s="81">
        <v>6.0100000000000001E-2</v>
      </c>
      <c r="K13" s="81">
        <v>4.1000000000000003E-3</v>
      </c>
    </row>
    <row r="14" spans="2:55">
      <c r="B14" t="s">
        <v>995</v>
      </c>
      <c r="C14" t="s">
        <v>996</v>
      </c>
      <c r="D14" t="s">
        <v>102</v>
      </c>
      <c r="E14" t="s">
        <v>997</v>
      </c>
      <c r="F14" s="78">
        <v>1443553.24</v>
      </c>
      <c r="G14" s="78">
        <v>109.5463</v>
      </c>
      <c r="H14" s="78">
        <v>1581.35916295012</v>
      </c>
      <c r="I14" s="79">
        <v>2.41E-2</v>
      </c>
      <c r="J14" s="79">
        <v>3.2000000000000002E-3</v>
      </c>
      <c r="K14" s="79">
        <v>2.0000000000000001E-4</v>
      </c>
    </row>
    <row r="15" spans="2:55">
      <c r="B15" t="s">
        <v>998</v>
      </c>
      <c r="C15" t="s">
        <v>999</v>
      </c>
      <c r="D15" t="s">
        <v>106</v>
      </c>
      <c r="E15" t="s">
        <v>252</v>
      </c>
      <c r="F15" s="78">
        <v>195874.5</v>
      </c>
      <c r="G15" s="78">
        <v>140.70599999999999</v>
      </c>
      <c r="H15" s="78">
        <v>982.53957520305005</v>
      </c>
      <c r="I15" s="79">
        <v>5.4000000000000003E-3</v>
      </c>
      <c r="J15" s="79">
        <v>2E-3</v>
      </c>
      <c r="K15" s="79">
        <v>1E-4</v>
      </c>
    </row>
    <row r="16" spans="2:55">
      <c r="B16" t="s">
        <v>1000</v>
      </c>
      <c r="C16" t="s">
        <v>1001</v>
      </c>
      <c r="D16" t="s">
        <v>106</v>
      </c>
      <c r="E16" t="s">
        <v>1002</v>
      </c>
      <c r="F16" s="78">
        <v>77590.25</v>
      </c>
      <c r="G16" s="78">
        <v>84.084000000000003</v>
      </c>
      <c r="H16" s="78">
        <v>232.58411441265</v>
      </c>
      <c r="I16" s="79">
        <v>7.7999999999999996E-3</v>
      </c>
      <c r="J16" s="79">
        <v>5.0000000000000001E-4</v>
      </c>
      <c r="K16" s="79">
        <v>0</v>
      </c>
    </row>
    <row r="17" spans="2:11">
      <c r="B17" t="s">
        <v>1003</v>
      </c>
      <c r="C17" t="s">
        <v>1004</v>
      </c>
      <c r="D17" t="s">
        <v>106</v>
      </c>
      <c r="E17" t="s">
        <v>470</v>
      </c>
      <c r="F17" s="78">
        <v>60406</v>
      </c>
      <c r="G17" s="78">
        <v>92.649000000000001</v>
      </c>
      <c r="H17" s="78">
        <v>199.5172033611</v>
      </c>
      <c r="I17" s="79">
        <v>5.0000000000000001E-3</v>
      </c>
      <c r="J17" s="79">
        <v>4.0000000000000002E-4</v>
      </c>
      <c r="K17" s="79">
        <v>0</v>
      </c>
    </row>
    <row r="18" spans="2:11">
      <c r="B18" t="s">
        <v>1005</v>
      </c>
      <c r="C18" t="s">
        <v>1006</v>
      </c>
      <c r="D18" t="s">
        <v>106</v>
      </c>
      <c r="E18" t="s">
        <v>1007</v>
      </c>
      <c r="F18" s="78">
        <v>1848915</v>
      </c>
      <c r="G18" s="78">
        <v>131.00700000000001</v>
      </c>
      <c r="H18" s="78">
        <v>8635.1717839882494</v>
      </c>
      <c r="I18" s="79">
        <v>1.3599999999999999E-2</v>
      </c>
      <c r="J18" s="79">
        <v>1.77E-2</v>
      </c>
      <c r="K18" s="79">
        <v>1.1999999999999999E-3</v>
      </c>
    </row>
    <row r="19" spans="2:11">
      <c r="B19" t="s">
        <v>1008</v>
      </c>
      <c r="C19" t="s">
        <v>1009</v>
      </c>
      <c r="D19" t="s">
        <v>106</v>
      </c>
      <c r="E19" t="s">
        <v>1010</v>
      </c>
      <c r="F19" s="78">
        <v>15720</v>
      </c>
      <c r="G19" s="78">
        <v>153.83000000000001</v>
      </c>
      <c r="H19" s="78">
        <v>86.209100939999999</v>
      </c>
      <c r="I19" s="79">
        <v>4.7000000000000002E-3</v>
      </c>
      <c r="J19" s="79">
        <v>2.0000000000000001E-4</v>
      </c>
      <c r="K19" s="79">
        <v>0</v>
      </c>
    </row>
    <row r="20" spans="2:11">
      <c r="B20" t="s">
        <v>1011</v>
      </c>
      <c r="C20" t="s">
        <v>1012</v>
      </c>
      <c r="D20" t="s">
        <v>106</v>
      </c>
      <c r="E20" t="s">
        <v>1013</v>
      </c>
      <c r="F20" s="78">
        <v>85000</v>
      </c>
      <c r="G20" s="78">
        <v>99.47</v>
      </c>
      <c r="H20" s="78">
        <v>301.41896750000001</v>
      </c>
      <c r="I20" s="79">
        <v>1.4500000000000001E-2</v>
      </c>
      <c r="J20" s="79">
        <v>5.9999999999999995E-4</v>
      </c>
      <c r="K20" s="79">
        <v>0</v>
      </c>
    </row>
    <row r="21" spans="2:11">
      <c r="B21" t="s">
        <v>1014</v>
      </c>
      <c r="C21" t="s">
        <v>1015</v>
      </c>
      <c r="D21" t="s">
        <v>106</v>
      </c>
      <c r="E21" t="s">
        <v>1016</v>
      </c>
      <c r="F21" s="78">
        <v>68372.45</v>
      </c>
      <c r="G21" s="78">
        <v>112.3209999999998</v>
      </c>
      <c r="H21" s="78">
        <v>273.77994874744201</v>
      </c>
      <c r="I21" s="79">
        <v>4.4999999999999997E-3</v>
      </c>
      <c r="J21" s="79">
        <v>5.9999999999999995E-4</v>
      </c>
      <c r="K21" s="79">
        <v>0</v>
      </c>
    </row>
    <row r="22" spans="2:11">
      <c r="B22" t="s">
        <v>1017</v>
      </c>
      <c r="C22" t="s">
        <v>1018</v>
      </c>
      <c r="D22" t="s">
        <v>106</v>
      </c>
      <c r="E22" t="s">
        <v>1019</v>
      </c>
      <c r="F22" s="78">
        <v>312213.24</v>
      </c>
      <c r="G22" s="78">
        <v>185.29650000000009</v>
      </c>
      <c r="H22" s="78">
        <v>2062.42453530478</v>
      </c>
      <c r="I22" s="79">
        <v>7.7999999999999996E-3</v>
      </c>
      <c r="J22" s="79">
        <v>4.1999999999999997E-3</v>
      </c>
      <c r="K22" s="79">
        <v>2.9999999999999997E-4</v>
      </c>
    </row>
    <row r="23" spans="2:11">
      <c r="B23" t="s">
        <v>1020</v>
      </c>
      <c r="C23" t="s">
        <v>1021</v>
      </c>
      <c r="D23" t="s">
        <v>106</v>
      </c>
      <c r="E23" t="s">
        <v>1022</v>
      </c>
      <c r="F23" s="78">
        <v>500548</v>
      </c>
      <c r="G23" s="78">
        <v>128.72659999999999</v>
      </c>
      <c r="H23" s="78">
        <v>2297.0664736029198</v>
      </c>
      <c r="I23" s="79">
        <v>9.4999999999999998E-3</v>
      </c>
      <c r="J23" s="79">
        <v>4.7000000000000002E-3</v>
      </c>
      <c r="K23" s="79">
        <v>2.9999999999999997E-4</v>
      </c>
    </row>
    <row r="24" spans="2:11">
      <c r="B24" t="s">
        <v>1023</v>
      </c>
      <c r="C24" t="s">
        <v>1024</v>
      </c>
      <c r="D24" t="s">
        <v>106</v>
      </c>
      <c r="E24" t="s">
        <v>1025</v>
      </c>
      <c r="F24" s="78">
        <v>127767</v>
      </c>
      <c r="G24" s="78">
        <v>90.265000000000001</v>
      </c>
      <c r="H24" s="78">
        <v>411.14746629075</v>
      </c>
      <c r="I24" s="79">
        <v>6.7999999999999996E-3</v>
      </c>
      <c r="J24" s="79">
        <v>8.0000000000000004E-4</v>
      </c>
      <c r="K24" s="79">
        <v>1E-4</v>
      </c>
    </row>
    <row r="25" spans="2:11">
      <c r="B25" t="s">
        <v>1026</v>
      </c>
      <c r="C25" t="s">
        <v>1027</v>
      </c>
      <c r="D25" t="s">
        <v>106</v>
      </c>
      <c r="E25" t="s">
        <v>1028</v>
      </c>
      <c r="F25" s="78">
        <v>1293798.1100000001</v>
      </c>
      <c r="G25" s="78">
        <v>176.68</v>
      </c>
      <c r="H25" s="78">
        <v>8149.1711151666204</v>
      </c>
      <c r="I25" s="79">
        <v>1.03E-2</v>
      </c>
      <c r="J25" s="79">
        <v>1.67E-2</v>
      </c>
      <c r="K25" s="79">
        <v>1.1999999999999999E-3</v>
      </c>
    </row>
    <row r="26" spans="2:11">
      <c r="B26" t="s">
        <v>1029</v>
      </c>
      <c r="C26" t="s">
        <v>1030</v>
      </c>
      <c r="D26" t="s">
        <v>106</v>
      </c>
      <c r="E26" t="s">
        <v>252</v>
      </c>
      <c r="F26" s="78">
        <v>257717.99</v>
      </c>
      <c r="G26" s="78">
        <v>13.179700000000006</v>
      </c>
      <c r="H26" s="78">
        <v>121.090422513427</v>
      </c>
      <c r="I26" s="79">
        <v>4.4000000000000003E-3</v>
      </c>
      <c r="J26" s="79">
        <v>2.0000000000000001E-4</v>
      </c>
      <c r="K26" s="79">
        <v>0</v>
      </c>
    </row>
    <row r="27" spans="2:11">
      <c r="B27" t="s">
        <v>1031</v>
      </c>
      <c r="C27" t="s">
        <v>1032</v>
      </c>
      <c r="D27" t="s">
        <v>106</v>
      </c>
      <c r="E27" t="s">
        <v>1033</v>
      </c>
      <c r="F27" s="78">
        <v>665495</v>
      </c>
      <c r="G27" s="78">
        <v>77.382000000000005</v>
      </c>
      <c r="H27" s="78">
        <v>1835.8799603084999</v>
      </c>
      <c r="I27" s="79">
        <v>6.0000000000000001E-3</v>
      </c>
      <c r="J27" s="79">
        <v>3.8E-3</v>
      </c>
      <c r="K27" s="79">
        <v>2.9999999999999997E-4</v>
      </c>
    </row>
    <row r="28" spans="2:11">
      <c r="B28" t="s">
        <v>1034</v>
      </c>
      <c r="C28" t="s">
        <v>1035</v>
      </c>
      <c r="D28" t="s">
        <v>106</v>
      </c>
      <c r="E28" t="s">
        <v>1036</v>
      </c>
      <c r="F28" s="78">
        <v>511333</v>
      </c>
      <c r="G28" s="78">
        <v>114.681</v>
      </c>
      <c r="H28" s="78">
        <v>2090.52240890745</v>
      </c>
      <c r="I28" s="79">
        <v>5.1000000000000004E-3</v>
      </c>
      <c r="J28" s="79">
        <v>4.3E-3</v>
      </c>
      <c r="K28" s="79">
        <v>2.9999999999999997E-4</v>
      </c>
    </row>
    <row r="29" spans="2:11">
      <c r="B29" s="80" t="s">
        <v>1037</v>
      </c>
      <c r="C29" s="16"/>
      <c r="F29" s="82">
        <v>2019838.51</v>
      </c>
      <c r="H29" s="82">
        <v>3039.2076390945999</v>
      </c>
      <c r="J29" s="81">
        <v>6.1999999999999998E-3</v>
      </c>
      <c r="K29" s="81">
        <v>4.0000000000000002E-4</v>
      </c>
    </row>
    <row r="30" spans="2:11">
      <c r="B30" t="s">
        <v>1038</v>
      </c>
      <c r="C30" t="s">
        <v>1039</v>
      </c>
      <c r="D30" t="s">
        <v>102</v>
      </c>
      <c r="E30" t="s">
        <v>1040</v>
      </c>
      <c r="F30" s="78">
        <v>825.23</v>
      </c>
      <c r="G30" s="78">
        <v>103027.2</v>
      </c>
      <c r="H30" s="78">
        <v>850.21136256</v>
      </c>
      <c r="I30" s="79">
        <v>9.4999999999999998E-3</v>
      </c>
      <c r="J30" s="79">
        <v>1.6999999999999999E-3</v>
      </c>
      <c r="K30" s="79">
        <v>1E-4</v>
      </c>
    </row>
    <row r="31" spans="2:11">
      <c r="B31" t="s">
        <v>1041</v>
      </c>
      <c r="C31" t="s">
        <v>1042</v>
      </c>
      <c r="D31" t="s">
        <v>102</v>
      </c>
      <c r="E31" t="s">
        <v>1043</v>
      </c>
      <c r="F31" s="78">
        <v>1381941.57</v>
      </c>
      <c r="G31" s="78">
        <v>109.018</v>
      </c>
      <c r="H31" s="78">
        <v>1506.5650607826001</v>
      </c>
      <c r="I31" s="79">
        <v>4.7000000000000002E-3</v>
      </c>
      <c r="J31" s="79">
        <v>3.0999999999999999E-3</v>
      </c>
      <c r="K31" s="79">
        <v>2.0000000000000001E-4</v>
      </c>
    </row>
    <row r="32" spans="2:11">
      <c r="B32" t="s">
        <v>1044</v>
      </c>
      <c r="C32" t="s">
        <v>1045</v>
      </c>
      <c r="D32" t="s">
        <v>102</v>
      </c>
      <c r="E32" t="s">
        <v>1043</v>
      </c>
      <c r="F32" s="78">
        <v>637071.71</v>
      </c>
      <c r="G32" s="78">
        <v>107.12</v>
      </c>
      <c r="H32" s="78">
        <v>682.43121575199996</v>
      </c>
      <c r="I32" s="79">
        <v>1.01E-2</v>
      </c>
      <c r="J32" s="79">
        <v>1.4E-3</v>
      </c>
      <c r="K32" s="79">
        <v>1E-4</v>
      </c>
    </row>
    <row r="33" spans="2:11">
      <c r="B33" s="80" t="s">
        <v>1046</v>
      </c>
      <c r="C33" s="16"/>
      <c r="F33" s="82">
        <v>81390.02</v>
      </c>
      <c r="H33" s="82">
        <v>543.65618552512205</v>
      </c>
      <c r="J33" s="81">
        <v>1.1000000000000001E-3</v>
      </c>
      <c r="K33" s="81">
        <v>1E-4</v>
      </c>
    </row>
    <row r="34" spans="2:11">
      <c r="B34" t="s">
        <v>1047</v>
      </c>
      <c r="C34" t="s">
        <v>1048</v>
      </c>
      <c r="D34" t="s">
        <v>106</v>
      </c>
      <c r="E34" t="s">
        <v>1049</v>
      </c>
      <c r="F34" s="78">
        <v>77960.17</v>
      </c>
      <c r="G34" s="78">
        <v>181.70400000000001</v>
      </c>
      <c r="H34" s="78">
        <v>505.00630411309203</v>
      </c>
      <c r="I34" s="79">
        <v>1.4200000000000001E-2</v>
      </c>
      <c r="J34" s="79">
        <v>1E-3</v>
      </c>
      <c r="K34" s="79">
        <v>1E-4</v>
      </c>
    </row>
    <row r="35" spans="2:11">
      <c r="B35" t="s">
        <v>1050</v>
      </c>
      <c r="C35" t="s">
        <v>1051</v>
      </c>
      <c r="D35" t="s">
        <v>106</v>
      </c>
      <c r="E35" t="s">
        <v>252</v>
      </c>
      <c r="F35" s="78">
        <v>3429.85</v>
      </c>
      <c r="G35" s="78">
        <v>316.09199999999998</v>
      </c>
      <c r="H35" s="78">
        <v>38.649881412029998</v>
      </c>
      <c r="I35" s="79">
        <v>2.7000000000000001E-3</v>
      </c>
      <c r="J35" s="79">
        <v>1E-4</v>
      </c>
      <c r="K35" s="79">
        <v>0</v>
      </c>
    </row>
    <row r="36" spans="2:11">
      <c r="B36" s="80" t="s">
        <v>1052</v>
      </c>
      <c r="C36" s="16"/>
      <c r="F36" s="82">
        <v>115865383.64300001</v>
      </c>
      <c r="H36" s="82">
        <v>135458.63399260602</v>
      </c>
      <c r="J36" s="81">
        <v>0.2782</v>
      </c>
      <c r="K36" s="81">
        <v>1.9099999999999999E-2</v>
      </c>
    </row>
    <row r="37" spans="2:11">
      <c r="B37" t="s">
        <v>1053</v>
      </c>
      <c r="C37" t="s">
        <v>1054</v>
      </c>
      <c r="D37" t="s">
        <v>106</v>
      </c>
      <c r="E37" t="s">
        <v>1055</v>
      </c>
      <c r="F37" s="78">
        <v>210280.03</v>
      </c>
      <c r="G37" s="78">
        <v>111.40969999999999</v>
      </c>
      <c r="H37" s="78">
        <v>835.180929828074</v>
      </c>
      <c r="I37" s="79">
        <v>1.54E-2</v>
      </c>
      <c r="J37" s="79">
        <v>1.6999999999999999E-3</v>
      </c>
      <c r="K37" s="79">
        <v>1E-4</v>
      </c>
    </row>
    <row r="38" spans="2:11">
      <c r="B38" t="s">
        <v>1056</v>
      </c>
      <c r="C38" t="s">
        <v>1057</v>
      </c>
      <c r="D38" t="s">
        <v>106</v>
      </c>
      <c r="E38" t="s">
        <v>1058</v>
      </c>
      <c r="F38" s="78">
        <v>132423.4</v>
      </c>
      <c r="G38" s="78">
        <v>94.236999999999995</v>
      </c>
      <c r="H38" s="78">
        <v>444.88290766776998</v>
      </c>
      <c r="I38" s="79">
        <v>1.5299999999999999E-2</v>
      </c>
      <c r="J38" s="79">
        <v>8.9999999999999998E-4</v>
      </c>
      <c r="K38" s="79">
        <v>1E-4</v>
      </c>
    </row>
    <row r="39" spans="2:11">
      <c r="B39" t="s">
        <v>1059</v>
      </c>
      <c r="C39" t="s">
        <v>1060</v>
      </c>
      <c r="D39" t="s">
        <v>102</v>
      </c>
      <c r="E39" t="s">
        <v>1061</v>
      </c>
      <c r="F39" s="78">
        <v>12186339.779999999</v>
      </c>
      <c r="G39" s="78">
        <v>84.981999999999999</v>
      </c>
      <c r="H39" s="78">
        <v>10356.195271839601</v>
      </c>
      <c r="I39" s="79">
        <v>2.8899999999999999E-2</v>
      </c>
      <c r="J39" s="79">
        <v>2.1299999999999999E-2</v>
      </c>
      <c r="K39" s="79">
        <v>1.5E-3</v>
      </c>
    </row>
    <row r="40" spans="2:11">
      <c r="B40" t="s">
        <v>1062</v>
      </c>
      <c r="C40" t="s">
        <v>1063</v>
      </c>
      <c r="D40" t="s">
        <v>102</v>
      </c>
      <c r="E40" t="s">
        <v>1064</v>
      </c>
      <c r="F40" s="78">
        <v>17437600</v>
      </c>
      <c r="G40" s="78">
        <v>99.587000000000003</v>
      </c>
      <c r="H40" s="78">
        <v>17365.582711999999</v>
      </c>
      <c r="I40" s="79">
        <v>8.72E-2</v>
      </c>
      <c r="J40" s="79">
        <v>3.5700000000000003E-2</v>
      </c>
      <c r="K40" s="79">
        <v>2.5000000000000001E-3</v>
      </c>
    </row>
    <row r="41" spans="2:11">
      <c r="B41" t="s">
        <v>1065</v>
      </c>
      <c r="C41" t="s">
        <v>1066</v>
      </c>
      <c r="D41" t="s">
        <v>102</v>
      </c>
      <c r="E41" t="s">
        <v>1067</v>
      </c>
      <c r="F41" s="78">
        <v>11055515.547</v>
      </c>
      <c r="G41" s="78">
        <v>121.43599999999982</v>
      </c>
      <c r="H41" s="78">
        <v>13425.3758596549</v>
      </c>
      <c r="I41" s="79">
        <v>2.12E-2</v>
      </c>
      <c r="J41" s="79">
        <v>2.76E-2</v>
      </c>
      <c r="K41" s="79">
        <v>1.9E-3</v>
      </c>
    </row>
    <row r="42" spans="2:11">
      <c r="B42" t="s">
        <v>1068</v>
      </c>
      <c r="C42" t="s">
        <v>1069</v>
      </c>
      <c r="D42" t="s">
        <v>106</v>
      </c>
      <c r="E42" t="s">
        <v>252</v>
      </c>
      <c r="F42" s="78">
        <v>85135.6</v>
      </c>
      <c r="G42" s="78">
        <v>32.567999999999998</v>
      </c>
      <c r="H42" s="78">
        <v>98.846620271519996</v>
      </c>
      <c r="I42" s="79">
        <v>1.6000000000000001E-3</v>
      </c>
      <c r="J42" s="79">
        <v>2.0000000000000001E-4</v>
      </c>
      <c r="K42" s="79">
        <v>0</v>
      </c>
    </row>
    <row r="43" spans="2:11">
      <c r="B43" t="s">
        <v>1070</v>
      </c>
      <c r="C43" t="s">
        <v>1071</v>
      </c>
      <c r="D43" t="s">
        <v>102</v>
      </c>
      <c r="E43" t="s">
        <v>1072</v>
      </c>
      <c r="F43" s="78">
        <v>3573665.33</v>
      </c>
      <c r="G43" s="78">
        <v>178.8193</v>
      </c>
      <c r="H43" s="78">
        <v>6390.4033274486901</v>
      </c>
      <c r="I43" s="79">
        <v>3.9699999999999999E-2</v>
      </c>
      <c r="J43" s="79">
        <v>1.3100000000000001E-2</v>
      </c>
      <c r="K43" s="79">
        <v>8.9999999999999998E-4</v>
      </c>
    </row>
    <row r="44" spans="2:11">
      <c r="B44" t="s">
        <v>1073</v>
      </c>
      <c r="C44" t="s">
        <v>1074</v>
      </c>
      <c r="D44" t="s">
        <v>102</v>
      </c>
      <c r="E44" t="s">
        <v>1075</v>
      </c>
      <c r="F44" s="78">
        <v>2475255</v>
      </c>
      <c r="G44" s="78">
        <v>97.858999999999995</v>
      </c>
      <c r="H44" s="78">
        <v>2422.2597904499999</v>
      </c>
      <c r="I44" s="79">
        <v>0.10050000000000001</v>
      </c>
      <c r="J44" s="79">
        <v>5.0000000000000001E-3</v>
      </c>
      <c r="K44" s="79">
        <v>2.9999999999999997E-4</v>
      </c>
    </row>
    <row r="45" spans="2:11">
      <c r="B45" t="s">
        <v>1076</v>
      </c>
      <c r="C45" t="s">
        <v>1077</v>
      </c>
      <c r="D45" t="s">
        <v>102</v>
      </c>
      <c r="E45" t="s">
        <v>1078</v>
      </c>
      <c r="F45" s="78">
        <v>13762950.84</v>
      </c>
      <c r="G45" s="78">
        <v>112.71559999999971</v>
      </c>
      <c r="H45" s="78">
        <v>15512.992617010999</v>
      </c>
      <c r="I45" s="79">
        <v>2.5899999999999999E-2</v>
      </c>
      <c r="J45" s="79">
        <v>3.1899999999999998E-2</v>
      </c>
      <c r="K45" s="79">
        <v>2.2000000000000001E-3</v>
      </c>
    </row>
    <row r="46" spans="2:11">
      <c r="B46" t="s">
        <v>1079</v>
      </c>
      <c r="C46" t="s">
        <v>1080</v>
      </c>
      <c r="D46" t="s">
        <v>102</v>
      </c>
      <c r="E46" t="s">
        <v>1081</v>
      </c>
      <c r="F46" s="78">
        <v>2788156.08</v>
      </c>
      <c r="G46" s="78">
        <v>116.777</v>
      </c>
      <c r="H46" s="78">
        <v>3255.9250255416</v>
      </c>
      <c r="I46" s="79">
        <v>1.18E-2</v>
      </c>
      <c r="J46" s="79">
        <v>6.7000000000000002E-3</v>
      </c>
      <c r="K46" s="79">
        <v>5.0000000000000001E-4</v>
      </c>
    </row>
    <row r="47" spans="2:11">
      <c r="B47" t="s">
        <v>1082</v>
      </c>
      <c r="C47" t="s">
        <v>1083</v>
      </c>
      <c r="D47" t="s">
        <v>106</v>
      </c>
      <c r="E47" t="s">
        <v>1084</v>
      </c>
      <c r="F47" s="78">
        <v>12541.38</v>
      </c>
      <c r="G47" s="78">
        <v>4.9960000000000004</v>
      </c>
      <c r="H47" s="78">
        <v>2.2337125842119998</v>
      </c>
      <c r="I47" s="79">
        <v>6.4999999999999997E-3</v>
      </c>
      <c r="J47" s="79">
        <v>0</v>
      </c>
      <c r="K47" s="79">
        <v>0</v>
      </c>
    </row>
    <row r="48" spans="2:11">
      <c r="B48" t="s">
        <v>1085</v>
      </c>
      <c r="C48" t="s">
        <v>1086</v>
      </c>
      <c r="D48" t="s">
        <v>102</v>
      </c>
      <c r="E48" t="s">
        <v>1087</v>
      </c>
      <c r="F48" s="78">
        <v>1387033.5</v>
      </c>
      <c r="G48" s="78">
        <v>103.5227</v>
      </c>
      <c r="H48" s="78">
        <v>1435.8945291045</v>
      </c>
      <c r="I48" s="79">
        <v>1.12E-2</v>
      </c>
      <c r="J48" s="79">
        <v>2.8999999999999998E-3</v>
      </c>
      <c r="K48" s="79">
        <v>2.0000000000000001E-4</v>
      </c>
    </row>
    <row r="49" spans="2:11">
      <c r="B49" t="s">
        <v>1088</v>
      </c>
      <c r="C49" t="s">
        <v>1089</v>
      </c>
      <c r="D49" t="s">
        <v>102</v>
      </c>
      <c r="E49" t="s">
        <v>1090</v>
      </c>
      <c r="F49" s="78">
        <v>492429.69</v>
      </c>
      <c r="G49" s="78">
        <v>133.26400000000001</v>
      </c>
      <c r="H49" s="78">
        <v>656.23150208159996</v>
      </c>
      <c r="I49" s="79">
        <v>9.4000000000000004E-3</v>
      </c>
      <c r="J49" s="79">
        <v>1.2999999999999999E-3</v>
      </c>
      <c r="K49" s="79">
        <v>1E-4</v>
      </c>
    </row>
    <row r="50" spans="2:11">
      <c r="B50" t="s">
        <v>1091</v>
      </c>
      <c r="C50" t="s">
        <v>1092</v>
      </c>
      <c r="D50" t="s">
        <v>102</v>
      </c>
      <c r="E50" t="s">
        <v>1093</v>
      </c>
      <c r="F50" s="78">
        <v>9603887.3000000007</v>
      </c>
      <c r="G50" s="78">
        <v>143.9144</v>
      </c>
      <c r="H50" s="78">
        <v>13821.3767844712</v>
      </c>
      <c r="I50" s="79">
        <v>5.5199999999999999E-2</v>
      </c>
      <c r="J50" s="79">
        <v>2.8400000000000002E-2</v>
      </c>
      <c r="K50" s="79">
        <v>2E-3</v>
      </c>
    </row>
    <row r="51" spans="2:11">
      <c r="B51" t="s">
        <v>1094</v>
      </c>
      <c r="C51" t="s">
        <v>1095</v>
      </c>
      <c r="D51" t="s">
        <v>106</v>
      </c>
      <c r="E51" t="s">
        <v>252</v>
      </c>
      <c r="F51" s="78">
        <v>54320.63</v>
      </c>
      <c r="G51" s="78">
        <v>52.370999999999739</v>
      </c>
      <c r="H51" s="78">
        <v>101.418036694474</v>
      </c>
      <c r="I51" s="79">
        <v>2.7000000000000001E-3</v>
      </c>
      <c r="J51" s="79">
        <v>2.0000000000000001E-4</v>
      </c>
      <c r="K51" s="79">
        <v>0</v>
      </c>
    </row>
    <row r="52" spans="2:11">
      <c r="B52" t="s">
        <v>1096</v>
      </c>
      <c r="C52" t="s">
        <v>1097</v>
      </c>
      <c r="D52" t="s">
        <v>102</v>
      </c>
      <c r="E52" t="s">
        <v>1098</v>
      </c>
      <c r="F52" s="78">
        <v>388585.06</v>
      </c>
      <c r="G52" s="78">
        <v>312.49900000000002</v>
      </c>
      <c r="H52" s="78">
        <v>1214.3244266494</v>
      </c>
      <c r="I52" s="79">
        <v>1.43E-2</v>
      </c>
      <c r="J52" s="79">
        <v>2.5000000000000001E-3</v>
      </c>
      <c r="K52" s="79">
        <v>2.0000000000000001E-4</v>
      </c>
    </row>
    <row r="53" spans="2:11">
      <c r="B53" t="s">
        <v>1099</v>
      </c>
      <c r="C53" t="s">
        <v>1100</v>
      </c>
      <c r="D53" t="s">
        <v>102</v>
      </c>
      <c r="E53" t="s">
        <v>1101</v>
      </c>
      <c r="F53" s="78">
        <v>62906.35</v>
      </c>
      <c r="G53" s="78">
        <v>170.64099999999999</v>
      </c>
      <c r="H53" s="78">
        <v>107.3440247035</v>
      </c>
      <c r="I53" s="79">
        <v>1.6199999999999999E-2</v>
      </c>
      <c r="J53" s="79">
        <v>2.0000000000000001E-4</v>
      </c>
      <c r="K53" s="79">
        <v>0</v>
      </c>
    </row>
    <row r="54" spans="2:11">
      <c r="B54" t="s">
        <v>1102</v>
      </c>
      <c r="C54" t="s">
        <v>1103</v>
      </c>
      <c r="D54" t="s">
        <v>102</v>
      </c>
      <c r="E54" t="s">
        <v>1104</v>
      </c>
      <c r="F54" s="78">
        <v>14994387.196</v>
      </c>
      <c r="G54" s="78">
        <v>120.63899999999974</v>
      </c>
      <c r="H54" s="78">
        <v>18089.078769382399</v>
      </c>
      <c r="I54" s="79">
        <v>2.46E-2</v>
      </c>
      <c r="J54" s="79">
        <v>3.7100000000000001E-2</v>
      </c>
      <c r="K54" s="79">
        <v>2.5999999999999999E-3</v>
      </c>
    </row>
    <row r="55" spans="2:11">
      <c r="B55" t="s">
        <v>1105</v>
      </c>
      <c r="C55" t="s">
        <v>1106</v>
      </c>
      <c r="D55" t="s">
        <v>102</v>
      </c>
      <c r="E55" t="s">
        <v>1107</v>
      </c>
      <c r="F55" s="78">
        <v>1195398.3589999999</v>
      </c>
      <c r="G55" s="78">
        <v>110.742</v>
      </c>
      <c r="H55" s="78">
        <v>1323.8080507237801</v>
      </c>
      <c r="I55" s="79">
        <v>1.8E-3</v>
      </c>
      <c r="J55" s="79">
        <v>2.7000000000000001E-3</v>
      </c>
      <c r="K55" s="79">
        <v>2.0000000000000001E-4</v>
      </c>
    </row>
    <row r="56" spans="2:11">
      <c r="B56" t="s">
        <v>1108</v>
      </c>
      <c r="C56" t="s">
        <v>1109</v>
      </c>
      <c r="D56" t="s">
        <v>102</v>
      </c>
      <c r="E56" t="s">
        <v>1110</v>
      </c>
      <c r="F56" s="78">
        <v>5626501.3600000003</v>
      </c>
      <c r="G56" s="78">
        <v>132.49700000000001</v>
      </c>
      <c r="H56" s="78">
        <v>7454.9455069592004</v>
      </c>
      <c r="I56" s="79">
        <v>2.1600000000000001E-2</v>
      </c>
      <c r="J56" s="79">
        <v>1.5299999999999999E-2</v>
      </c>
      <c r="K56" s="79">
        <v>1.1000000000000001E-3</v>
      </c>
    </row>
    <row r="57" spans="2:11">
      <c r="B57" t="s">
        <v>1111</v>
      </c>
      <c r="C57" t="s">
        <v>1112</v>
      </c>
      <c r="D57" t="s">
        <v>102</v>
      </c>
      <c r="E57" t="s">
        <v>1113</v>
      </c>
      <c r="F57" s="78">
        <v>1846229.8</v>
      </c>
      <c r="G57" s="78">
        <v>101.539</v>
      </c>
      <c r="H57" s="78">
        <v>1874.643276622</v>
      </c>
      <c r="I57" s="79">
        <v>1.44E-2</v>
      </c>
      <c r="J57" s="79">
        <v>3.8E-3</v>
      </c>
      <c r="K57" s="79">
        <v>2.9999999999999997E-4</v>
      </c>
    </row>
    <row r="58" spans="2:11">
      <c r="B58" t="s">
        <v>1114</v>
      </c>
      <c r="C58" t="s">
        <v>1115</v>
      </c>
      <c r="D58" t="s">
        <v>102</v>
      </c>
      <c r="E58" t="s">
        <v>1116</v>
      </c>
      <c r="F58" s="78">
        <v>2780465.3</v>
      </c>
      <c r="G58" s="78">
        <v>136.10249999999999</v>
      </c>
      <c r="H58" s="78">
        <v>3784.2827849324999</v>
      </c>
      <c r="I58" s="79">
        <v>5.7999999999999996E-3</v>
      </c>
      <c r="J58" s="79">
        <v>7.7999999999999996E-3</v>
      </c>
      <c r="K58" s="79">
        <v>5.0000000000000001E-4</v>
      </c>
    </row>
    <row r="59" spans="2:11">
      <c r="B59" t="s">
        <v>1117</v>
      </c>
      <c r="C59" t="s">
        <v>1118</v>
      </c>
      <c r="D59" t="s">
        <v>102</v>
      </c>
      <c r="E59" t="s">
        <v>1107</v>
      </c>
      <c r="F59" s="78">
        <v>1420026.8189999999</v>
      </c>
      <c r="G59" s="78">
        <v>140.637</v>
      </c>
      <c r="H59" s="78">
        <v>1997.0831174370301</v>
      </c>
      <c r="I59" s="79">
        <v>2.7000000000000001E-3</v>
      </c>
      <c r="J59" s="79">
        <v>4.1000000000000003E-3</v>
      </c>
      <c r="K59" s="79">
        <v>2.9999999999999997E-4</v>
      </c>
    </row>
    <row r="60" spans="2:11">
      <c r="B60" t="s">
        <v>1119</v>
      </c>
      <c r="C60" t="s">
        <v>1120</v>
      </c>
      <c r="D60" t="s">
        <v>102</v>
      </c>
      <c r="E60" t="s">
        <v>1121</v>
      </c>
      <c r="F60" s="78">
        <v>5862843.5120000001</v>
      </c>
      <c r="G60" s="78">
        <v>99.411000000000001</v>
      </c>
      <c r="H60" s="78">
        <v>5828.3113637143197</v>
      </c>
      <c r="I60" s="79">
        <v>1.8700000000000001E-2</v>
      </c>
      <c r="J60" s="79">
        <v>1.2E-2</v>
      </c>
      <c r="K60" s="79">
        <v>8.0000000000000004E-4</v>
      </c>
    </row>
    <row r="61" spans="2:11">
      <c r="B61" t="s">
        <v>1122</v>
      </c>
      <c r="C61" t="s">
        <v>1123</v>
      </c>
      <c r="D61" t="s">
        <v>106</v>
      </c>
      <c r="E61" t="s">
        <v>1124</v>
      </c>
      <c r="F61" s="78">
        <v>258435</v>
      </c>
      <c r="G61" s="78">
        <v>161.501</v>
      </c>
      <c r="H61" s="78">
        <v>1487.94226483275</v>
      </c>
      <c r="I61" s="79">
        <v>5.7999999999999996E-3</v>
      </c>
      <c r="J61" s="79">
        <v>3.0999999999999999E-3</v>
      </c>
      <c r="K61" s="79">
        <v>2.0000000000000001E-4</v>
      </c>
    </row>
    <row r="62" spans="2:11">
      <c r="B62" t="s">
        <v>1125</v>
      </c>
      <c r="C62" t="s">
        <v>1126</v>
      </c>
      <c r="D62" t="s">
        <v>102</v>
      </c>
      <c r="E62" t="s">
        <v>1127</v>
      </c>
      <c r="F62" s="78">
        <v>6172070.7800000003</v>
      </c>
      <c r="G62" s="78">
        <v>100</v>
      </c>
      <c r="H62" s="78">
        <v>6172.07078</v>
      </c>
      <c r="I62" s="79">
        <v>1.54E-2</v>
      </c>
      <c r="J62" s="79">
        <v>1.2699999999999999E-2</v>
      </c>
      <c r="K62" s="79">
        <v>8.9999999999999998E-4</v>
      </c>
    </row>
    <row r="63" spans="2:11">
      <c r="B63" s="80" t="s">
        <v>232</v>
      </c>
      <c r="C63" s="16"/>
      <c r="F63" s="82">
        <v>72236094.950000003</v>
      </c>
      <c r="H63" s="82">
        <v>318662.32301229198</v>
      </c>
      <c r="J63" s="81">
        <v>0.65439999999999998</v>
      </c>
      <c r="K63" s="81">
        <v>4.4999999999999998E-2</v>
      </c>
    </row>
    <row r="64" spans="2:11">
      <c r="B64" s="80" t="s">
        <v>1128</v>
      </c>
      <c r="C64" s="16"/>
      <c r="F64" s="82">
        <v>1365412</v>
      </c>
      <c r="H64" s="82">
        <v>11629.407209798001</v>
      </c>
      <c r="J64" s="81">
        <v>2.3900000000000001E-2</v>
      </c>
      <c r="K64" s="81">
        <v>1.6000000000000001E-3</v>
      </c>
    </row>
    <row r="65" spans="2:11">
      <c r="B65" t="s">
        <v>1129</v>
      </c>
      <c r="C65" t="s">
        <v>1130</v>
      </c>
      <c r="D65" t="s">
        <v>106</v>
      </c>
      <c r="E65" t="s">
        <v>1131</v>
      </c>
      <c r="F65" s="78">
        <v>1365412</v>
      </c>
      <c r="G65" s="78">
        <v>238.91</v>
      </c>
      <c r="H65" s="78">
        <v>11629.407209798001</v>
      </c>
      <c r="I65" s="79">
        <v>1.37E-2</v>
      </c>
      <c r="J65" s="79">
        <v>2.3900000000000001E-2</v>
      </c>
      <c r="K65" s="79">
        <v>1.6000000000000001E-3</v>
      </c>
    </row>
    <row r="66" spans="2:11">
      <c r="B66" s="80" t="s">
        <v>1132</v>
      </c>
      <c r="C66" s="16"/>
      <c r="F66" s="82">
        <v>10451512.5</v>
      </c>
      <c r="H66" s="82">
        <v>60034.503538085002</v>
      </c>
      <c r="J66" s="81">
        <v>0.12330000000000001</v>
      </c>
      <c r="K66" s="81">
        <v>8.5000000000000006E-3</v>
      </c>
    </row>
    <row r="67" spans="2:11">
      <c r="B67" t="s">
        <v>1133</v>
      </c>
      <c r="C67" t="s">
        <v>1134</v>
      </c>
      <c r="D67" t="s">
        <v>106</v>
      </c>
      <c r="E67" t="s">
        <v>1135</v>
      </c>
      <c r="F67" s="78">
        <v>2080</v>
      </c>
      <c r="G67" s="78">
        <v>121672.2</v>
      </c>
      <c r="H67" s="78">
        <v>9022.2369744000007</v>
      </c>
      <c r="I67" s="79">
        <v>3.2000000000000002E-3</v>
      </c>
      <c r="J67" s="79">
        <v>1.8499999999999999E-2</v>
      </c>
      <c r="K67" s="79">
        <v>1.2999999999999999E-3</v>
      </c>
    </row>
    <row r="68" spans="2:11">
      <c r="B68" t="s">
        <v>1136</v>
      </c>
      <c r="C68" t="s">
        <v>1137</v>
      </c>
      <c r="D68" t="s">
        <v>106</v>
      </c>
      <c r="E68" t="s">
        <v>1138</v>
      </c>
      <c r="F68" s="78">
        <v>1215</v>
      </c>
      <c r="G68" s="78">
        <v>70582</v>
      </c>
      <c r="H68" s="78">
        <v>3057.2416844999998</v>
      </c>
      <c r="I68" s="79">
        <v>2.4299999999999999E-2</v>
      </c>
      <c r="J68" s="79">
        <v>6.3E-3</v>
      </c>
      <c r="K68" s="79">
        <v>4.0000000000000002E-4</v>
      </c>
    </row>
    <row r="69" spans="2:11">
      <c r="B69" t="s">
        <v>1139</v>
      </c>
      <c r="C69" t="s">
        <v>1140</v>
      </c>
      <c r="D69" t="s">
        <v>106</v>
      </c>
      <c r="E69" t="s">
        <v>1141</v>
      </c>
      <c r="F69" s="78">
        <v>3358901.96</v>
      </c>
      <c r="G69" s="78">
        <v>79.655000000000001</v>
      </c>
      <c r="H69" s="78">
        <v>9538.2764149884697</v>
      </c>
      <c r="I69" s="79">
        <v>3.3399999999999999E-2</v>
      </c>
      <c r="J69" s="79">
        <v>1.9599999999999999E-2</v>
      </c>
      <c r="K69" s="79">
        <v>1.2999999999999999E-3</v>
      </c>
    </row>
    <row r="70" spans="2:11">
      <c r="B70" t="s">
        <v>1142</v>
      </c>
      <c r="C70" t="s">
        <v>1143</v>
      </c>
      <c r="D70" t="s">
        <v>110</v>
      </c>
      <c r="E70" t="s">
        <v>1144</v>
      </c>
      <c r="F70" s="78">
        <v>2999138</v>
      </c>
      <c r="G70" s="78">
        <v>97.492999999999981</v>
      </c>
      <c r="H70" s="78">
        <v>11404.2806652091</v>
      </c>
      <c r="I70" s="79">
        <v>5.2299999999999999E-2</v>
      </c>
      <c r="J70" s="79">
        <v>2.3400000000000001E-2</v>
      </c>
      <c r="K70" s="79">
        <v>1.6000000000000001E-3</v>
      </c>
    </row>
    <row r="71" spans="2:11">
      <c r="B71" t="s">
        <v>1145</v>
      </c>
      <c r="C71" t="s">
        <v>1146</v>
      </c>
      <c r="D71" t="s">
        <v>106</v>
      </c>
      <c r="E71" t="s">
        <v>1147</v>
      </c>
      <c r="F71" s="78">
        <v>4083000</v>
      </c>
      <c r="G71" s="78">
        <v>96.974999999999994</v>
      </c>
      <c r="H71" s="78">
        <v>14115.579176249999</v>
      </c>
      <c r="I71" s="79">
        <v>3.8100000000000002E-2</v>
      </c>
      <c r="J71" s="79">
        <v>2.9000000000000001E-2</v>
      </c>
      <c r="K71" s="79">
        <v>2E-3</v>
      </c>
    </row>
    <row r="72" spans="2:11">
      <c r="B72" t="s">
        <v>1148</v>
      </c>
      <c r="C72" t="s">
        <v>1149</v>
      </c>
      <c r="D72" t="s">
        <v>110</v>
      </c>
      <c r="E72" t="s">
        <v>1150</v>
      </c>
      <c r="F72" s="78">
        <v>5934.48</v>
      </c>
      <c r="G72" s="78">
        <v>35246.206000000006</v>
      </c>
      <c r="H72" s="78">
        <v>8158.1757824460701</v>
      </c>
      <c r="I72" s="79">
        <v>1.6000000000000001E-3</v>
      </c>
      <c r="J72" s="79">
        <v>1.6799999999999999E-2</v>
      </c>
      <c r="K72" s="79">
        <v>1.1999999999999999E-3</v>
      </c>
    </row>
    <row r="73" spans="2:11">
      <c r="B73" t="s">
        <v>1151</v>
      </c>
      <c r="C73" t="s">
        <v>1152</v>
      </c>
      <c r="D73" t="s">
        <v>106</v>
      </c>
      <c r="E73" t="s">
        <v>1153</v>
      </c>
      <c r="F73" s="78">
        <v>44.34</v>
      </c>
      <c r="G73" s="78">
        <v>200087.59690000006</v>
      </c>
      <c r="H73" s="78">
        <v>316.28266625936499</v>
      </c>
      <c r="I73" s="79">
        <v>6.9999999999999999E-4</v>
      </c>
      <c r="J73" s="79">
        <v>5.9999999999999995E-4</v>
      </c>
      <c r="K73" s="79">
        <v>0</v>
      </c>
    </row>
    <row r="74" spans="2:11">
      <c r="B74" t="s">
        <v>1154</v>
      </c>
      <c r="C74" t="s">
        <v>1155</v>
      </c>
      <c r="D74" t="s">
        <v>106</v>
      </c>
      <c r="E74" t="s">
        <v>1156</v>
      </c>
      <c r="F74" s="78">
        <v>1198.72</v>
      </c>
      <c r="G74" s="78">
        <v>103486.5</v>
      </c>
      <c r="H74" s="78">
        <v>4422.4301740319997</v>
      </c>
      <c r="I74" s="79">
        <v>2.0400000000000001E-2</v>
      </c>
      <c r="J74" s="79">
        <v>9.1000000000000004E-3</v>
      </c>
      <c r="K74" s="79">
        <v>5.9999999999999995E-4</v>
      </c>
    </row>
    <row r="75" spans="2:11">
      <c r="B75" s="80" t="s">
        <v>1157</v>
      </c>
      <c r="C75" s="16"/>
      <c r="F75" s="82">
        <v>11279248.4</v>
      </c>
      <c r="H75" s="82">
        <v>35127.536241404632</v>
      </c>
      <c r="J75" s="81">
        <v>7.2099999999999997E-2</v>
      </c>
      <c r="K75" s="81">
        <v>5.0000000000000001E-3</v>
      </c>
    </row>
    <row r="76" spans="2:11">
      <c r="B76" t="s">
        <v>1158</v>
      </c>
      <c r="C76" t="s">
        <v>1159</v>
      </c>
      <c r="D76" t="s">
        <v>106</v>
      </c>
      <c r="E76" t="s">
        <v>1160</v>
      </c>
      <c r="F76" s="78">
        <v>2780404</v>
      </c>
      <c r="G76" s="78">
        <v>141.548</v>
      </c>
      <c r="H76" s="78">
        <v>14030.436295224799</v>
      </c>
      <c r="I76" s="79">
        <v>3.3500000000000002E-2</v>
      </c>
      <c r="J76" s="79">
        <v>2.8799999999999999E-2</v>
      </c>
      <c r="K76" s="79">
        <v>2E-3</v>
      </c>
    </row>
    <row r="77" spans="2:11">
      <c r="B77" t="s">
        <v>1161</v>
      </c>
      <c r="C77" t="s">
        <v>1162</v>
      </c>
      <c r="D77" t="s">
        <v>110</v>
      </c>
      <c r="E77" t="s">
        <v>1163</v>
      </c>
      <c r="F77" s="78">
        <v>1065778</v>
      </c>
      <c r="G77" s="78">
        <v>100.4040000000001</v>
      </c>
      <c r="H77" s="78">
        <v>4173.6476232909399</v>
      </c>
      <c r="I77" s="79">
        <v>2.3099999999999999E-2</v>
      </c>
      <c r="J77" s="79">
        <v>8.6E-3</v>
      </c>
      <c r="K77" s="79">
        <v>5.9999999999999995E-4</v>
      </c>
    </row>
    <row r="78" spans="2:11">
      <c r="B78" t="s">
        <v>1164</v>
      </c>
      <c r="C78" t="s">
        <v>1165</v>
      </c>
      <c r="D78" t="s">
        <v>106</v>
      </c>
      <c r="E78" t="s">
        <v>1166</v>
      </c>
      <c r="F78" s="78">
        <v>1432019</v>
      </c>
      <c r="G78" s="78">
        <v>76.581999999999994</v>
      </c>
      <c r="H78" s="78">
        <v>3909.6242384176999</v>
      </c>
      <c r="I78" s="79">
        <v>3.3399999999999999E-2</v>
      </c>
      <c r="J78" s="79">
        <v>8.0000000000000002E-3</v>
      </c>
      <c r="K78" s="79">
        <v>5.9999999999999995E-4</v>
      </c>
    </row>
    <row r="79" spans="2:11">
      <c r="B79" t="s">
        <v>1167</v>
      </c>
      <c r="C79" t="s">
        <v>1168</v>
      </c>
      <c r="D79" t="s">
        <v>110</v>
      </c>
      <c r="E79" t="s">
        <v>1169</v>
      </c>
      <c r="F79" s="78">
        <v>454277</v>
      </c>
      <c r="G79" s="78">
        <v>84.096000000000231</v>
      </c>
      <c r="H79" s="78">
        <v>1490.02687372378</v>
      </c>
      <c r="I79" s="79">
        <v>1.6E-2</v>
      </c>
      <c r="J79" s="79">
        <v>3.0999999999999999E-3</v>
      </c>
      <c r="K79" s="79">
        <v>2.0000000000000001E-4</v>
      </c>
    </row>
    <row r="80" spans="2:11">
      <c r="B80" t="s">
        <v>1170</v>
      </c>
      <c r="C80" t="s">
        <v>1171</v>
      </c>
      <c r="D80" t="s">
        <v>106</v>
      </c>
      <c r="E80" t="s">
        <v>1172</v>
      </c>
      <c r="F80" s="78">
        <v>1411324.4</v>
      </c>
      <c r="G80" s="78">
        <v>109.971</v>
      </c>
      <c r="H80" s="78">
        <v>5533.0495368690599</v>
      </c>
      <c r="I80" s="79">
        <v>7.8100000000000003E-2</v>
      </c>
      <c r="J80" s="79">
        <v>1.14E-2</v>
      </c>
      <c r="K80" s="79">
        <v>8.0000000000000004E-4</v>
      </c>
    </row>
    <row r="81" spans="2:11">
      <c r="B81" t="s">
        <v>1173</v>
      </c>
      <c r="C81" t="s">
        <v>1174</v>
      </c>
      <c r="D81" t="s">
        <v>106</v>
      </c>
      <c r="E81" t="s">
        <v>265</v>
      </c>
      <c r="F81" s="78">
        <v>343549</v>
      </c>
      <c r="G81" s="78">
        <v>110.589</v>
      </c>
      <c r="H81" s="78">
        <v>1354.4411938696501</v>
      </c>
      <c r="I81" s="79">
        <v>2.1399999999999999E-2</v>
      </c>
      <c r="J81" s="79">
        <v>2.8E-3</v>
      </c>
      <c r="K81" s="79">
        <v>2.0000000000000001E-4</v>
      </c>
    </row>
    <row r="82" spans="2:11">
      <c r="B82" t="s">
        <v>1175</v>
      </c>
      <c r="C82" t="s">
        <v>1176</v>
      </c>
      <c r="D82" t="s">
        <v>106</v>
      </c>
      <c r="E82" t="s">
        <v>1177</v>
      </c>
      <c r="F82" s="78">
        <v>494100</v>
      </c>
      <c r="G82" s="78">
        <v>100</v>
      </c>
      <c r="H82" s="78">
        <v>1761.4665</v>
      </c>
      <c r="I82" s="79">
        <v>6.8599999999999994E-2</v>
      </c>
      <c r="J82" s="79">
        <v>3.5999999999999999E-3</v>
      </c>
      <c r="K82" s="79">
        <v>2.0000000000000001E-4</v>
      </c>
    </row>
    <row r="83" spans="2:11">
      <c r="B83" t="s">
        <v>1178</v>
      </c>
      <c r="C83" t="s">
        <v>1179</v>
      </c>
      <c r="D83" t="s">
        <v>106</v>
      </c>
      <c r="E83" t="s">
        <v>252</v>
      </c>
      <c r="F83" s="78">
        <v>335390</v>
      </c>
      <c r="G83" s="78">
        <v>67.040999999999997</v>
      </c>
      <c r="H83" s="78">
        <v>801.58600729349996</v>
      </c>
      <c r="I83" s="79">
        <v>9.2999999999999992E-3</v>
      </c>
      <c r="J83" s="79">
        <v>1.6000000000000001E-3</v>
      </c>
      <c r="K83" s="79">
        <v>1E-4</v>
      </c>
    </row>
    <row r="84" spans="2:11">
      <c r="B84" t="s">
        <v>1180</v>
      </c>
      <c r="C84" t="s">
        <v>1181</v>
      </c>
      <c r="D84" t="s">
        <v>205</v>
      </c>
      <c r="E84" t="s">
        <v>1182</v>
      </c>
      <c r="F84" s="78">
        <v>2962407</v>
      </c>
      <c r="G84" s="78">
        <v>133.99500000000032</v>
      </c>
      <c r="H84" s="78">
        <v>2073.2579727152001</v>
      </c>
      <c r="I84" s="79">
        <v>1.23E-2</v>
      </c>
      <c r="J84" s="79">
        <v>4.3E-3</v>
      </c>
      <c r="K84" s="79">
        <v>2.9999999999999997E-4</v>
      </c>
    </row>
    <row r="85" spans="2:11">
      <c r="B85" s="80" t="s">
        <v>1183</v>
      </c>
      <c r="C85" s="16"/>
      <c r="F85" s="82">
        <v>49139922.049999997</v>
      </c>
      <c r="H85" s="82">
        <v>211870.87602300433</v>
      </c>
      <c r="J85" s="81">
        <v>0.43509999999999999</v>
      </c>
      <c r="K85" s="81">
        <v>2.9899999999999999E-2</v>
      </c>
    </row>
    <row r="86" spans="2:11">
      <c r="B86" t="s">
        <v>1184</v>
      </c>
      <c r="C86" t="s">
        <v>1185</v>
      </c>
      <c r="D86" t="s">
        <v>110</v>
      </c>
      <c r="E86" t="s">
        <v>278</v>
      </c>
      <c r="F86" s="78">
        <v>1658339.63</v>
      </c>
      <c r="G86" s="78">
        <v>120.87899999999993</v>
      </c>
      <c r="H86" s="78">
        <v>7818.4803845644301</v>
      </c>
      <c r="I86" s="79">
        <v>2.4199999999999999E-2</v>
      </c>
      <c r="J86" s="79">
        <v>1.61E-2</v>
      </c>
      <c r="K86" s="79">
        <v>1.1000000000000001E-3</v>
      </c>
    </row>
    <row r="87" spans="2:11">
      <c r="B87" t="s">
        <v>1186</v>
      </c>
      <c r="C87" t="s">
        <v>1187</v>
      </c>
      <c r="D87" t="s">
        <v>110</v>
      </c>
      <c r="E87" t="s">
        <v>1188</v>
      </c>
      <c r="F87" s="78">
        <v>471928</v>
      </c>
      <c r="G87" s="78">
        <v>99.72</v>
      </c>
      <c r="H87" s="78">
        <v>1835.5069282204799</v>
      </c>
      <c r="I87" s="79">
        <v>1.54E-2</v>
      </c>
      <c r="J87" s="79">
        <v>3.8E-3</v>
      </c>
      <c r="K87" s="79">
        <v>2.9999999999999997E-4</v>
      </c>
    </row>
    <row r="88" spans="2:11">
      <c r="B88" t="s">
        <v>1189</v>
      </c>
      <c r="C88" t="s">
        <v>1190</v>
      </c>
      <c r="D88" t="s">
        <v>106</v>
      </c>
      <c r="E88" t="s">
        <v>1191</v>
      </c>
      <c r="F88" s="78">
        <v>1032000</v>
      </c>
      <c r="G88" s="78">
        <v>98.86</v>
      </c>
      <c r="H88" s="78">
        <v>3637.1384880000001</v>
      </c>
      <c r="I88" s="79">
        <v>1.26E-2</v>
      </c>
      <c r="J88" s="79">
        <v>7.4999999999999997E-3</v>
      </c>
      <c r="K88" s="79">
        <v>5.0000000000000001E-4</v>
      </c>
    </row>
    <row r="89" spans="2:11">
      <c r="B89" t="s">
        <v>1192</v>
      </c>
      <c r="C89" t="s">
        <v>1193</v>
      </c>
      <c r="D89" t="s">
        <v>110</v>
      </c>
      <c r="E89" t="s">
        <v>1194</v>
      </c>
      <c r="F89" s="78">
        <v>753941.78</v>
      </c>
      <c r="G89" s="78">
        <v>165.66600000000011</v>
      </c>
      <c r="H89" s="78">
        <v>4871.5729456504996</v>
      </c>
      <c r="I89" s="79">
        <v>4.5999999999999999E-3</v>
      </c>
      <c r="J89" s="79">
        <v>0.01</v>
      </c>
      <c r="K89" s="79">
        <v>6.9999999999999999E-4</v>
      </c>
    </row>
    <row r="90" spans="2:11">
      <c r="B90" t="s">
        <v>1195</v>
      </c>
      <c r="C90" t="s">
        <v>1196</v>
      </c>
      <c r="D90" t="s">
        <v>110</v>
      </c>
      <c r="E90" t="s">
        <v>1197</v>
      </c>
      <c r="F90" s="78">
        <v>213724</v>
      </c>
      <c r="G90" s="78">
        <v>100</v>
      </c>
      <c r="H90" s="78">
        <v>833.58771720000004</v>
      </c>
      <c r="I90" s="79">
        <v>8.0999999999999996E-3</v>
      </c>
      <c r="J90" s="79">
        <v>1.6999999999999999E-3</v>
      </c>
      <c r="K90" s="79">
        <v>1E-4</v>
      </c>
    </row>
    <row r="91" spans="2:11">
      <c r="B91" t="s">
        <v>1198</v>
      </c>
      <c r="C91" t="s">
        <v>1199</v>
      </c>
      <c r="D91" t="s">
        <v>106</v>
      </c>
      <c r="E91" t="s">
        <v>1200</v>
      </c>
      <c r="F91" s="78">
        <v>8069503.8799999999</v>
      </c>
      <c r="G91" s="78">
        <v>97.154000000000039</v>
      </c>
      <c r="H91" s="78">
        <v>27949.050275485599</v>
      </c>
      <c r="I91" s="79">
        <v>5.5999999999999999E-3</v>
      </c>
      <c r="J91" s="79">
        <v>5.74E-2</v>
      </c>
      <c r="K91" s="79">
        <v>3.8999999999999998E-3</v>
      </c>
    </row>
    <row r="92" spans="2:11">
      <c r="B92" t="s">
        <v>1201</v>
      </c>
      <c r="C92" t="s">
        <v>1202</v>
      </c>
      <c r="D92" t="s">
        <v>110</v>
      </c>
      <c r="E92" t="s">
        <v>1203</v>
      </c>
      <c r="F92" s="78">
        <v>5590989</v>
      </c>
      <c r="G92" s="78">
        <v>113.5047999999998</v>
      </c>
      <c r="H92" s="78">
        <v>24751.463253905498</v>
      </c>
      <c r="I92" s="79">
        <v>2.87E-2</v>
      </c>
      <c r="J92" s="79">
        <v>5.0799999999999998E-2</v>
      </c>
      <c r="K92" s="79">
        <v>3.5000000000000001E-3</v>
      </c>
    </row>
    <row r="93" spans="2:11">
      <c r="B93" t="s">
        <v>1204</v>
      </c>
      <c r="C93" t="s">
        <v>1205</v>
      </c>
      <c r="D93" t="s">
        <v>106</v>
      </c>
      <c r="E93" t="s">
        <v>1206</v>
      </c>
      <c r="F93" s="78">
        <v>321023.08</v>
      </c>
      <c r="G93" s="78">
        <v>113.06099999999982</v>
      </c>
      <c r="H93" s="78">
        <v>1293.9235394669199</v>
      </c>
      <c r="I93" s="79">
        <v>4.0000000000000002E-4</v>
      </c>
      <c r="J93" s="79">
        <v>2.7000000000000001E-3</v>
      </c>
      <c r="K93" s="79">
        <v>2.0000000000000001E-4</v>
      </c>
    </row>
    <row r="94" spans="2:11">
      <c r="B94" t="s">
        <v>1207</v>
      </c>
      <c r="C94" t="s">
        <v>1208</v>
      </c>
      <c r="D94" t="s">
        <v>106</v>
      </c>
      <c r="E94" t="s">
        <v>1209</v>
      </c>
      <c r="F94" s="78">
        <v>1487411.64</v>
      </c>
      <c r="G94" s="78">
        <v>96.973000000000042</v>
      </c>
      <c r="H94" s="78">
        <v>5142.1121136279198</v>
      </c>
      <c r="I94" s="79">
        <v>5.9999999999999995E-4</v>
      </c>
      <c r="J94" s="79">
        <v>1.06E-2</v>
      </c>
      <c r="K94" s="79">
        <v>6.9999999999999999E-4</v>
      </c>
    </row>
    <row r="95" spans="2:11">
      <c r="B95" t="s">
        <v>1210</v>
      </c>
      <c r="C95" t="s">
        <v>1211</v>
      </c>
      <c r="D95" t="s">
        <v>110</v>
      </c>
      <c r="E95" t="s">
        <v>1212</v>
      </c>
      <c r="F95" s="78">
        <v>3770659.26</v>
      </c>
      <c r="G95" s="78">
        <v>118.92390000000029</v>
      </c>
      <c r="H95" s="78">
        <v>17489.783950556601</v>
      </c>
      <c r="I95" s="79">
        <v>2.3699999999999999E-2</v>
      </c>
      <c r="J95" s="79">
        <v>3.5900000000000001E-2</v>
      </c>
      <c r="K95" s="79">
        <v>2.5000000000000001E-3</v>
      </c>
    </row>
    <row r="96" spans="2:11">
      <c r="B96" t="s">
        <v>1213</v>
      </c>
      <c r="C96" t="s">
        <v>1214</v>
      </c>
      <c r="D96" t="s">
        <v>106</v>
      </c>
      <c r="E96" t="s">
        <v>1215</v>
      </c>
      <c r="F96" s="78">
        <v>283463.75</v>
      </c>
      <c r="G96" s="78">
        <v>131.1700000000005</v>
      </c>
      <c r="H96" s="78">
        <v>1325.5361641193799</v>
      </c>
      <c r="I96" s="79">
        <v>6.7999999999999996E-3</v>
      </c>
      <c r="J96" s="79">
        <v>2.7000000000000001E-3</v>
      </c>
      <c r="K96" s="79">
        <v>2.0000000000000001E-4</v>
      </c>
    </row>
    <row r="97" spans="2:11">
      <c r="B97" t="s">
        <v>1216</v>
      </c>
      <c r="C97" t="s">
        <v>1217</v>
      </c>
      <c r="D97" t="s">
        <v>106</v>
      </c>
      <c r="E97" t="s">
        <v>1218</v>
      </c>
      <c r="F97" s="78">
        <v>713774.41</v>
      </c>
      <c r="G97" s="78">
        <v>125.04400000000015</v>
      </c>
      <c r="H97" s="78">
        <v>3181.8768411020301</v>
      </c>
      <c r="I97" s="79">
        <v>8.9999999999999998E-4</v>
      </c>
      <c r="J97" s="79">
        <v>6.4999999999999997E-3</v>
      </c>
      <c r="K97" s="79">
        <v>4.0000000000000002E-4</v>
      </c>
    </row>
    <row r="98" spans="2:11">
      <c r="B98" t="s">
        <v>1219</v>
      </c>
      <c r="C98" t="s">
        <v>1220</v>
      </c>
      <c r="D98" t="s">
        <v>106</v>
      </c>
      <c r="E98" t="s">
        <v>1221</v>
      </c>
      <c r="F98" s="78">
        <v>3061998.69</v>
      </c>
      <c r="G98" s="78">
        <v>135.98780000000039</v>
      </c>
      <c r="H98" s="78">
        <v>14844.4626935058</v>
      </c>
      <c r="I98" s="79">
        <v>8.6E-3</v>
      </c>
      <c r="J98" s="79">
        <v>3.0499999999999999E-2</v>
      </c>
      <c r="K98" s="79">
        <v>2.0999999999999999E-3</v>
      </c>
    </row>
    <row r="99" spans="2:11">
      <c r="B99" t="s">
        <v>1222</v>
      </c>
      <c r="C99" t="s">
        <v>1223</v>
      </c>
      <c r="D99" t="s">
        <v>106</v>
      </c>
      <c r="E99" t="s">
        <v>1224</v>
      </c>
      <c r="F99" s="78">
        <v>2387847.0099999998</v>
      </c>
      <c r="G99" s="78">
        <v>106.36419999999991</v>
      </c>
      <c r="H99" s="78">
        <v>9054.4382269481393</v>
      </c>
      <c r="I99" s="79">
        <v>6.1999999999999998E-3</v>
      </c>
      <c r="J99" s="79">
        <v>1.8599999999999998E-2</v>
      </c>
      <c r="K99" s="79">
        <v>1.2999999999999999E-3</v>
      </c>
    </row>
    <row r="100" spans="2:11">
      <c r="B100" t="s">
        <v>1225</v>
      </c>
      <c r="C100" t="s">
        <v>1226</v>
      </c>
      <c r="D100" t="s">
        <v>106</v>
      </c>
      <c r="E100" t="s">
        <v>1227</v>
      </c>
      <c r="F100" s="78">
        <v>14148.46</v>
      </c>
      <c r="G100" s="78">
        <v>506.44</v>
      </c>
      <c r="H100" s="78">
        <v>255.44458783755999</v>
      </c>
      <c r="I100" s="79">
        <v>8.9999999999999998E-4</v>
      </c>
      <c r="J100" s="79">
        <v>5.0000000000000001E-4</v>
      </c>
      <c r="K100" s="79">
        <v>0</v>
      </c>
    </row>
    <row r="101" spans="2:11">
      <c r="B101" t="s">
        <v>1228</v>
      </c>
      <c r="C101" t="s">
        <v>1229</v>
      </c>
      <c r="D101" t="s">
        <v>106</v>
      </c>
      <c r="E101" t="s">
        <v>1230</v>
      </c>
      <c r="F101" s="78">
        <v>223915.67</v>
      </c>
      <c r="G101" s="78">
        <v>242.10640000000035</v>
      </c>
      <c r="H101" s="78">
        <v>1932.6370077538199</v>
      </c>
      <c r="I101" s="79">
        <v>1.6000000000000001E-3</v>
      </c>
      <c r="J101" s="79">
        <v>4.0000000000000001E-3</v>
      </c>
      <c r="K101" s="79">
        <v>2.9999999999999997E-4</v>
      </c>
    </row>
    <row r="102" spans="2:11">
      <c r="B102" t="s">
        <v>1231</v>
      </c>
      <c r="C102" t="s">
        <v>1232</v>
      </c>
      <c r="D102" t="s">
        <v>106</v>
      </c>
      <c r="E102" t="s">
        <v>1206</v>
      </c>
      <c r="F102" s="78">
        <v>295841.96000000002</v>
      </c>
      <c r="G102" s="78">
        <v>100.40599999999962</v>
      </c>
      <c r="H102" s="78">
        <v>1058.9585743448399</v>
      </c>
      <c r="I102" s="79">
        <v>1E-3</v>
      </c>
      <c r="J102" s="79">
        <v>2.2000000000000001E-3</v>
      </c>
      <c r="K102" s="79">
        <v>1E-4</v>
      </c>
    </row>
    <row r="103" spans="2:11">
      <c r="B103" t="s">
        <v>1233</v>
      </c>
      <c r="C103" t="s">
        <v>1234</v>
      </c>
      <c r="D103" t="s">
        <v>110</v>
      </c>
      <c r="E103" t="s">
        <v>1235</v>
      </c>
      <c r="F103" s="78">
        <v>1963936.23</v>
      </c>
      <c r="G103" s="78">
        <v>105.67180000000008</v>
      </c>
      <c r="H103" s="78">
        <v>8094.3969818927799</v>
      </c>
      <c r="I103" s="79">
        <v>1.0200000000000001E-2</v>
      </c>
      <c r="J103" s="79">
        <v>1.66E-2</v>
      </c>
      <c r="K103" s="79">
        <v>1.1000000000000001E-3</v>
      </c>
    </row>
    <row r="104" spans="2:11">
      <c r="B104" t="s">
        <v>1236</v>
      </c>
      <c r="C104" t="s">
        <v>1237</v>
      </c>
      <c r="D104" t="s">
        <v>110</v>
      </c>
      <c r="E104" t="s">
        <v>1238</v>
      </c>
      <c r="F104" s="78">
        <v>4144596.44</v>
      </c>
      <c r="G104" s="78">
        <v>118.65349999999975</v>
      </c>
      <c r="H104" s="78">
        <v>19180.539386669101</v>
      </c>
      <c r="I104" s="79">
        <v>5.6500000000000002E-2</v>
      </c>
      <c r="J104" s="79">
        <v>3.9399999999999998E-2</v>
      </c>
      <c r="K104" s="79">
        <v>2.7000000000000001E-3</v>
      </c>
    </row>
    <row r="105" spans="2:11">
      <c r="B105" t="s">
        <v>1239</v>
      </c>
      <c r="C105" t="s">
        <v>1240</v>
      </c>
      <c r="D105" t="s">
        <v>106</v>
      </c>
      <c r="E105" t="s">
        <v>1241</v>
      </c>
      <c r="F105" s="78">
        <v>5138443.1399999997</v>
      </c>
      <c r="G105" s="78">
        <v>101.92499999999987</v>
      </c>
      <c r="H105" s="78">
        <v>18671.181877636402</v>
      </c>
      <c r="I105" s="79">
        <v>5.4699999999999999E-2</v>
      </c>
      <c r="J105" s="79">
        <v>3.8300000000000001E-2</v>
      </c>
      <c r="K105" s="79">
        <v>2.5999999999999999E-3</v>
      </c>
    </row>
    <row r="106" spans="2:11">
      <c r="B106" t="s">
        <v>1242</v>
      </c>
      <c r="C106" t="s">
        <v>1243</v>
      </c>
      <c r="D106" t="s">
        <v>106</v>
      </c>
      <c r="E106" t="s">
        <v>1244</v>
      </c>
      <c r="F106" s="78">
        <v>908316.83</v>
      </c>
      <c r="G106" s="78">
        <v>84.312700000000106</v>
      </c>
      <c r="H106" s="78">
        <v>2730.1712726012202</v>
      </c>
      <c r="I106" s="79">
        <v>3.5299999999999998E-2</v>
      </c>
      <c r="J106" s="79">
        <v>5.5999999999999999E-3</v>
      </c>
      <c r="K106" s="79">
        <v>4.0000000000000002E-4</v>
      </c>
    </row>
    <row r="107" spans="2:11">
      <c r="B107" t="s">
        <v>1245</v>
      </c>
      <c r="C107" t="s">
        <v>1246</v>
      </c>
      <c r="D107" t="s">
        <v>106</v>
      </c>
      <c r="E107" t="s">
        <v>438</v>
      </c>
      <c r="F107" s="78">
        <v>772600</v>
      </c>
      <c r="G107" s="78">
        <v>95.542000000000002</v>
      </c>
      <c r="H107" s="78">
        <v>2631.53145898</v>
      </c>
      <c r="I107" s="79">
        <v>2.5700000000000001E-2</v>
      </c>
      <c r="J107" s="79">
        <v>5.4000000000000003E-3</v>
      </c>
      <c r="K107" s="79">
        <v>4.0000000000000002E-4</v>
      </c>
    </row>
    <row r="108" spans="2:11">
      <c r="B108" t="s">
        <v>1247</v>
      </c>
      <c r="C108" t="s">
        <v>1248</v>
      </c>
      <c r="D108" t="s">
        <v>110</v>
      </c>
      <c r="E108" t="s">
        <v>1249</v>
      </c>
      <c r="F108" s="78">
        <v>727540</v>
      </c>
      <c r="G108" s="78">
        <v>100.19</v>
      </c>
      <c r="H108" s="78">
        <v>2843.0157480978</v>
      </c>
      <c r="I108" s="79">
        <v>2.92E-2</v>
      </c>
      <c r="J108" s="79">
        <v>5.7999999999999996E-3</v>
      </c>
      <c r="K108" s="79">
        <v>4.0000000000000002E-4</v>
      </c>
    </row>
    <row r="109" spans="2:11">
      <c r="B109" t="s">
        <v>1250</v>
      </c>
      <c r="C109" t="s">
        <v>1251</v>
      </c>
      <c r="D109" t="s">
        <v>110</v>
      </c>
      <c r="E109" t="s">
        <v>1252</v>
      </c>
      <c r="F109" s="78">
        <v>1855061.31</v>
      </c>
      <c r="G109" s="78">
        <v>180.46200000000061</v>
      </c>
      <c r="H109" s="78">
        <v>13056.959195105999</v>
      </c>
      <c r="I109" s="79">
        <v>1.2699999999999999E-2</v>
      </c>
      <c r="J109" s="79">
        <v>2.6800000000000001E-2</v>
      </c>
      <c r="K109" s="79">
        <v>1.8E-3</v>
      </c>
    </row>
    <row r="110" spans="2:11">
      <c r="B110" t="s">
        <v>1253</v>
      </c>
      <c r="C110" t="s">
        <v>1254</v>
      </c>
      <c r="D110" t="s">
        <v>110</v>
      </c>
      <c r="E110" t="s">
        <v>1255</v>
      </c>
      <c r="F110" s="78">
        <v>1114543</v>
      </c>
      <c r="G110" s="78">
        <v>109.57699999999993</v>
      </c>
      <c r="H110" s="78">
        <v>4763.36923896393</v>
      </c>
      <c r="I110" s="79">
        <v>1.1000000000000001E-3</v>
      </c>
      <c r="J110" s="79">
        <v>9.7999999999999997E-3</v>
      </c>
      <c r="K110" s="79">
        <v>6.9999999999999999E-4</v>
      </c>
    </row>
    <row r="111" spans="2:11">
      <c r="B111" t="s">
        <v>1256</v>
      </c>
      <c r="C111" t="s">
        <v>1257</v>
      </c>
      <c r="D111" t="s">
        <v>113</v>
      </c>
      <c r="E111" t="s">
        <v>1258</v>
      </c>
      <c r="F111" s="78">
        <v>896044.12</v>
      </c>
      <c r="G111" s="78">
        <v>132.95200000000003</v>
      </c>
      <c r="H111" s="78">
        <v>5240.0899130487696</v>
      </c>
      <c r="I111" s="79">
        <v>2.2200000000000001E-2</v>
      </c>
      <c r="J111" s="79">
        <v>1.0800000000000001E-2</v>
      </c>
      <c r="K111" s="79">
        <v>6.9999999999999999E-4</v>
      </c>
    </row>
    <row r="112" spans="2:11">
      <c r="B112" t="s">
        <v>1259</v>
      </c>
      <c r="C112" t="s">
        <v>1260</v>
      </c>
      <c r="D112" t="s">
        <v>113</v>
      </c>
      <c r="E112" t="s">
        <v>1104</v>
      </c>
      <c r="F112" s="78">
        <v>1268330.76</v>
      </c>
      <c r="G112" s="78">
        <v>132.35000000000008</v>
      </c>
      <c r="H112" s="78">
        <v>7383.6472577187997</v>
      </c>
      <c r="I112" s="79">
        <v>3.4099999999999998E-2</v>
      </c>
      <c r="J112" s="79">
        <v>1.52E-2</v>
      </c>
      <c r="K112" s="79">
        <v>1E-3</v>
      </c>
    </row>
    <row r="113" spans="2:3">
      <c r="B113" t="s">
        <v>234</v>
      </c>
      <c r="C113" s="16"/>
    </row>
    <row r="114" spans="2:3">
      <c r="B114" t="s">
        <v>286</v>
      </c>
      <c r="C114" s="16"/>
    </row>
    <row r="115" spans="2:3">
      <c r="B115" t="s">
        <v>287</v>
      </c>
      <c r="C115" s="16"/>
    </row>
    <row r="116" spans="2:3">
      <c r="B116" t="s">
        <v>288</v>
      </c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1753</v>
      </c>
    </row>
    <row r="3" spans="2:59">
      <c r="B3" s="2" t="s">
        <v>2</v>
      </c>
      <c r="C3" t="s">
        <v>1754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2324552.88</v>
      </c>
      <c r="H11" s="7"/>
      <c r="I11" s="76">
        <v>255.60691895439999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1261</v>
      </c>
      <c r="C12" s="16"/>
      <c r="D12" s="16"/>
      <c r="G12" s="82">
        <v>2324552.88</v>
      </c>
      <c r="I12" s="82">
        <v>255.60691895439999</v>
      </c>
      <c r="K12" s="81">
        <v>1</v>
      </c>
      <c r="L12" s="81">
        <v>0</v>
      </c>
    </row>
    <row r="13" spans="2:59">
      <c r="B13" t="s">
        <v>1262</v>
      </c>
      <c r="C13" t="s">
        <v>1263</v>
      </c>
      <c r="D13" t="s">
        <v>621</v>
      </c>
      <c r="E13" t="s">
        <v>102</v>
      </c>
      <c r="F13" t="s">
        <v>1264</v>
      </c>
      <c r="G13" s="78">
        <v>1150337</v>
      </c>
      <c r="H13" s="78">
        <v>0.77</v>
      </c>
      <c r="I13" s="78">
        <v>8.8575949000000005</v>
      </c>
      <c r="J13" s="79">
        <v>0</v>
      </c>
      <c r="K13" s="79">
        <v>3.4700000000000002E-2</v>
      </c>
      <c r="L13" s="79">
        <v>0</v>
      </c>
    </row>
    <row r="14" spans="2:59">
      <c r="B14" t="s">
        <v>1265</v>
      </c>
      <c r="C14" t="s">
        <v>1266</v>
      </c>
      <c r="D14" t="s">
        <v>621</v>
      </c>
      <c r="E14" t="s">
        <v>102</v>
      </c>
      <c r="F14" t="s">
        <v>1264</v>
      </c>
      <c r="G14" s="78">
        <v>1150337</v>
      </c>
      <c r="H14" s="78">
        <v>11.63</v>
      </c>
      <c r="I14" s="78">
        <v>133.78419310000001</v>
      </c>
      <c r="J14" s="79">
        <v>0</v>
      </c>
      <c r="K14" s="79">
        <v>0.52339999999999998</v>
      </c>
      <c r="L14" s="79">
        <v>0</v>
      </c>
    </row>
    <row r="15" spans="2:59">
      <c r="B15" t="s">
        <v>1267</v>
      </c>
      <c r="C15" t="s">
        <v>1268</v>
      </c>
      <c r="D15" t="s">
        <v>625</v>
      </c>
      <c r="E15" t="s">
        <v>106</v>
      </c>
      <c r="F15" t="s">
        <v>1269</v>
      </c>
      <c r="G15" s="78">
        <v>23878.880000000001</v>
      </c>
      <c r="H15" s="78">
        <v>132.69999999999999</v>
      </c>
      <c r="I15" s="78">
        <v>112.9651309544</v>
      </c>
      <c r="J15" s="79">
        <v>8.0000000000000004E-4</v>
      </c>
      <c r="K15" s="79">
        <v>0.44190000000000002</v>
      </c>
      <c r="L15" s="79">
        <v>0</v>
      </c>
    </row>
    <row r="16" spans="2:59">
      <c r="B16" s="80" t="s">
        <v>862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t="s">
        <v>227</v>
      </c>
      <c r="E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C18" s="16"/>
      <c r="D18" s="16"/>
    </row>
    <row r="19" spans="2:12">
      <c r="B19" t="s">
        <v>286</v>
      </c>
      <c r="C19" s="16"/>
      <c r="D19" s="16"/>
    </row>
    <row r="20" spans="2:12">
      <c r="B20" t="s">
        <v>287</v>
      </c>
      <c r="C20" s="16"/>
      <c r="D20" s="16"/>
    </row>
    <row r="21" spans="2:12">
      <c r="B21" t="s">
        <v>288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1753</v>
      </c>
    </row>
    <row r="3" spans="2:52">
      <c r="B3" s="2" t="s">
        <v>2</v>
      </c>
      <c r="C3" t="s">
        <v>1754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51187983.710000001</v>
      </c>
      <c r="H11" s="7"/>
      <c r="I11" s="76">
        <v>-110.002800976985</v>
      </c>
      <c r="J11" s="7"/>
      <c r="K11" s="77">
        <v>1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51184500</v>
      </c>
      <c r="I12" s="82">
        <v>-351.07607084439002</v>
      </c>
      <c r="K12" s="81">
        <v>3.1915</v>
      </c>
      <c r="L12" s="81">
        <v>0</v>
      </c>
    </row>
    <row r="13" spans="2:52">
      <c r="B13" s="80" t="s">
        <v>863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864</v>
      </c>
      <c r="C15" s="16"/>
      <c r="D15" s="16"/>
      <c r="G15" s="82">
        <v>51184500</v>
      </c>
      <c r="I15" s="82">
        <v>-351.07607084439002</v>
      </c>
      <c r="K15" s="81">
        <v>3.1915</v>
      </c>
      <c r="L15" s="81">
        <v>0</v>
      </c>
    </row>
    <row r="16" spans="2:52">
      <c r="B16" t="s">
        <v>1270</v>
      </c>
      <c r="C16" t="s">
        <v>1271</v>
      </c>
      <c r="D16" t="s">
        <v>123</v>
      </c>
      <c r="E16" t="s">
        <v>110</v>
      </c>
      <c r="F16" t="s">
        <v>1272</v>
      </c>
      <c r="G16" s="78">
        <v>-6500200</v>
      </c>
      <c r="H16" s="78">
        <v>3.4428999999999998</v>
      </c>
      <c r="I16" s="78">
        <v>-872.86914323574001</v>
      </c>
      <c r="J16" s="79">
        <v>0</v>
      </c>
      <c r="K16" s="79">
        <v>7.9349999999999996</v>
      </c>
      <c r="L16" s="79">
        <v>-1E-4</v>
      </c>
    </row>
    <row r="17" spans="2:12">
      <c r="B17" t="s">
        <v>1273</v>
      </c>
      <c r="C17" t="s">
        <v>1274</v>
      </c>
      <c r="D17" t="s">
        <v>123</v>
      </c>
      <c r="E17" t="s">
        <v>110</v>
      </c>
      <c r="F17" t="s">
        <v>1275</v>
      </c>
      <c r="G17" s="78">
        <v>-6649700</v>
      </c>
      <c r="H17" s="78">
        <v>2.0489000000000002</v>
      </c>
      <c r="I17" s="78">
        <v>-531.39911658099004</v>
      </c>
      <c r="J17" s="79">
        <v>0</v>
      </c>
      <c r="K17" s="79">
        <v>4.8308</v>
      </c>
      <c r="L17" s="79">
        <v>-1E-4</v>
      </c>
    </row>
    <row r="18" spans="2:12">
      <c r="B18" t="s">
        <v>1276</v>
      </c>
      <c r="C18" t="s">
        <v>1277</v>
      </c>
      <c r="D18" t="s">
        <v>123</v>
      </c>
      <c r="E18" t="s">
        <v>110</v>
      </c>
      <c r="F18" t="s">
        <v>1278</v>
      </c>
      <c r="G18" s="78">
        <v>-6178000</v>
      </c>
      <c r="H18" s="78">
        <v>2.8664000000000001</v>
      </c>
      <c r="I18" s="78">
        <v>-690.68927465759998</v>
      </c>
      <c r="J18" s="79">
        <v>0</v>
      </c>
      <c r="K18" s="79">
        <v>6.2788000000000004</v>
      </c>
      <c r="L18" s="79">
        <v>-1E-4</v>
      </c>
    </row>
    <row r="19" spans="2:12">
      <c r="B19" t="s">
        <v>1279</v>
      </c>
      <c r="C19" t="s">
        <v>1280</v>
      </c>
      <c r="D19" t="s">
        <v>123</v>
      </c>
      <c r="E19" t="s">
        <v>110</v>
      </c>
      <c r="F19" t="s">
        <v>1281</v>
      </c>
      <c r="G19" s="78">
        <v>-30624000</v>
      </c>
      <c r="H19" s="78">
        <v>0.3836</v>
      </c>
      <c r="I19" s="78">
        <v>-458.18253169920001</v>
      </c>
      <c r="J19" s="79">
        <v>0</v>
      </c>
      <c r="K19" s="79">
        <v>4.1651999999999996</v>
      </c>
      <c r="L19" s="79">
        <v>-1E-4</v>
      </c>
    </row>
    <row r="20" spans="2:12">
      <c r="B20" t="s">
        <v>1282</v>
      </c>
      <c r="C20" t="s">
        <v>1283</v>
      </c>
      <c r="D20" t="s">
        <v>123</v>
      </c>
      <c r="E20" t="s">
        <v>110</v>
      </c>
      <c r="F20" t="s">
        <v>1284</v>
      </c>
      <c r="G20" s="78">
        <v>39898200</v>
      </c>
      <c r="H20" s="78">
        <v>0.2326</v>
      </c>
      <c r="I20" s="78">
        <v>361.96037244396001</v>
      </c>
      <c r="J20" s="79">
        <v>0</v>
      </c>
      <c r="K20" s="79">
        <v>-3.2905000000000002</v>
      </c>
      <c r="L20" s="79">
        <v>1E-4</v>
      </c>
    </row>
    <row r="21" spans="2:12">
      <c r="B21" t="s">
        <v>1285</v>
      </c>
      <c r="C21" t="s">
        <v>1286</v>
      </c>
      <c r="D21" t="s">
        <v>123</v>
      </c>
      <c r="E21" t="s">
        <v>110</v>
      </c>
      <c r="F21" t="s">
        <v>1281</v>
      </c>
      <c r="G21" s="78">
        <v>30624000</v>
      </c>
      <c r="H21" s="78">
        <v>0.54859999999999998</v>
      </c>
      <c r="I21" s="78">
        <v>655.26313057920004</v>
      </c>
      <c r="J21" s="79">
        <v>0</v>
      </c>
      <c r="K21" s="79">
        <v>-5.9568000000000003</v>
      </c>
      <c r="L21" s="79">
        <v>1E-4</v>
      </c>
    </row>
    <row r="22" spans="2:12">
      <c r="B22" t="s">
        <v>1287</v>
      </c>
      <c r="C22" t="s">
        <v>1288</v>
      </c>
      <c r="D22" t="s">
        <v>123</v>
      </c>
      <c r="E22" t="s">
        <v>110</v>
      </c>
      <c r="F22" t="s">
        <v>1275</v>
      </c>
      <c r="G22" s="78">
        <v>-26598800</v>
      </c>
      <c r="H22" s="78">
        <v>9.4299999999999995E-2</v>
      </c>
      <c r="I22" s="78">
        <v>-97.829931560519995</v>
      </c>
      <c r="J22" s="79">
        <v>0</v>
      </c>
      <c r="K22" s="79">
        <v>0.88929999999999998</v>
      </c>
      <c r="L22" s="79">
        <v>0</v>
      </c>
    </row>
    <row r="23" spans="2:12">
      <c r="B23" t="s">
        <v>1289</v>
      </c>
      <c r="C23" t="s">
        <v>1290</v>
      </c>
      <c r="D23" t="s">
        <v>123</v>
      </c>
      <c r="E23" t="s">
        <v>110</v>
      </c>
      <c r="F23" t="s">
        <v>1272</v>
      </c>
      <c r="G23" s="78">
        <v>32501000</v>
      </c>
      <c r="H23" s="78">
        <v>0.37909999999999999</v>
      </c>
      <c r="I23" s="78">
        <v>480.56099828729998</v>
      </c>
      <c r="J23" s="79">
        <v>0</v>
      </c>
      <c r="K23" s="79">
        <v>-4.3685999999999998</v>
      </c>
      <c r="L23" s="79">
        <v>1E-4</v>
      </c>
    </row>
    <row r="24" spans="2:12">
      <c r="B24" t="s">
        <v>1291</v>
      </c>
      <c r="C24" t="s">
        <v>1292</v>
      </c>
      <c r="D24" t="s">
        <v>123</v>
      </c>
      <c r="E24" t="s">
        <v>110</v>
      </c>
      <c r="F24" t="s">
        <v>1278</v>
      </c>
      <c r="G24" s="78">
        <v>24712000</v>
      </c>
      <c r="H24" s="78">
        <v>0.83220000000000005</v>
      </c>
      <c r="I24" s="78">
        <v>802.10942557919998</v>
      </c>
      <c r="J24" s="79">
        <v>0</v>
      </c>
      <c r="K24" s="79">
        <v>-7.2916999999999996</v>
      </c>
      <c r="L24" s="79">
        <v>1E-4</v>
      </c>
    </row>
    <row r="25" spans="2:12">
      <c r="B25" s="80" t="s">
        <v>1293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227</v>
      </c>
      <c r="C26" t="s">
        <v>227</v>
      </c>
      <c r="D26" t="s">
        <v>227</v>
      </c>
      <c r="E26" t="s">
        <v>227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865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227</v>
      </c>
      <c r="C28" t="s">
        <v>227</v>
      </c>
      <c r="D28" t="s">
        <v>227</v>
      </c>
      <c r="E28" t="s">
        <v>227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358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t="s">
        <v>227</v>
      </c>
      <c r="E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232</v>
      </c>
      <c r="C31" s="16"/>
      <c r="D31" s="16"/>
      <c r="G31" s="82">
        <v>3483.71</v>
      </c>
      <c r="I31" s="82">
        <v>241.073269867405</v>
      </c>
      <c r="K31" s="81">
        <v>-2.1915</v>
      </c>
      <c r="L31" s="81">
        <v>0</v>
      </c>
    </row>
    <row r="32" spans="2:12">
      <c r="B32" s="80" t="s">
        <v>863</v>
      </c>
      <c r="C32" s="16"/>
      <c r="D32" s="16"/>
      <c r="G32" s="82">
        <v>3483.71</v>
      </c>
      <c r="I32" s="82">
        <v>241.073269867405</v>
      </c>
      <c r="K32" s="81">
        <v>-2.1915</v>
      </c>
      <c r="L32" s="81">
        <v>0</v>
      </c>
    </row>
    <row r="33" spans="2:12">
      <c r="B33" t="s">
        <v>1294</v>
      </c>
      <c r="C33" t="s">
        <v>1295</v>
      </c>
      <c r="D33" t="s">
        <v>961</v>
      </c>
      <c r="E33" t="s">
        <v>106</v>
      </c>
      <c r="F33" t="s">
        <v>1296</v>
      </c>
      <c r="G33" s="78">
        <v>3483.71</v>
      </c>
      <c r="H33" s="78">
        <v>1941.0982999999965</v>
      </c>
      <c r="I33" s="78">
        <v>241.073269867405</v>
      </c>
      <c r="J33" s="79">
        <v>0</v>
      </c>
      <c r="K33" s="79">
        <v>-2.1915</v>
      </c>
      <c r="L33" s="79">
        <v>0</v>
      </c>
    </row>
    <row r="34" spans="2:12">
      <c r="B34" s="80" t="s">
        <v>866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227</v>
      </c>
      <c r="C35" t="s">
        <v>227</v>
      </c>
      <c r="D35" t="s">
        <v>227</v>
      </c>
      <c r="E35" t="s">
        <v>227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865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227</v>
      </c>
      <c r="C37" t="s">
        <v>227</v>
      </c>
      <c r="D37" t="s">
        <v>227</v>
      </c>
      <c r="E37" t="s">
        <v>227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867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227</v>
      </c>
      <c r="C39" t="s">
        <v>227</v>
      </c>
      <c r="D39" t="s">
        <v>227</v>
      </c>
      <c r="E39" t="s">
        <v>227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358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227</v>
      </c>
      <c r="C41" t="s">
        <v>227</v>
      </c>
      <c r="D41" t="s">
        <v>227</v>
      </c>
      <c r="E41" t="s">
        <v>227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234</v>
      </c>
      <c r="C42" s="16"/>
      <c r="D42" s="16"/>
    </row>
    <row r="43" spans="2:12">
      <c r="B43" t="s">
        <v>286</v>
      </c>
      <c r="C43" s="16"/>
      <c r="D43" s="16"/>
    </row>
    <row r="44" spans="2:12">
      <c r="B44" t="s">
        <v>287</v>
      </c>
      <c r="C44" s="16"/>
      <c r="D44" s="16"/>
    </row>
    <row r="45" spans="2:12">
      <c r="B45" t="s">
        <v>288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3" sqref="P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1924</v>
      </c>
    </row>
    <row r="2" spans="2:13">
      <c r="B2" s="2" t="s">
        <v>1</v>
      </c>
      <c r="C2" s="26" t="s">
        <v>1753</v>
      </c>
      <c r="M2" s="110"/>
    </row>
    <row r="3" spans="2:13">
      <c r="B3" s="2" t="s">
        <v>2</v>
      </c>
      <c r="C3" t="s">
        <v>1754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1002460.325723383</v>
      </c>
      <c r="K11" s="77">
        <v>1</v>
      </c>
      <c r="L11" s="77">
        <v>0.1416</v>
      </c>
      <c r="M11" s="110"/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1002460.325723383</v>
      </c>
      <c r="K12" s="81">
        <v>1</v>
      </c>
      <c r="L12" s="81">
        <v>0.1416</v>
      </c>
      <c r="M12" s="110"/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950307.82470999996</v>
      </c>
      <c r="K13" s="81">
        <v>0.94799999999999995</v>
      </c>
      <c r="L13" s="81">
        <v>0.13420000000000001</v>
      </c>
      <c r="M13" s="110"/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896852.21242999996</v>
      </c>
      <c r="K14" s="79">
        <v>0.89470000000000005</v>
      </c>
      <c r="L14" s="79">
        <v>0.12670000000000001</v>
      </c>
      <c r="M14" s="110"/>
    </row>
    <row r="15" spans="2:13">
      <c r="B15" t="s">
        <v>216</v>
      </c>
      <c r="C15" t="s">
        <v>212</v>
      </c>
      <c r="D15" t="s">
        <v>213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80343.15062</v>
      </c>
      <c r="K15" s="79">
        <v>8.0100000000000005E-2</v>
      </c>
      <c r="L15" s="79">
        <v>1.1299999999999999E-2</v>
      </c>
      <c r="M15" s="110"/>
    </row>
    <row r="16" spans="2:13">
      <c r="B16" t="s">
        <v>217</v>
      </c>
      <c r="C16" t="s">
        <v>212</v>
      </c>
      <c r="D16" t="s">
        <v>213</v>
      </c>
      <c r="E16" t="s">
        <v>214</v>
      </c>
      <c r="F16" t="s">
        <v>215</v>
      </c>
      <c r="G16" t="s">
        <v>102</v>
      </c>
      <c r="H16" s="79">
        <v>0</v>
      </c>
      <c r="I16" s="79">
        <v>0</v>
      </c>
      <c r="J16" s="78">
        <v>-26887.538339999999</v>
      </c>
      <c r="K16" s="79">
        <v>-2.6800000000000001E-2</v>
      </c>
      <c r="L16" s="79">
        <v>-3.8E-3</v>
      </c>
      <c r="M16" s="110"/>
    </row>
    <row r="17" spans="2:13">
      <c r="B17" s="80" t="s">
        <v>218</v>
      </c>
      <c r="D17" s="16"/>
      <c r="I17" s="81">
        <v>0</v>
      </c>
      <c r="J17" s="82">
        <v>52152.501013383</v>
      </c>
      <c r="K17" s="81">
        <v>5.1999999999999998E-2</v>
      </c>
      <c r="L17" s="81">
        <v>7.4000000000000003E-3</v>
      </c>
      <c r="M17" s="110"/>
    </row>
    <row r="18" spans="2:13">
      <c r="B18" t="s">
        <v>219</v>
      </c>
      <c r="C18" t="s">
        <v>220</v>
      </c>
      <c r="D18" t="s">
        <v>213</v>
      </c>
      <c r="E18" t="s">
        <v>214</v>
      </c>
      <c r="F18" t="s">
        <v>215</v>
      </c>
      <c r="G18" t="s">
        <v>106</v>
      </c>
      <c r="H18" s="79">
        <v>0</v>
      </c>
      <c r="I18" s="79">
        <v>0</v>
      </c>
      <c r="J18" s="78">
        <v>70548.207345550007</v>
      </c>
      <c r="K18" s="79">
        <v>7.0400000000000004E-2</v>
      </c>
      <c r="L18" s="79">
        <v>0.01</v>
      </c>
      <c r="M18" s="110"/>
    </row>
    <row r="19" spans="2:13">
      <c r="B19" t="s">
        <v>221</v>
      </c>
      <c r="C19" t="s">
        <v>220</v>
      </c>
      <c r="D19" t="s">
        <v>213</v>
      </c>
      <c r="E19" t="s">
        <v>214</v>
      </c>
      <c r="F19" t="s">
        <v>215</v>
      </c>
      <c r="G19" t="s">
        <v>106</v>
      </c>
      <c r="H19" s="79">
        <v>0</v>
      </c>
      <c r="I19" s="79">
        <v>0</v>
      </c>
      <c r="J19" s="78">
        <v>-18395.713470449999</v>
      </c>
      <c r="K19" s="79">
        <v>-1.84E-2</v>
      </c>
      <c r="L19" s="79">
        <v>-2.5999999999999999E-3</v>
      </c>
      <c r="M19" s="110"/>
    </row>
    <row r="20" spans="2:13">
      <c r="B20" t="s">
        <v>222</v>
      </c>
      <c r="C20" t="s">
        <v>223</v>
      </c>
      <c r="D20" t="s">
        <v>213</v>
      </c>
      <c r="E20" t="s">
        <v>214</v>
      </c>
      <c r="F20" t="s">
        <v>215</v>
      </c>
      <c r="G20" t="s">
        <v>207</v>
      </c>
      <c r="H20" s="79">
        <v>0</v>
      </c>
      <c r="I20" s="79">
        <v>0</v>
      </c>
      <c r="J20" s="78">
        <v>8.5879999999999995E-4</v>
      </c>
      <c r="K20" s="79">
        <v>0</v>
      </c>
      <c r="L20" s="79">
        <v>0</v>
      </c>
      <c r="M20" s="110"/>
    </row>
    <row r="21" spans="2:13">
      <c r="B21" t="s">
        <v>224</v>
      </c>
      <c r="C21" t="s">
        <v>225</v>
      </c>
      <c r="D21" t="s">
        <v>213</v>
      </c>
      <c r="E21" t="s">
        <v>214</v>
      </c>
      <c r="F21" t="s">
        <v>215</v>
      </c>
      <c r="G21" t="s">
        <v>110</v>
      </c>
      <c r="H21" s="79">
        <v>0</v>
      </c>
      <c r="I21" s="79">
        <v>0</v>
      </c>
      <c r="J21" s="78">
        <v>6.2794829999999998E-3</v>
      </c>
      <c r="K21" s="79">
        <v>0</v>
      </c>
      <c r="L21" s="79">
        <v>0</v>
      </c>
      <c r="M21" s="110"/>
    </row>
    <row r="22" spans="2:13">
      <c r="B22" s="80" t="s">
        <v>226</v>
      </c>
      <c r="D22" s="16"/>
      <c r="I22" s="81">
        <v>0</v>
      </c>
      <c r="J22" s="82">
        <v>0</v>
      </c>
      <c r="K22" s="81">
        <v>0</v>
      </c>
      <c r="L22" s="81">
        <v>0</v>
      </c>
      <c r="M22" s="110"/>
    </row>
    <row r="23" spans="2:13">
      <c r="B23" t="s">
        <v>227</v>
      </c>
      <c r="C23" t="s">
        <v>227</v>
      </c>
      <c r="D23" s="16"/>
      <c r="E23" t="s">
        <v>227</v>
      </c>
      <c r="G23" t="s">
        <v>227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0"/>
    </row>
    <row r="24" spans="2:13">
      <c r="B24" s="80" t="s">
        <v>228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227</v>
      </c>
      <c r="C25" t="s">
        <v>227</v>
      </c>
      <c r="D25" s="16"/>
      <c r="E25" t="s">
        <v>227</v>
      </c>
      <c r="G25" t="s">
        <v>227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229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227</v>
      </c>
      <c r="C27" t="s">
        <v>227</v>
      </c>
      <c r="D27" s="16"/>
      <c r="E27" t="s">
        <v>227</v>
      </c>
      <c r="G27" t="s">
        <v>227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230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227</v>
      </c>
      <c r="C29" t="s">
        <v>227</v>
      </c>
      <c r="D29" s="16"/>
      <c r="E29" t="s">
        <v>227</v>
      </c>
      <c r="G29" t="s">
        <v>227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231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227</v>
      </c>
      <c r="C31" t="s">
        <v>227</v>
      </c>
      <c r="D31" s="16"/>
      <c r="E31" t="s">
        <v>227</v>
      </c>
      <c r="G31" t="s">
        <v>227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232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s="80" t="s">
        <v>233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227</v>
      </c>
      <c r="C34" t="s">
        <v>227</v>
      </c>
      <c r="D34" s="16"/>
      <c r="E34" t="s">
        <v>227</v>
      </c>
      <c r="G34" t="s">
        <v>227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s="80" t="s">
        <v>231</v>
      </c>
      <c r="D35" s="16"/>
      <c r="I35" s="81">
        <v>0</v>
      </c>
      <c r="J35" s="82">
        <v>0</v>
      </c>
      <c r="K35" s="81">
        <v>0</v>
      </c>
      <c r="L35" s="81">
        <v>0</v>
      </c>
      <c r="M35" s="110"/>
    </row>
    <row r="36" spans="1:13">
      <c r="B36" t="s">
        <v>227</v>
      </c>
      <c r="C36" t="s">
        <v>227</v>
      </c>
      <c r="D36" s="16"/>
      <c r="E36" t="s">
        <v>227</v>
      </c>
      <c r="G36" t="s">
        <v>227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0"/>
    </row>
    <row r="37" spans="1:13">
      <c r="B37" t="s">
        <v>234</v>
      </c>
      <c r="D37" s="16"/>
      <c r="M37" s="110"/>
    </row>
    <row r="38" spans="1:13">
      <c r="A38" s="110" t="s">
        <v>1925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A39" s="110" t="s">
        <v>1926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1753</v>
      </c>
    </row>
    <row r="3" spans="2:49">
      <c r="B3" s="2" t="s">
        <v>2</v>
      </c>
      <c r="C3" t="s">
        <v>1754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-990811244.25999999</v>
      </c>
      <c r="H11" s="7"/>
      <c r="I11" s="76">
        <v>-77943.214997756411</v>
      </c>
      <c r="J11" s="77">
        <v>1</v>
      </c>
      <c r="K11" s="77">
        <v>-1.0999999999999999E-2</v>
      </c>
      <c r="AW11" s="16"/>
    </row>
    <row r="12" spans="2:49">
      <c r="B12" s="80" t="s">
        <v>209</v>
      </c>
      <c r="C12" s="16"/>
      <c r="D12" s="16"/>
      <c r="G12" s="82">
        <v>-990811244.25999999</v>
      </c>
      <c r="I12" s="82">
        <v>-77943.214997756411</v>
      </c>
      <c r="J12" s="81">
        <v>1</v>
      </c>
      <c r="K12" s="81">
        <v>-1.0999999999999999E-2</v>
      </c>
    </row>
    <row r="13" spans="2:49">
      <c r="B13" s="80" t="s">
        <v>863</v>
      </c>
      <c r="C13" s="16"/>
      <c r="D13" s="16"/>
      <c r="G13" s="82">
        <v>486906564.08999997</v>
      </c>
      <c r="I13" s="82">
        <v>-20566.257027283555</v>
      </c>
      <c r="J13" s="81">
        <v>0.26390000000000002</v>
      </c>
      <c r="K13" s="81">
        <v>-2.8999999999999998E-3</v>
      </c>
    </row>
    <row r="14" spans="2:49">
      <c r="B14" t="s">
        <v>1297</v>
      </c>
      <c r="C14" t="s">
        <v>1298</v>
      </c>
      <c r="D14" t="s">
        <v>123</v>
      </c>
      <c r="E14" t="s">
        <v>106</v>
      </c>
      <c r="F14" t="s">
        <v>1299</v>
      </c>
      <c r="G14" s="78">
        <v>137577055</v>
      </c>
      <c r="H14" s="78">
        <v>-2.5402000000000102</v>
      </c>
      <c r="I14" s="78">
        <v>-12458.7208317072</v>
      </c>
      <c r="J14" s="79">
        <v>0.1598</v>
      </c>
      <c r="K14" s="79">
        <v>-1.8E-3</v>
      </c>
    </row>
    <row r="15" spans="2:49">
      <c r="B15" t="s">
        <v>1300</v>
      </c>
      <c r="C15" t="s">
        <v>1301</v>
      </c>
      <c r="D15" t="s">
        <v>123</v>
      </c>
      <c r="E15" t="s">
        <v>106</v>
      </c>
      <c r="F15" t="s">
        <v>1302</v>
      </c>
      <c r="G15" s="78">
        <v>27075178.34</v>
      </c>
      <c r="H15" s="78">
        <v>-0.94839999999999958</v>
      </c>
      <c r="I15" s="78">
        <v>-915.42423425743596</v>
      </c>
      <c r="J15" s="79">
        <v>1.17E-2</v>
      </c>
      <c r="K15" s="79">
        <v>-1E-4</v>
      </c>
    </row>
    <row r="16" spans="2:49">
      <c r="B16" t="s">
        <v>1303</v>
      </c>
      <c r="C16" t="s">
        <v>1304</v>
      </c>
      <c r="D16" t="s">
        <v>123</v>
      </c>
      <c r="E16" t="s">
        <v>106</v>
      </c>
      <c r="F16" t="s">
        <v>1305</v>
      </c>
      <c r="G16" s="78">
        <v>56172823.200000003</v>
      </c>
      <c r="H16" s="78">
        <v>-5.1013999999999937</v>
      </c>
      <c r="I16" s="78">
        <v>-10215.8654357139</v>
      </c>
      <c r="J16" s="79">
        <v>0.13109999999999999</v>
      </c>
      <c r="K16" s="79">
        <v>-1.4E-3</v>
      </c>
    </row>
    <row r="17" spans="2:11">
      <c r="B17" t="s">
        <v>1306</v>
      </c>
      <c r="C17" t="s">
        <v>1307</v>
      </c>
      <c r="D17" t="s">
        <v>123</v>
      </c>
      <c r="E17" t="s">
        <v>106</v>
      </c>
      <c r="F17" t="s">
        <v>1299</v>
      </c>
      <c r="G17" s="78">
        <v>138018200</v>
      </c>
      <c r="H17" s="78">
        <v>1.0784</v>
      </c>
      <c r="I17" s="78">
        <v>5306.1041782720004</v>
      </c>
      <c r="J17" s="79">
        <v>-6.8099999999999994E-2</v>
      </c>
      <c r="K17" s="79">
        <v>6.9999999999999999E-4</v>
      </c>
    </row>
    <row r="18" spans="2:11">
      <c r="B18" t="s">
        <v>1308</v>
      </c>
      <c r="C18" t="s">
        <v>1309</v>
      </c>
      <c r="D18" t="s">
        <v>123</v>
      </c>
      <c r="E18" t="s">
        <v>106</v>
      </c>
      <c r="F18" t="s">
        <v>1302</v>
      </c>
      <c r="G18" s="78">
        <v>27025147.800000001</v>
      </c>
      <c r="H18" s="78">
        <v>3.2471000000000032</v>
      </c>
      <c r="I18" s="78">
        <v>3128.4071920721999</v>
      </c>
      <c r="J18" s="79">
        <v>-4.0099999999999997E-2</v>
      </c>
      <c r="K18" s="79">
        <v>4.0000000000000002E-4</v>
      </c>
    </row>
    <row r="19" spans="2:11">
      <c r="B19" t="s">
        <v>1310</v>
      </c>
      <c r="C19" t="s">
        <v>1311</v>
      </c>
      <c r="D19" t="s">
        <v>123</v>
      </c>
      <c r="E19" t="s">
        <v>106</v>
      </c>
      <c r="F19" t="s">
        <v>1305</v>
      </c>
      <c r="G19" s="78">
        <v>55285364.960000001</v>
      </c>
      <c r="H19" s="78">
        <v>-6.0717000000000096</v>
      </c>
      <c r="I19" s="78">
        <v>-11966.854762745101</v>
      </c>
      <c r="J19" s="79">
        <v>0.1535</v>
      </c>
      <c r="K19" s="79">
        <v>-1.6999999999999999E-3</v>
      </c>
    </row>
    <row r="20" spans="2:11">
      <c r="B20" t="s">
        <v>1312</v>
      </c>
      <c r="C20" t="s">
        <v>1313</v>
      </c>
      <c r="D20" t="s">
        <v>123</v>
      </c>
      <c r="E20" t="s">
        <v>106</v>
      </c>
      <c r="F20" t="s">
        <v>1177</v>
      </c>
      <c r="G20" s="78">
        <v>8285831.4000000004</v>
      </c>
      <c r="H20" s="78">
        <v>2.8119999999999998</v>
      </c>
      <c r="I20" s="78">
        <v>830.63636902092003</v>
      </c>
      <c r="J20" s="79">
        <v>-1.0699999999999999E-2</v>
      </c>
      <c r="K20" s="79">
        <v>1E-4</v>
      </c>
    </row>
    <row r="21" spans="2:11">
      <c r="B21" t="s">
        <v>1314</v>
      </c>
      <c r="C21" t="s">
        <v>1315</v>
      </c>
      <c r="D21" t="s">
        <v>123</v>
      </c>
      <c r="E21" t="s">
        <v>106</v>
      </c>
      <c r="F21" t="s">
        <v>1299</v>
      </c>
      <c r="G21" s="78">
        <v>12609648.390000001</v>
      </c>
      <c r="H21" s="78">
        <v>1.3945999999999998</v>
      </c>
      <c r="I21" s="78">
        <v>626.92006773334106</v>
      </c>
      <c r="J21" s="79">
        <v>-8.0000000000000002E-3</v>
      </c>
      <c r="K21" s="79">
        <v>1E-4</v>
      </c>
    </row>
    <row r="22" spans="2:11">
      <c r="B22" t="s">
        <v>1316</v>
      </c>
      <c r="C22" t="s">
        <v>1317</v>
      </c>
      <c r="D22" t="s">
        <v>123</v>
      </c>
      <c r="E22" t="s">
        <v>106</v>
      </c>
      <c r="F22" t="s">
        <v>1177</v>
      </c>
      <c r="G22" s="78">
        <v>24857315</v>
      </c>
      <c r="H22" s="78">
        <v>5.7534999999999945</v>
      </c>
      <c r="I22" s="78">
        <v>5098.5404300416203</v>
      </c>
      <c r="J22" s="79">
        <v>-6.54E-2</v>
      </c>
      <c r="K22" s="79">
        <v>6.9999999999999999E-4</v>
      </c>
    </row>
    <row r="23" spans="2:11">
      <c r="B23" s="80" t="s">
        <v>864</v>
      </c>
      <c r="C23" s="16"/>
      <c r="D23" s="16"/>
      <c r="G23" s="82">
        <v>-360666508.35000002</v>
      </c>
      <c r="I23" s="82">
        <v>-30773.358534227984</v>
      </c>
      <c r="J23" s="81">
        <v>0.39479999999999998</v>
      </c>
      <c r="K23" s="81">
        <v>-4.3E-3</v>
      </c>
    </row>
    <row r="24" spans="2:11">
      <c r="B24" t="s">
        <v>1318</v>
      </c>
      <c r="C24" t="s">
        <v>1319</v>
      </c>
      <c r="D24" t="s">
        <v>123</v>
      </c>
      <c r="E24" t="s">
        <v>106</v>
      </c>
      <c r="F24" t="s">
        <v>488</v>
      </c>
      <c r="G24" s="78">
        <v>-8275000</v>
      </c>
      <c r="H24" s="78">
        <v>13.193250000000001</v>
      </c>
      <c r="I24" s="78">
        <v>-1091.7414375000001</v>
      </c>
      <c r="J24" s="79">
        <v>1.4E-2</v>
      </c>
      <c r="K24" s="79">
        <v>-2.0000000000000001E-4</v>
      </c>
    </row>
    <row r="25" spans="2:11">
      <c r="B25" t="s">
        <v>1320</v>
      </c>
      <c r="C25" t="s">
        <v>1321</v>
      </c>
      <c r="D25" t="s">
        <v>123</v>
      </c>
      <c r="E25" t="s">
        <v>106</v>
      </c>
      <c r="F25" t="s">
        <v>488</v>
      </c>
      <c r="G25" s="78">
        <v>-5745000</v>
      </c>
      <c r="H25" s="78">
        <v>12.169640625</v>
      </c>
      <c r="I25" s="78">
        <v>-699.14585390624995</v>
      </c>
      <c r="J25" s="79">
        <v>8.9999999999999993E-3</v>
      </c>
      <c r="K25" s="79">
        <v>-1E-4</v>
      </c>
    </row>
    <row r="26" spans="2:11">
      <c r="B26" t="s">
        <v>1322</v>
      </c>
      <c r="C26" t="s">
        <v>1323</v>
      </c>
      <c r="D26" t="s">
        <v>123</v>
      </c>
      <c r="E26" t="s">
        <v>106</v>
      </c>
      <c r="F26" t="s">
        <v>1324</v>
      </c>
      <c r="G26" s="78">
        <v>-8300000</v>
      </c>
      <c r="H26" s="78">
        <v>11.909302325581397</v>
      </c>
      <c r="I26" s="78">
        <v>-988.47209302325598</v>
      </c>
      <c r="J26" s="79">
        <v>1.2699999999999999E-2</v>
      </c>
      <c r="K26" s="79">
        <v>-1E-4</v>
      </c>
    </row>
    <row r="27" spans="2:11">
      <c r="B27" t="s">
        <v>1325</v>
      </c>
      <c r="C27" t="s">
        <v>1326</v>
      </c>
      <c r="D27" t="s">
        <v>123</v>
      </c>
      <c r="E27" t="s">
        <v>106</v>
      </c>
      <c r="F27" t="s">
        <v>1324</v>
      </c>
      <c r="G27" s="78">
        <v>-2441600</v>
      </c>
      <c r="H27" s="78">
        <v>11.869168181818193</v>
      </c>
      <c r="I27" s="78">
        <v>-289.79761032727299</v>
      </c>
      <c r="J27" s="79">
        <v>3.7000000000000002E-3</v>
      </c>
      <c r="K27" s="79">
        <v>0</v>
      </c>
    </row>
    <row r="28" spans="2:11">
      <c r="B28" t="s">
        <v>1327</v>
      </c>
      <c r="C28" t="s">
        <v>1328</v>
      </c>
      <c r="D28" t="s">
        <v>123</v>
      </c>
      <c r="E28" t="s">
        <v>106</v>
      </c>
      <c r="F28" t="s">
        <v>1329</v>
      </c>
      <c r="G28" s="78">
        <v>-3636000</v>
      </c>
      <c r="H28" s="78">
        <v>7.0515802888700216</v>
      </c>
      <c r="I28" s="78">
        <v>-256.395459303314</v>
      </c>
      <c r="J28" s="79">
        <v>3.3E-3</v>
      </c>
      <c r="K28" s="79">
        <v>0</v>
      </c>
    </row>
    <row r="29" spans="2:11">
      <c r="B29" t="s">
        <v>1330</v>
      </c>
      <c r="C29" t="s">
        <v>1331</v>
      </c>
      <c r="D29" t="s">
        <v>123</v>
      </c>
      <c r="E29" t="s">
        <v>106</v>
      </c>
      <c r="F29" t="s">
        <v>1332</v>
      </c>
      <c r="G29" s="78">
        <v>-3055200</v>
      </c>
      <c r="H29" s="78">
        <v>6.598865836791143</v>
      </c>
      <c r="I29" s="78">
        <v>-201.608549045643</v>
      </c>
      <c r="J29" s="79">
        <v>2.5999999999999999E-3</v>
      </c>
      <c r="K29" s="79">
        <v>0</v>
      </c>
    </row>
    <row r="30" spans="2:11">
      <c r="B30" t="s">
        <v>1333</v>
      </c>
      <c r="C30" t="s">
        <v>1334</v>
      </c>
      <c r="D30" t="s">
        <v>123</v>
      </c>
      <c r="E30" t="s">
        <v>106</v>
      </c>
      <c r="F30" t="s">
        <v>1255</v>
      </c>
      <c r="G30" s="78">
        <v>-2178200</v>
      </c>
      <c r="H30" s="78">
        <v>5.9198020103563955</v>
      </c>
      <c r="I30" s="78">
        <v>-128.94512738958301</v>
      </c>
      <c r="J30" s="79">
        <v>1.6999999999999999E-3</v>
      </c>
      <c r="K30" s="79">
        <v>0</v>
      </c>
    </row>
    <row r="31" spans="2:11">
      <c r="B31" t="s">
        <v>1335</v>
      </c>
      <c r="C31" t="s">
        <v>1336</v>
      </c>
      <c r="D31" t="s">
        <v>123</v>
      </c>
      <c r="E31" t="s">
        <v>106</v>
      </c>
      <c r="F31" t="s">
        <v>302</v>
      </c>
      <c r="G31" s="78">
        <v>-8200000</v>
      </c>
      <c r="H31" s="78">
        <v>6.5704583333333293</v>
      </c>
      <c r="I31" s="78">
        <v>-538.77758333333304</v>
      </c>
      <c r="J31" s="79">
        <v>6.8999999999999999E-3</v>
      </c>
      <c r="K31" s="79">
        <v>-1E-4</v>
      </c>
    </row>
    <row r="32" spans="2:11">
      <c r="B32" t="s">
        <v>1337</v>
      </c>
      <c r="C32" t="s">
        <v>1338</v>
      </c>
      <c r="D32" t="s">
        <v>123</v>
      </c>
      <c r="E32" t="s">
        <v>106</v>
      </c>
      <c r="F32" t="s">
        <v>1339</v>
      </c>
      <c r="G32" s="78">
        <v>-52211800</v>
      </c>
      <c r="H32" s="78">
        <v>11.964459284170092</v>
      </c>
      <c r="I32" s="78">
        <v>-6246.8595525323199</v>
      </c>
      <c r="J32" s="79">
        <v>8.0100000000000005E-2</v>
      </c>
      <c r="K32" s="79">
        <v>-8.9999999999999998E-4</v>
      </c>
    </row>
    <row r="33" spans="2:11">
      <c r="B33" t="s">
        <v>1340</v>
      </c>
      <c r="C33" t="s">
        <v>1341</v>
      </c>
      <c r="D33" t="s">
        <v>123</v>
      </c>
      <c r="E33" t="s">
        <v>207</v>
      </c>
      <c r="F33" t="s">
        <v>515</v>
      </c>
      <c r="G33" s="78">
        <v>-1710880</v>
      </c>
      <c r="H33" s="78">
        <v>-4.3672985781990494</v>
      </c>
      <c r="I33" s="78">
        <v>74.719237914691902</v>
      </c>
      <c r="J33" s="79">
        <v>-1E-3</v>
      </c>
      <c r="K33" s="79">
        <v>0</v>
      </c>
    </row>
    <row r="34" spans="2:11">
      <c r="B34" t="s">
        <v>1342</v>
      </c>
      <c r="C34" t="s">
        <v>1343</v>
      </c>
      <c r="D34" t="s">
        <v>123</v>
      </c>
      <c r="E34" t="s">
        <v>106</v>
      </c>
      <c r="F34" t="s">
        <v>1344</v>
      </c>
      <c r="G34" s="78">
        <v>-76390100</v>
      </c>
      <c r="H34" s="78">
        <v>11.086335877862602</v>
      </c>
      <c r="I34" s="78">
        <v>-8468.8630634351193</v>
      </c>
      <c r="J34" s="79">
        <v>0.1087</v>
      </c>
      <c r="K34" s="79">
        <v>-1.1999999999999999E-3</v>
      </c>
    </row>
    <row r="35" spans="2:11">
      <c r="B35" t="s">
        <v>1345</v>
      </c>
      <c r="C35" t="s">
        <v>1346</v>
      </c>
      <c r="D35" t="s">
        <v>123</v>
      </c>
      <c r="E35" t="s">
        <v>106</v>
      </c>
      <c r="F35" t="s">
        <v>559</v>
      </c>
      <c r="G35" s="78">
        <v>6726200</v>
      </c>
      <c r="H35" s="78">
        <v>12.042436934793004</v>
      </c>
      <c r="I35" s="78">
        <v>809.99839310804703</v>
      </c>
      <c r="J35" s="79">
        <v>-1.04E-2</v>
      </c>
      <c r="K35" s="79">
        <v>1E-4</v>
      </c>
    </row>
    <row r="36" spans="2:11">
      <c r="B36" t="s">
        <v>1347</v>
      </c>
      <c r="C36" t="s">
        <v>1348</v>
      </c>
      <c r="D36" t="s">
        <v>123</v>
      </c>
      <c r="E36" t="s">
        <v>106</v>
      </c>
      <c r="F36" t="s">
        <v>1349</v>
      </c>
      <c r="G36" s="78">
        <v>6726200</v>
      </c>
      <c r="H36" s="78">
        <v>12.4550880533079</v>
      </c>
      <c r="I36" s="78">
        <v>837.75413264159602</v>
      </c>
      <c r="J36" s="79">
        <v>-1.0699999999999999E-2</v>
      </c>
      <c r="K36" s="79">
        <v>1E-4</v>
      </c>
    </row>
    <row r="37" spans="2:11">
      <c r="B37" t="s">
        <v>1350</v>
      </c>
      <c r="C37" t="s">
        <v>1351</v>
      </c>
      <c r="D37" t="s">
        <v>123</v>
      </c>
      <c r="E37" t="s">
        <v>106</v>
      </c>
      <c r="F37" t="s">
        <v>1352</v>
      </c>
      <c r="G37" s="78">
        <v>6726200</v>
      </c>
      <c r="H37" s="78">
        <v>12.379971442170408</v>
      </c>
      <c r="I37" s="78">
        <v>832.70163914326599</v>
      </c>
      <c r="J37" s="79">
        <v>-1.0699999999999999E-2</v>
      </c>
      <c r="K37" s="79">
        <v>1E-4</v>
      </c>
    </row>
    <row r="38" spans="2:11">
      <c r="B38" t="s">
        <v>1353</v>
      </c>
      <c r="C38" t="s">
        <v>1354</v>
      </c>
      <c r="D38" t="s">
        <v>123</v>
      </c>
      <c r="E38" t="s">
        <v>106</v>
      </c>
      <c r="F38" t="s">
        <v>265</v>
      </c>
      <c r="G38" s="78">
        <v>4253180</v>
      </c>
      <c r="H38" s="78">
        <v>13.069908814589695</v>
      </c>
      <c r="I38" s="78">
        <v>555.88674772036597</v>
      </c>
      <c r="J38" s="79">
        <v>-7.1000000000000004E-3</v>
      </c>
      <c r="K38" s="79">
        <v>1E-4</v>
      </c>
    </row>
    <row r="39" spans="2:11">
      <c r="B39" t="s">
        <v>1355</v>
      </c>
      <c r="C39" t="s">
        <v>1356</v>
      </c>
      <c r="D39" t="s">
        <v>123</v>
      </c>
      <c r="E39" t="s">
        <v>106</v>
      </c>
      <c r="F39" t="s">
        <v>265</v>
      </c>
      <c r="G39" s="78">
        <v>2200000</v>
      </c>
      <c r="H39" s="78">
        <v>12.990935714285682</v>
      </c>
      <c r="I39" s="78">
        <v>285.80058571428498</v>
      </c>
      <c r="J39" s="79">
        <v>-3.7000000000000002E-3</v>
      </c>
      <c r="K39" s="79">
        <v>0</v>
      </c>
    </row>
    <row r="40" spans="2:11">
      <c r="B40" t="s">
        <v>1357</v>
      </c>
      <c r="C40" t="s">
        <v>1358</v>
      </c>
      <c r="D40" t="s">
        <v>123</v>
      </c>
      <c r="E40" t="s">
        <v>106</v>
      </c>
      <c r="F40" t="s">
        <v>1359</v>
      </c>
      <c r="G40" s="78">
        <v>6999220</v>
      </c>
      <c r="H40" s="78">
        <v>11.969316081330906</v>
      </c>
      <c r="I40" s="78">
        <v>837.75876502772905</v>
      </c>
      <c r="J40" s="79">
        <v>-1.0699999999999999E-2</v>
      </c>
      <c r="K40" s="79">
        <v>1E-4</v>
      </c>
    </row>
    <row r="41" spans="2:11">
      <c r="B41" t="s">
        <v>1360</v>
      </c>
      <c r="C41" t="s">
        <v>1361</v>
      </c>
      <c r="D41" t="s">
        <v>123</v>
      </c>
      <c r="E41" t="s">
        <v>106</v>
      </c>
      <c r="F41" t="s">
        <v>1359</v>
      </c>
      <c r="G41" s="78">
        <v>-8403600</v>
      </c>
      <c r="H41" s="78">
        <v>12.225999599759865</v>
      </c>
      <c r="I41" s="78">
        <v>-1027.4241023654199</v>
      </c>
      <c r="J41" s="79">
        <v>1.32E-2</v>
      </c>
      <c r="K41" s="79">
        <v>-1E-4</v>
      </c>
    </row>
    <row r="42" spans="2:11">
      <c r="B42" t="s">
        <v>1362</v>
      </c>
      <c r="C42" t="s">
        <v>1363</v>
      </c>
      <c r="D42" t="s">
        <v>123</v>
      </c>
      <c r="E42" t="s">
        <v>106</v>
      </c>
      <c r="F42" t="s">
        <v>1359</v>
      </c>
      <c r="G42" s="78">
        <v>5500000</v>
      </c>
      <c r="H42" s="78">
        <v>12.01001176470589</v>
      </c>
      <c r="I42" s="78">
        <v>660.55064705882398</v>
      </c>
      <c r="J42" s="79">
        <v>-8.5000000000000006E-3</v>
      </c>
      <c r="K42" s="79">
        <v>1E-4</v>
      </c>
    </row>
    <row r="43" spans="2:11">
      <c r="B43" t="s">
        <v>1364</v>
      </c>
      <c r="C43" t="s">
        <v>1365</v>
      </c>
      <c r="D43" t="s">
        <v>123</v>
      </c>
      <c r="E43" t="s">
        <v>204</v>
      </c>
      <c r="F43" t="s">
        <v>418</v>
      </c>
      <c r="G43" s="78">
        <v>-48925520</v>
      </c>
      <c r="H43" s="78">
        <v>-0.82227519101417013</v>
      </c>
      <c r="I43" s="78">
        <v>402.30241303467602</v>
      </c>
      <c r="J43" s="79">
        <v>-5.1999999999999998E-3</v>
      </c>
      <c r="K43" s="79">
        <v>1E-4</v>
      </c>
    </row>
    <row r="44" spans="2:11">
      <c r="B44" t="s">
        <v>1366</v>
      </c>
      <c r="C44" t="s">
        <v>1367</v>
      </c>
      <c r="D44" t="s">
        <v>123</v>
      </c>
      <c r="E44" t="s">
        <v>110</v>
      </c>
      <c r="F44" t="s">
        <v>1368</v>
      </c>
      <c r="G44" s="78">
        <v>-1783600</v>
      </c>
      <c r="H44" s="78">
        <v>14.370785256410294</v>
      </c>
      <c r="I44" s="78">
        <v>-256.317325833334</v>
      </c>
      <c r="J44" s="79">
        <v>3.3E-3</v>
      </c>
      <c r="K44" s="79">
        <v>0</v>
      </c>
    </row>
    <row r="45" spans="2:11">
      <c r="B45" t="s">
        <v>1369</v>
      </c>
      <c r="C45" t="s">
        <v>1370</v>
      </c>
      <c r="D45" t="s">
        <v>123</v>
      </c>
      <c r="E45" t="s">
        <v>110</v>
      </c>
      <c r="F45" t="s">
        <v>1368</v>
      </c>
      <c r="G45" s="78">
        <v>-110000</v>
      </c>
      <c r="H45" s="78">
        <v>14.190845454545455</v>
      </c>
      <c r="I45" s="78">
        <v>-15.60993</v>
      </c>
      <c r="J45" s="79">
        <v>2.0000000000000001E-4</v>
      </c>
      <c r="K45" s="79">
        <v>0</v>
      </c>
    </row>
    <row r="46" spans="2:11">
      <c r="B46" t="s">
        <v>1371</v>
      </c>
      <c r="C46" t="s">
        <v>1372</v>
      </c>
      <c r="D46" t="s">
        <v>123</v>
      </c>
      <c r="E46" t="s">
        <v>110</v>
      </c>
      <c r="F46" t="s">
        <v>1368</v>
      </c>
      <c r="G46" s="78">
        <v>-27779500</v>
      </c>
      <c r="H46" s="78">
        <v>14.170851748168397</v>
      </c>
      <c r="I46" s="78">
        <v>-3936.5917613824399</v>
      </c>
      <c r="J46" s="79">
        <v>5.0500000000000003E-2</v>
      </c>
      <c r="K46" s="79">
        <v>-5.9999999999999995E-4</v>
      </c>
    </row>
    <row r="47" spans="2:11">
      <c r="B47" t="s">
        <v>1373</v>
      </c>
      <c r="C47" t="s">
        <v>1374</v>
      </c>
      <c r="D47" t="s">
        <v>123</v>
      </c>
      <c r="E47" t="s">
        <v>205</v>
      </c>
      <c r="F47" t="s">
        <v>1375</v>
      </c>
      <c r="G47" s="78">
        <v>-208450</v>
      </c>
      <c r="H47" s="78">
        <v>2.3800191892540177</v>
      </c>
      <c r="I47" s="78">
        <v>-4.9611499999999999</v>
      </c>
      <c r="J47" s="79">
        <v>1E-4</v>
      </c>
      <c r="K47" s="79">
        <v>0</v>
      </c>
    </row>
    <row r="48" spans="2:11">
      <c r="B48" t="s">
        <v>1376</v>
      </c>
      <c r="C48" t="s">
        <v>1377</v>
      </c>
      <c r="D48" t="s">
        <v>123</v>
      </c>
      <c r="E48" t="s">
        <v>205</v>
      </c>
      <c r="F48" t="s">
        <v>1375</v>
      </c>
      <c r="G48" s="78">
        <v>-3549750</v>
      </c>
      <c r="H48" s="78">
        <v>2.3600281709979605</v>
      </c>
      <c r="I48" s="78">
        <v>-83.775100000000094</v>
      </c>
      <c r="J48" s="79">
        <v>1.1000000000000001E-3</v>
      </c>
      <c r="K48" s="79">
        <v>0</v>
      </c>
    </row>
    <row r="49" spans="2:11">
      <c r="B49" t="s">
        <v>1378</v>
      </c>
      <c r="C49" t="s">
        <v>1379</v>
      </c>
      <c r="D49" t="s">
        <v>123</v>
      </c>
      <c r="E49" t="s">
        <v>110</v>
      </c>
      <c r="F49" t="s">
        <v>1375</v>
      </c>
      <c r="G49" s="78">
        <v>-59475100</v>
      </c>
      <c r="H49" s="78">
        <v>17.343528657393765</v>
      </c>
      <c r="I49" s="78">
        <v>-10315.081012513599</v>
      </c>
      <c r="J49" s="79">
        <v>0.1323</v>
      </c>
      <c r="K49" s="79">
        <v>-1.5E-3</v>
      </c>
    </row>
    <row r="50" spans="2:11">
      <c r="B50" t="s">
        <v>1380</v>
      </c>
      <c r="C50" t="s">
        <v>1381</v>
      </c>
      <c r="D50" t="s">
        <v>123</v>
      </c>
      <c r="E50" t="s">
        <v>110</v>
      </c>
      <c r="F50" t="s">
        <v>268</v>
      </c>
      <c r="G50" s="78">
        <v>-5114000</v>
      </c>
      <c r="H50" s="78">
        <v>6.2418750000000003</v>
      </c>
      <c r="I50" s="78">
        <v>-319.20948750000002</v>
      </c>
      <c r="J50" s="79">
        <v>4.1000000000000003E-3</v>
      </c>
      <c r="K50" s="79">
        <v>0</v>
      </c>
    </row>
    <row r="51" spans="2:11">
      <c r="B51" t="s">
        <v>1382</v>
      </c>
      <c r="C51" t="s">
        <v>1383</v>
      </c>
      <c r="D51" t="s">
        <v>123</v>
      </c>
      <c r="E51" t="s">
        <v>106</v>
      </c>
      <c r="F51" t="s">
        <v>268</v>
      </c>
      <c r="G51" s="78">
        <v>-17456600</v>
      </c>
      <c r="H51" s="78">
        <v>11.323556804921978</v>
      </c>
      <c r="I51" s="78">
        <v>-1976.70801720801</v>
      </c>
      <c r="J51" s="79">
        <v>2.5399999999999999E-2</v>
      </c>
      <c r="K51" s="79">
        <v>-2.9999999999999997E-4</v>
      </c>
    </row>
    <row r="52" spans="2:11">
      <c r="B52" t="s">
        <v>1384</v>
      </c>
      <c r="C52" t="s">
        <v>1385</v>
      </c>
      <c r="D52" t="s">
        <v>123</v>
      </c>
      <c r="E52" t="s">
        <v>106</v>
      </c>
      <c r="F52" t="s">
        <v>268</v>
      </c>
      <c r="G52" s="78">
        <v>-5374800</v>
      </c>
      <c r="H52" s="78">
        <v>11.041490156989804</v>
      </c>
      <c r="I52" s="78">
        <v>-593.45801295788795</v>
      </c>
      <c r="J52" s="79">
        <v>7.6E-3</v>
      </c>
      <c r="K52" s="79">
        <v>-1E-4</v>
      </c>
    </row>
    <row r="53" spans="2:11">
      <c r="B53" t="s">
        <v>1386</v>
      </c>
      <c r="C53" t="s">
        <v>1387</v>
      </c>
      <c r="D53" t="s">
        <v>123</v>
      </c>
      <c r="E53" t="s">
        <v>106</v>
      </c>
      <c r="F53" t="s">
        <v>1388</v>
      </c>
      <c r="G53" s="78">
        <v>-6345975</v>
      </c>
      <c r="H53" s="78">
        <v>11.441583299444199</v>
      </c>
      <c r="I53" s="78">
        <v>-726.08001578690403</v>
      </c>
      <c r="J53" s="79">
        <v>9.2999999999999992E-3</v>
      </c>
      <c r="K53" s="79">
        <v>-1E-4</v>
      </c>
    </row>
    <row r="54" spans="2:11">
      <c r="B54" t="s">
        <v>1389</v>
      </c>
      <c r="C54" t="s">
        <v>1390</v>
      </c>
      <c r="D54" t="s">
        <v>123</v>
      </c>
      <c r="E54" t="s">
        <v>110</v>
      </c>
      <c r="F54" t="s">
        <v>1391</v>
      </c>
      <c r="G54" s="78">
        <v>-23959400</v>
      </c>
      <c r="H54" s="78">
        <v>-8.9129010675086597</v>
      </c>
      <c r="I54" s="78">
        <v>2135.4776183686699</v>
      </c>
      <c r="J54" s="79">
        <v>-2.7400000000000001E-2</v>
      </c>
      <c r="K54" s="79">
        <v>2.9999999999999997E-4</v>
      </c>
    </row>
    <row r="55" spans="2:11">
      <c r="B55" t="s">
        <v>1392</v>
      </c>
      <c r="C55" t="s">
        <v>1393</v>
      </c>
      <c r="D55" t="s">
        <v>123</v>
      </c>
      <c r="E55" t="s">
        <v>207</v>
      </c>
      <c r="F55" t="s">
        <v>1177</v>
      </c>
      <c r="G55" s="78">
        <v>-2338951</v>
      </c>
      <c r="H55" s="78">
        <v>-9.5358000000000001</v>
      </c>
      <c r="I55" s="78">
        <v>223.03768945799999</v>
      </c>
      <c r="J55" s="79">
        <v>-2.8999999999999998E-3</v>
      </c>
      <c r="K55" s="79">
        <v>0</v>
      </c>
    </row>
    <row r="56" spans="2:11">
      <c r="B56" t="s">
        <v>1394</v>
      </c>
      <c r="C56" t="s">
        <v>1395</v>
      </c>
      <c r="D56" t="s">
        <v>123</v>
      </c>
      <c r="E56" t="s">
        <v>113</v>
      </c>
      <c r="F56" t="s">
        <v>390</v>
      </c>
      <c r="G56" s="78">
        <v>-3273100</v>
      </c>
      <c r="H56" s="78">
        <v>10.093274299835294</v>
      </c>
      <c r="I56" s="78">
        <v>-330.36296110790897</v>
      </c>
      <c r="J56" s="79">
        <v>4.1999999999999997E-3</v>
      </c>
      <c r="K56" s="79">
        <v>0</v>
      </c>
    </row>
    <row r="57" spans="2:11">
      <c r="B57" t="s">
        <v>1396</v>
      </c>
      <c r="C57" t="s">
        <v>1397</v>
      </c>
      <c r="D57" t="s">
        <v>123</v>
      </c>
      <c r="E57" t="s">
        <v>204</v>
      </c>
      <c r="F57" t="s">
        <v>390</v>
      </c>
      <c r="G57" s="78">
        <v>-10599882.35</v>
      </c>
      <c r="H57" s="78">
        <v>-0.26139007555656218</v>
      </c>
      <c r="I57" s="78">
        <v>27.707040483571699</v>
      </c>
      <c r="J57" s="79">
        <v>-4.0000000000000002E-4</v>
      </c>
      <c r="K57" s="79">
        <v>0</v>
      </c>
    </row>
    <row r="58" spans="2:11">
      <c r="B58" t="s">
        <v>1398</v>
      </c>
      <c r="C58" t="s">
        <v>1399</v>
      </c>
      <c r="D58" t="s">
        <v>123</v>
      </c>
      <c r="E58" t="s">
        <v>110</v>
      </c>
      <c r="F58" t="s">
        <v>452</v>
      </c>
      <c r="G58" s="78">
        <v>-33994900</v>
      </c>
      <c r="H58" s="78">
        <v>-0.53389505549949556</v>
      </c>
      <c r="I58" s="78">
        <v>181.49709022199801</v>
      </c>
      <c r="J58" s="79">
        <v>-2.3E-3</v>
      </c>
      <c r="K58" s="79">
        <v>0</v>
      </c>
    </row>
    <row r="59" spans="2:11">
      <c r="B59" t="s">
        <v>1400</v>
      </c>
      <c r="C59" t="s">
        <v>1401</v>
      </c>
      <c r="D59" t="s">
        <v>123</v>
      </c>
      <c r="E59" t="s">
        <v>110</v>
      </c>
      <c r="F59" t="s">
        <v>452</v>
      </c>
      <c r="G59" s="78">
        <v>23959400</v>
      </c>
      <c r="H59" s="78">
        <v>-0.65358784826577876</v>
      </c>
      <c r="I59" s="78">
        <v>-156.595726917391</v>
      </c>
      <c r="J59" s="79">
        <v>2E-3</v>
      </c>
      <c r="K59" s="79">
        <v>0</v>
      </c>
    </row>
    <row r="60" spans="2:11">
      <c r="B60" t="s">
        <v>1402</v>
      </c>
      <c r="C60" t="s">
        <v>1403</v>
      </c>
      <c r="D60" t="s">
        <v>123</v>
      </c>
      <c r="E60" t="s">
        <v>106</v>
      </c>
      <c r="F60" t="s">
        <v>452</v>
      </c>
      <c r="G60" s="78">
        <v>7080000</v>
      </c>
      <c r="H60" s="78">
        <v>0.20099433962264265</v>
      </c>
      <c r="I60" s="78">
        <v>14.230399245283101</v>
      </c>
      <c r="J60" s="79">
        <v>-2.0000000000000001E-4</v>
      </c>
      <c r="K60" s="79">
        <v>0</v>
      </c>
    </row>
    <row r="61" spans="2:11">
      <c r="B61" s="80" t="s">
        <v>1293</v>
      </c>
      <c r="C61" s="16"/>
      <c r="D61" s="16"/>
      <c r="G61" s="82">
        <v>19327900</v>
      </c>
      <c r="I61" s="82">
        <v>-3488.4788915803501</v>
      </c>
      <c r="J61" s="81">
        <v>4.48E-2</v>
      </c>
      <c r="K61" s="81">
        <v>-5.0000000000000001E-4</v>
      </c>
    </row>
    <row r="62" spans="2:11">
      <c r="B62" t="s">
        <v>1404</v>
      </c>
      <c r="C62" t="s">
        <v>1405</v>
      </c>
      <c r="D62" t="s">
        <v>123</v>
      </c>
      <c r="E62" t="s">
        <v>110</v>
      </c>
      <c r="F62" t="s">
        <v>1391</v>
      </c>
      <c r="G62" s="78">
        <v>19327900</v>
      </c>
      <c r="H62" s="78">
        <v>-18.048928707103979</v>
      </c>
      <c r="I62" s="78">
        <v>-3488.4788915803501</v>
      </c>
      <c r="J62" s="79">
        <v>4.48E-2</v>
      </c>
      <c r="K62" s="79">
        <v>-5.0000000000000001E-4</v>
      </c>
    </row>
    <row r="63" spans="2:11">
      <c r="B63" s="80" t="s">
        <v>865</v>
      </c>
      <c r="C63" s="16"/>
      <c r="D63" s="16"/>
      <c r="G63" s="82">
        <v>-1136379200</v>
      </c>
      <c r="I63" s="82">
        <v>-23115.120544664525</v>
      </c>
      <c r="J63" s="81">
        <v>0.29659999999999997</v>
      </c>
      <c r="K63" s="81">
        <v>-3.3E-3</v>
      </c>
    </row>
    <row r="64" spans="2:11">
      <c r="B64" t="s">
        <v>1406</v>
      </c>
      <c r="C64" t="s">
        <v>1407</v>
      </c>
      <c r="D64" t="s">
        <v>123</v>
      </c>
      <c r="E64" t="s">
        <v>102</v>
      </c>
      <c r="F64" t="s">
        <v>1252</v>
      </c>
      <c r="G64" s="78">
        <v>4967000</v>
      </c>
      <c r="H64" s="78">
        <v>-5.4143157894736866</v>
      </c>
      <c r="I64" s="78">
        <v>-268.92906526315801</v>
      </c>
      <c r="J64" s="79">
        <v>3.5000000000000001E-3</v>
      </c>
      <c r="K64" s="79">
        <v>0</v>
      </c>
    </row>
    <row r="65" spans="2:11">
      <c r="B65" t="s">
        <v>1408</v>
      </c>
      <c r="C65" t="s">
        <v>1409</v>
      </c>
      <c r="D65" t="s">
        <v>123</v>
      </c>
      <c r="E65" t="s">
        <v>102</v>
      </c>
      <c r="F65" t="s">
        <v>1410</v>
      </c>
      <c r="G65" s="78">
        <v>6240000</v>
      </c>
      <c r="H65" s="78">
        <v>-5.9774234167894074</v>
      </c>
      <c r="I65" s="78">
        <v>-372.99122120765901</v>
      </c>
      <c r="J65" s="79">
        <v>4.7999999999999996E-3</v>
      </c>
      <c r="K65" s="79">
        <v>-1E-4</v>
      </c>
    </row>
    <row r="66" spans="2:11">
      <c r="B66" t="s">
        <v>1411</v>
      </c>
      <c r="C66" t="s">
        <v>1412</v>
      </c>
      <c r="D66" t="s">
        <v>123</v>
      </c>
      <c r="E66" t="s">
        <v>102</v>
      </c>
      <c r="F66" t="s">
        <v>1413</v>
      </c>
      <c r="G66" s="78">
        <v>1645000</v>
      </c>
      <c r="H66" s="78">
        <v>-6.2737663043478422</v>
      </c>
      <c r="I66" s="78">
        <v>-103.20345570652201</v>
      </c>
      <c r="J66" s="79">
        <v>1.2999999999999999E-3</v>
      </c>
      <c r="K66" s="79">
        <v>0</v>
      </c>
    </row>
    <row r="67" spans="2:11">
      <c r="B67" t="s">
        <v>1414</v>
      </c>
      <c r="C67" t="s">
        <v>1415</v>
      </c>
      <c r="D67" t="s">
        <v>123</v>
      </c>
      <c r="E67" t="s">
        <v>102</v>
      </c>
      <c r="F67" t="s">
        <v>1410</v>
      </c>
      <c r="G67" s="78">
        <v>63109000</v>
      </c>
      <c r="H67" s="78">
        <v>-7.0738930232558115</v>
      </c>
      <c r="I67" s="78">
        <v>-4464.2631480465097</v>
      </c>
      <c r="J67" s="79">
        <v>5.7299999999999997E-2</v>
      </c>
      <c r="K67" s="79">
        <v>-5.9999999999999995E-4</v>
      </c>
    </row>
    <row r="68" spans="2:11">
      <c r="B68" t="s">
        <v>1416</v>
      </c>
      <c r="C68" t="s">
        <v>1417</v>
      </c>
      <c r="D68" t="s">
        <v>123</v>
      </c>
      <c r="E68" t="s">
        <v>102</v>
      </c>
      <c r="F68" t="s">
        <v>1141</v>
      </c>
      <c r="G68" s="78">
        <v>1136000</v>
      </c>
      <c r="H68" s="78">
        <v>-7.3109685534591193</v>
      </c>
      <c r="I68" s="78">
        <v>-83.052602767295596</v>
      </c>
      <c r="J68" s="79">
        <v>1.1000000000000001E-3</v>
      </c>
      <c r="K68" s="79">
        <v>0</v>
      </c>
    </row>
    <row r="69" spans="2:11">
      <c r="B69" t="s">
        <v>1418</v>
      </c>
      <c r="C69" t="s">
        <v>1419</v>
      </c>
      <c r="D69" t="s">
        <v>123</v>
      </c>
      <c r="E69" t="s">
        <v>102</v>
      </c>
      <c r="F69" t="s">
        <v>1238</v>
      </c>
      <c r="G69" s="78">
        <v>1447000</v>
      </c>
      <c r="H69" s="78">
        <v>-7.9925476190476159</v>
      </c>
      <c r="I69" s="78">
        <v>-115.652164047619</v>
      </c>
      <c r="J69" s="79">
        <v>1.5E-3</v>
      </c>
      <c r="K69" s="79">
        <v>0</v>
      </c>
    </row>
    <row r="70" spans="2:11">
      <c r="B70" t="s">
        <v>1420</v>
      </c>
      <c r="C70" t="s">
        <v>1421</v>
      </c>
      <c r="D70" t="s">
        <v>123</v>
      </c>
      <c r="E70" t="s">
        <v>102</v>
      </c>
      <c r="F70" t="s">
        <v>1422</v>
      </c>
      <c r="G70" s="78">
        <v>27710000</v>
      </c>
      <c r="H70" s="78">
        <v>-8.970477064220173</v>
      </c>
      <c r="I70" s="78">
        <v>-2485.7191944954102</v>
      </c>
      <c r="J70" s="79">
        <v>3.1899999999999998E-2</v>
      </c>
      <c r="K70" s="79">
        <v>-4.0000000000000002E-4</v>
      </c>
    </row>
    <row r="71" spans="2:11">
      <c r="B71" t="s">
        <v>1423</v>
      </c>
      <c r="C71" t="s">
        <v>1424</v>
      </c>
      <c r="D71" t="s">
        <v>123</v>
      </c>
      <c r="E71" t="s">
        <v>106</v>
      </c>
      <c r="F71" t="s">
        <v>1410</v>
      </c>
      <c r="G71" s="78">
        <v>-1450000000</v>
      </c>
      <c r="H71" s="78">
        <v>7.9131804033467132E-2</v>
      </c>
      <c r="I71" s="78">
        <v>-4090.5207799999998</v>
      </c>
      <c r="J71" s="79">
        <v>5.2499999999999998E-2</v>
      </c>
      <c r="K71" s="79">
        <v>-5.9999999999999995E-4</v>
      </c>
    </row>
    <row r="72" spans="2:11">
      <c r="B72" t="s">
        <v>1425</v>
      </c>
      <c r="C72" t="s">
        <v>1426</v>
      </c>
      <c r="D72" t="s">
        <v>123</v>
      </c>
      <c r="E72" t="s">
        <v>102</v>
      </c>
      <c r="F72" t="s">
        <v>1427</v>
      </c>
      <c r="G72" s="78">
        <v>-24000</v>
      </c>
      <c r="H72" s="78">
        <v>-7.0490322580645</v>
      </c>
      <c r="I72" s="78">
        <v>1.69176774193548</v>
      </c>
      <c r="J72" s="79">
        <v>0</v>
      </c>
      <c r="K72" s="79">
        <v>0</v>
      </c>
    </row>
    <row r="73" spans="2:11">
      <c r="B73" t="s">
        <v>1428</v>
      </c>
      <c r="C73" t="s">
        <v>1429</v>
      </c>
      <c r="D73" t="s">
        <v>123</v>
      </c>
      <c r="E73" t="s">
        <v>102</v>
      </c>
      <c r="F73" t="s">
        <v>1430</v>
      </c>
      <c r="G73" s="78">
        <v>47287800</v>
      </c>
      <c r="H73" s="78">
        <v>5.4401999999999999</v>
      </c>
      <c r="I73" s="78">
        <v>2572.5508955999999</v>
      </c>
      <c r="J73" s="79">
        <v>-3.3000000000000002E-2</v>
      </c>
      <c r="K73" s="79">
        <v>4.0000000000000002E-4</v>
      </c>
    </row>
    <row r="74" spans="2:11">
      <c r="B74" t="s">
        <v>1431</v>
      </c>
      <c r="C74" t="s">
        <v>1432</v>
      </c>
      <c r="D74" t="s">
        <v>123</v>
      </c>
      <c r="E74" t="s">
        <v>102</v>
      </c>
      <c r="F74" t="s">
        <v>1433</v>
      </c>
      <c r="G74" s="78">
        <v>4277000</v>
      </c>
      <c r="H74" s="78">
        <v>-5.5447096774193589</v>
      </c>
      <c r="I74" s="78">
        <v>-237.14723290322601</v>
      </c>
      <c r="J74" s="79">
        <v>3.0000000000000001E-3</v>
      </c>
      <c r="K74" s="79">
        <v>0</v>
      </c>
    </row>
    <row r="75" spans="2:11">
      <c r="B75" t="s">
        <v>1434</v>
      </c>
      <c r="C75" t="s">
        <v>1435</v>
      </c>
      <c r="D75" t="s">
        <v>123</v>
      </c>
      <c r="E75" t="s">
        <v>102</v>
      </c>
      <c r="F75" t="s">
        <v>1436</v>
      </c>
      <c r="G75" s="78">
        <v>167000</v>
      </c>
      <c r="H75" s="78">
        <v>-7.1331632653061074</v>
      </c>
      <c r="I75" s="78">
        <v>-11.912382653061201</v>
      </c>
      <c r="J75" s="79">
        <v>2.0000000000000001E-4</v>
      </c>
      <c r="K75" s="79">
        <v>0</v>
      </c>
    </row>
    <row r="76" spans="2:11">
      <c r="B76" t="s">
        <v>1437</v>
      </c>
      <c r="C76" t="s">
        <v>1438</v>
      </c>
      <c r="D76" t="s">
        <v>123</v>
      </c>
      <c r="E76" t="s">
        <v>102</v>
      </c>
      <c r="F76" t="s">
        <v>1439</v>
      </c>
      <c r="G76" s="78">
        <v>155659000</v>
      </c>
      <c r="H76" s="78">
        <v>-8.6445190839694455</v>
      </c>
      <c r="I76" s="78">
        <v>-13455.971960916</v>
      </c>
      <c r="J76" s="79">
        <v>0.1726</v>
      </c>
      <c r="K76" s="79">
        <v>-1.9E-3</v>
      </c>
    </row>
    <row r="77" spans="2:11">
      <c r="B77" s="80" t="s">
        <v>358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227</v>
      </c>
      <c r="C78" t="s">
        <v>227</v>
      </c>
      <c r="D78" t="s">
        <v>227</v>
      </c>
      <c r="E78" t="s">
        <v>227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232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s="80" t="s">
        <v>863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227</v>
      </c>
      <c r="C81" t="s">
        <v>227</v>
      </c>
      <c r="D81" t="s">
        <v>227</v>
      </c>
      <c r="E81" t="s">
        <v>227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866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227</v>
      </c>
      <c r="C83" t="s">
        <v>227</v>
      </c>
      <c r="D83" t="s">
        <v>227</v>
      </c>
      <c r="E83" t="s">
        <v>227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s="80" t="s">
        <v>865</v>
      </c>
      <c r="C84" s="16"/>
      <c r="D84" s="16"/>
      <c r="G84" s="82">
        <v>0</v>
      </c>
      <c r="I84" s="82">
        <v>0</v>
      </c>
      <c r="J84" s="81">
        <v>0</v>
      </c>
      <c r="K84" s="81">
        <v>0</v>
      </c>
    </row>
    <row r="85" spans="2:11">
      <c r="B85" t="s">
        <v>227</v>
      </c>
      <c r="C85" t="s">
        <v>227</v>
      </c>
      <c r="D85" t="s">
        <v>227</v>
      </c>
      <c r="E85" t="s">
        <v>227</v>
      </c>
      <c r="G85" s="78">
        <v>0</v>
      </c>
      <c r="H85" s="78">
        <v>0</v>
      </c>
      <c r="I85" s="78">
        <v>0</v>
      </c>
      <c r="J85" s="79">
        <v>0</v>
      </c>
      <c r="K85" s="79">
        <v>0</v>
      </c>
    </row>
    <row r="86" spans="2:11">
      <c r="B86" s="80" t="s">
        <v>358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227</v>
      </c>
      <c r="C87" t="s">
        <v>227</v>
      </c>
      <c r="D87" t="s">
        <v>227</v>
      </c>
      <c r="E87" t="s">
        <v>227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t="s">
        <v>234</v>
      </c>
      <c r="C88" s="16"/>
      <c r="D88" s="16"/>
    </row>
    <row r="89" spans="2:11">
      <c r="B89" t="s">
        <v>286</v>
      </c>
      <c r="C89" s="16"/>
      <c r="D89" s="16"/>
    </row>
    <row r="90" spans="2:11">
      <c r="B90" t="s">
        <v>287</v>
      </c>
      <c r="C90" s="16"/>
      <c r="D90" s="16"/>
    </row>
    <row r="91" spans="2:11">
      <c r="B91" t="s">
        <v>288</v>
      </c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1753</v>
      </c>
    </row>
    <row r="3" spans="2:78">
      <c r="B3" s="2" t="s">
        <v>2</v>
      </c>
      <c r="C3" t="s">
        <v>1754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4.4000000000000004</v>
      </c>
      <c r="I11" s="7"/>
      <c r="J11" s="7"/>
      <c r="K11" s="77">
        <v>2.6100000000000002E-2</v>
      </c>
      <c r="L11" s="76">
        <v>68090961.769999996</v>
      </c>
      <c r="M11" s="7"/>
      <c r="N11" s="76">
        <v>207901.36942372599</v>
      </c>
      <c r="O11" s="7"/>
      <c r="P11" s="77">
        <v>1</v>
      </c>
      <c r="Q11" s="77">
        <v>2.9399999999999999E-2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2.09</v>
      </c>
      <c r="K12" s="81">
        <v>5.16E-2</v>
      </c>
      <c r="L12" s="82">
        <v>8977961.7699999996</v>
      </c>
      <c r="N12" s="82">
        <v>8542.1433090959999</v>
      </c>
      <c r="P12" s="81">
        <v>4.1099999999999998E-2</v>
      </c>
      <c r="Q12" s="81">
        <v>1.1999999999999999E-3</v>
      </c>
    </row>
    <row r="13" spans="2:78">
      <c r="B13" s="80" t="s">
        <v>897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898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899</v>
      </c>
      <c r="D17" s="16"/>
      <c r="H17" s="82">
        <v>2.09</v>
      </c>
      <c r="K17" s="81">
        <v>5.16E-2</v>
      </c>
      <c r="L17" s="82">
        <v>8977961.7699999996</v>
      </c>
      <c r="N17" s="82">
        <v>8542.1433090959999</v>
      </c>
      <c r="P17" s="81">
        <v>4.1099999999999998E-2</v>
      </c>
      <c r="Q17" s="81">
        <v>1.1999999999999999E-3</v>
      </c>
    </row>
    <row r="18" spans="2:17">
      <c r="B18" s="80" t="s">
        <v>900</v>
      </c>
      <c r="D18" s="16"/>
      <c r="H18" s="82">
        <v>2.09</v>
      </c>
      <c r="K18" s="81">
        <v>5.16E-2</v>
      </c>
      <c r="L18" s="82">
        <v>8977961.7699999996</v>
      </c>
      <c r="N18" s="82">
        <v>8542.1433090959999</v>
      </c>
      <c r="P18" s="81">
        <v>4.1099999999999998E-2</v>
      </c>
      <c r="Q18" s="81">
        <v>1.1999999999999999E-3</v>
      </c>
    </row>
    <row r="19" spans="2:17">
      <c r="B19" t="s">
        <v>1440</v>
      </c>
      <c r="C19" t="s">
        <v>1441</v>
      </c>
      <c r="D19" t="s">
        <v>1442</v>
      </c>
      <c r="E19" t="s">
        <v>927</v>
      </c>
      <c r="F19" t="s">
        <v>150</v>
      </c>
      <c r="G19" t="s">
        <v>1443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2712407.03</v>
      </c>
      <c r="M19" s="78">
        <v>96.36</v>
      </c>
      <c r="N19" s="78">
        <v>2613.675414108</v>
      </c>
      <c r="O19" s="79">
        <v>1.77E-2</v>
      </c>
      <c r="P19" s="79">
        <v>1.26E-2</v>
      </c>
      <c r="Q19" s="79">
        <v>4.0000000000000002E-4</v>
      </c>
    </row>
    <row r="20" spans="2:17">
      <c r="B20" t="s">
        <v>1444</v>
      </c>
      <c r="C20" t="s">
        <v>1445</v>
      </c>
      <c r="D20" t="s">
        <v>1442</v>
      </c>
      <c r="E20" t="s">
        <v>347</v>
      </c>
      <c r="F20" t="s">
        <v>150</v>
      </c>
      <c r="G20" t="s">
        <v>1446</v>
      </c>
      <c r="H20" s="78">
        <v>2.29</v>
      </c>
      <c r="I20" t="s">
        <v>102</v>
      </c>
      <c r="J20" s="79">
        <v>2.5000000000000001E-2</v>
      </c>
      <c r="K20" s="79">
        <v>5.0599999999999999E-2</v>
      </c>
      <c r="L20" s="78">
        <v>6265554.7400000002</v>
      </c>
      <c r="M20" s="78">
        <v>94.62</v>
      </c>
      <c r="N20" s="78">
        <v>5928.4678949879999</v>
      </c>
      <c r="O20" s="79">
        <v>2.0400000000000001E-2</v>
      </c>
      <c r="P20" s="79">
        <v>2.8500000000000001E-2</v>
      </c>
      <c r="Q20" s="79">
        <v>8.0000000000000004E-4</v>
      </c>
    </row>
    <row r="21" spans="2:17">
      <c r="B21" s="80" t="s">
        <v>901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227</v>
      </c>
      <c r="C22" t="s">
        <v>227</v>
      </c>
      <c r="D22" s="16"/>
      <c r="E22" t="s">
        <v>227</v>
      </c>
      <c r="H22" s="78">
        <v>0</v>
      </c>
      <c r="I22" t="s">
        <v>227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902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227</v>
      </c>
      <c r="C24" t="s">
        <v>227</v>
      </c>
      <c r="D24" s="16"/>
      <c r="E24" t="s">
        <v>227</v>
      </c>
      <c r="H24" s="78">
        <v>0</v>
      </c>
      <c r="I24" t="s">
        <v>227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903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227</v>
      </c>
      <c r="C26" t="s">
        <v>227</v>
      </c>
      <c r="D26" s="16"/>
      <c r="E26" t="s">
        <v>227</v>
      </c>
      <c r="H26" s="78">
        <v>0</v>
      </c>
      <c r="I26" t="s">
        <v>227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232</v>
      </c>
      <c r="D27" s="16"/>
      <c r="H27" s="82">
        <v>4.49</v>
      </c>
      <c r="K27" s="81">
        <v>2.5000000000000001E-2</v>
      </c>
      <c r="L27" s="82">
        <v>59113000</v>
      </c>
      <c r="N27" s="82">
        <v>199359.22611463</v>
      </c>
      <c r="P27" s="81">
        <v>0.95889999999999997</v>
      </c>
      <c r="Q27" s="81">
        <v>2.8199999999999999E-2</v>
      </c>
    </row>
    <row r="28" spans="2:17">
      <c r="B28" s="80" t="s">
        <v>897</v>
      </c>
      <c r="D28" s="16"/>
      <c r="H28" s="82">
        <v>5.42</v>
      </c>
      <c r="K28" s="81">
        <v>0.14510000000000001</v>
      </c>
      <c r="L28" s="82">
        <v>100000</v>
      </c>
      <c r="N28" s="82">
        <v>51.32705</v>
      </c>
      <c r="P28" s="81">
        <v>2.0000000000000001E-4</v>
      </c>
      <c r="Q28" s="81">
        <v>0</v>
      </c>
    </row>
    <row r="29" spans="2:17">
      <c r="B29" t="s">
        <v>1447</v>
      </c>
      <c r="C29" t="s">
        <v>1448</v>
      </c>
      <c r="D29" t="s">
        <v>1449</v>
      </c>
      <c r="E29" t="s">
        <v>376</v>
      </c>
      <c r="F29" t="s">
        <v>365</v>
      </c>
      <c r="G29" t="s">
        <v>1450</v>
      </c>
      <c r="H29" s="78">
        <v>5.42</v>
      </c>
      <c r="I29" t="s">
        <v>206</v>
      </c>
      <c r="J29" s="79">
        <v>0</v>
      </c>
      <c r="K29" s="79">
        <v>0.14510000000000001</v>
      </c>
      <c r="L29" s="78">
        <v>100000</v>
      </c>
      <c r="M29" s="78">
        <v>74.930000000000007</v>
      </c>
      <c r="N29" s="78">
        <v>51.32705</v>
      </c>
      <c r="O29" s="79">
        <v>0</v>
      </c>
      <c r="P29" s="79">
        <v>2.0000000000000001E-4</v>
      </c>
      <c r="Q29" s="79">
        <v>0</v>
      </c>
    </row>
    <row r="30" spans="2:17">
      <c r="B30" s="80" t="s">
        <v>898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227</v>
      </c>
      <c r="C31" t="s">
        <v>227</v>
      </c>
      <c r="D31" s="16"/>
      <c r="E31" t="s">
        <v>227</v>
      </c>
      <c r="H31" s="78">
        <v>0</v>
      </c>
      <c r="I31" t="s">
        <v>227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899</v>
      </c>
      <c r="D32" s="16"/>
      <c r="H32" s="82">
        <v>4.49</v>
      </c>
      <c r="K32" s="81">
        <v>2.5000000000000001E-2</v>
      </c>
      <c r="L32" s="82">
        <v>59013000</v>
      </c>
      <c r="N32" s="82">
        <v>199307.89906463001</v>
      </c>
      <c r="P32" s="81">
        <v>0.9587</v>
      </c>
      <c r="Q32" s="81">
        <v>2.8199999999999999E-2</v>
      </c>
    </row>
    <row r="33" spans="2:17">
      <c r="B33" s="80" t="s">
        <v>900</v>
      </c>
      <c r="D33" s="16"/>
      <c r="H33" s="82">
        <v>4.75</v>
      </c>
      <c r="K33" s="81">
        <v>2.3400000000000001E-2</v>
      </c>
      <c r="L33" s="82">
        <v>47947000</v>
      </c>
      <c r="N33" s="82">
        <v>166736.99529714999</v>
      </c>
      <c r="P33" s="81">
        <v>0.80200000000000005</v>
      </c>
      <c r="Q33" s="81">
        <v>2.3599999999999999E-2</v>
      </c>
    </row>
    <row r="34" spans="2:17">
      <c r="B34" t="s">
        <v>1451</v>
      </c>
      <c r="C34" t="s">
        <v>1452</v>
      </c>
      <c r="D34" t="s">
        <v>1442</v>
      </c>
      <c r="E34" t="s">
        <v>1453</v>
      </c>
      <c r="F34" t="s">
        <v>365</v>
      </c>
      <c r="G34" t="s">
        <v>1454</v>
      </c>
      <c r="H34" s="78">
        <v>1.31</v>
      </c>
      <c r="I34" t="s">
        <v>106</v>
      </c>
      <c r="J34" s="79">
        <v>2.7199999999999998E-2</v>
      </c>
      <c r="K34" s="79">
        <v>4.5900000000000003E-2</v>
      </c>
      <c r="L34" s="78">
        <v>1600000</v>
      </c>
      <c r="M34" s="78">
        <v>96.22</v>
      </c>
      <c r="N34" s="78">
        <v>5488.3887999999997</v>
      </c>
      <c r="O34" s="79">
        <v>4.0000000000000001E-3</v>
      </c>
      <c r="P34" s="79">
        <v>2.64E-2</v>
      </c>
      <c r="Q34" s="79">
        <v>8.0000000000000004E-4</v>
      </c>
    </row>
    <row r="35" spans="2:17">
      <c r="B35" t="s">
        <v>1455</v>
      </c>
      <c r="C35" t="s">
        <v>1456</v>
      </c>
      <c r="D35" t="s">
        <v>1442</v>
      </c>
      <c r="E35" t="s">
        <v>1453</v>
      </c>
      <c r="F35" t="s">
        <v>365</v>
      </c>
      <c r="G35" t="s">
        <v>1457</v>
      </c>
      <c r="H35" s="78">
        <v>5.59</v>
      </c>
      <c r="I35" t="s">
        <v>106</v>
      </c>
      <c r="J35" s="79">
        <v>2.4299999999999999E-2</v>
      </c>
      <c r="K35" s="79">
        <v>2.4E-2</v>
      </c>
      <c r="L35" s="78">
        <v>4190000</v>
      </c>
      <c r="M35" s="78">
        <v>93.379000000000005</v>
      </c>
      <c r="N35" s="78">
        <v>13948.348056500001</v>
      </c>
      <c r="O35" s="79">
        <v>1.3100000000000001E-2</v>
      </c>
      <c r="P35" s="79">
        <v>6.7100000000000007E-2</v>
      </c>
      <c r="Q35" s="79">
        <v>2E-3</v>
      </c>
    </row>
    <row r="36" spans="2:17">
      <c r="B36" t="s">
        <v>1458</v>
      </c>
      <c r="C36" t="s">
        <v>1459</v>
      </c>
      <c r="D36" t="s">
        <v>1442</v>
      </c>
      <c r="E36" t="s">
        <v>1453</v>
      </c>
      <c r="F36" t="s">
        <v>365</v>
      </c>
      <c r="G36" t="s">
        <v>1460</v>
      </c>
      <c r="H36" s="78">
        <v>4.55</v>
      </c>
      <c r="I36" t="s">
        <v>106</v>
      </c>
      <c r="J36" s="79">
        <v>3.2199999999999999E-2</v>
      </c>
      <c r="K36" s="79">
        <v>2.5899999999999999E-2</v>
      </c>
      <c r="L36" s="78">
        <v>6598000</v>
      </c>
      <c r="M36" s="78">
        <v>102.9335</v>
      </c>
      <c r="N36" s="78">
        <v>24211.884056449999</v>
      </c>
      <c r="O36" s="79">
        <v>8.5000000000000006E-3</v>
      </c>
      <c r="P36" s="79">
        <v>0.11650000000000001</v>
      </c>
      <c r="Q36" s="79">
        <v>3.3999999999999998E-3</v>
      </c>
    </row>
    <row r="37" spans="2:17">
      <c r="B37" t="s">
        <v>1461</v>
      </c>
      <c r="C37" t="s">
        <v>1462</v>
      </c>
      <c r="D37" t="s">
        <v>1442</v>
      </c>
      <c r="E37" t="s">
        <v>1453</v>
      </c>
      <c r="F37" t="s">
        <v>365</v>
      </c>
      <c r="G37" t="s">
        <v>1463</v>
      </c>
      <c r="H37" s="78">
        <v>5.01</v>
      </c>
      <c r="I37" t="s">
        <v>106</v>
      </c>
      <c r="J37" s="79">
        <v>2.46E-2</v>
      </c>
      <c r="K37" s="79">
        <v>2.3900000000000001E-2</v>
      </c>
      <c r="L37" s="78">
        <v>1918000</v>
      </c>
      <c r="M37" s="78">
        <v>94.25</v>
      </c>
      <c r="N37" s="78">
        <v>6444.5039749999996</v>
      </c>
      <c r="O37" s="79">
        <v>5.1999999999999998E-3</v>
      </c>
      <c r="P37" s="79">
        <v>3.1E-2</v>
      </c>
      <c r="Q37" s="79">
        <v>8.9999999999999998E-4</v>
      </c>
    </row>
    <row r="38" spans="2:17">
      <c r="B38" t="s">
        <v>1464</v>
      </c>
      <c r="C38" t="s">
        <v>1465</v>
      </c>
      <c r="D38" t="s">
        <v>1442</v>
      </c>
      <c r="E38" t="s">
        <v>1453</v>
      </c>
      <c r="F38" t="s">
        <v>365</v>
      </c>
      <c r="G38" t="s">
        <v>1339</v>
      </c>
      <c r="H38" s="78">
        <v>7.14</v>
      </c>
      <c r="I38" t="s">
        <v>106</v>
      </c>
      <c r="J38" s="79">
        <v>2.4299999999999999E-2</v>
      </c>
      <c r="K38" s="79">
        <v>2.86E-2</v>
      </c>
      <c r="L38" s="78">
        <v>3107000</v>
      </c>
      <c r="M38" s="78">
        <v>94</v>
      </c>
      <c r="N38" s="78">
        <v>10411.867700000001</v>
      </c>
      <c r="O38" s="79">
        <v>1.12E-2</v>
      </c>
      <c r="P38" s="79">
        <v>5.0099999999999999E-2</v>
      </c>
      <c r="Q38" s="79">
        <v>1.5E-3</v>
      </c>
    </row>
    <row r="39" spans="2:17">
      <c r="B39" t="s">
        <v>1466</v>
      </c>
      <c r="C39" t="s">
        <v>1467</v>
      </c>
      <c r="D39" t="s">
        <v>1442</v>
      </c>
      <c r="E39" t="s">
        <v>1453</v>
      </c>
      <c r="F39" t="s">
        <v>365</v>
      </c>
      <c r="G39" t="s">
        <v>1468</v>
      </c>
      <c r="H39" s="78">
        <v>4.8600000000000003</v>
      </c>
      <c r="I39" t="s">
        <v>106</v>
      </c>
      <c r="J39" s="79">
        <v>2.5700000000000001E-2</v>
      </c>
      <c r="K39" s="79">
        <v>2.5000000000000001E-2</v>
      </c>
      <c r="L39" s="78">
        <v>2338000</v>
      </c>
      <c r="M39" s="78">
        <v>100.2</v>
      </c>
      <c r="N39" s="78">
        <v>8351.6399399999991</v>
      </c>
      <c r="O39" s="79">
        <v>8.6999999999999994E-3</v>
      </c>
      <c r="P39" s="79">
        <v>4.02E-2</v>
      </c>
      <c r="Q39" s="79">
        <v>1.1999999999999999E-3</v>
      </c>
    </row>
    <row r="40" spans="2:17">
      <c r="B40" t="s">
        <v>1469</v>
      </c>
      <c r="C40" t="s">
        <v>1470</v>
      </c>
      <c r="D40" t="s">
        <v>1442</v>
      </c>
      <c r="E40" t="s">
        <v>1453</v>
      </c>
      <c r="F40" t="s">
        <v>365</v>
      </c>
      <c r="G40" t="s">
        <v>265</v>
      </c>
      <c r="H40" s="78">
        <v>5.92</v>
      </c>
      <c r="I40" t="s">
        <v>106</v>
      </c>
      <c r="J40" s="79">
        <v>2.4299999999999999E-2</v>
      </c>
      <c r="K40" s="79">
        <v>2.35E-2</v>
      </c>
      <c r="L40" s="78">
        <v>2711000</v>
      </c>
      <c r="M40" s="78">
        <v>92</v>
      </c>
      <c r="N40" s="78">
        <v>8891.5378000000001</v>
      </c>
      <c r="O40" s="79">
        <v>1.06E-2</v>
      </c>
      <c r="P40" s="79">
        <v>4.2799999999999998E-2</v>
      </c>
      <c r="Q40" s="79">
        <v>1.2999999999999999E-3</v>
      </c>
    </row>
    <row r="41" spans="2:17">
      <c r="B41" t="s">
        <v>1471</v>
      </c>
      <c r="C41" t="s">
        <v>1472</v>
      </c>
      <c r="D41" t="s">
        <v>1442</v>
      </c>
      <c r="E41" t="s">
        <v>1453</v>
      </c>
      <c r="F41" t="s">
        <v>365</v>
      </c>
      <c r="G41" t="s">
        <v>384</v>
      </c>
      <c r="H41" s="78">
        <v>4.51</v>
      </c>
      <c r="I41" t="s">
        <v>106</v>
      </c>
      <c r="J41" s="79">
        <v>2.24E-2</v>
      </c>
      <c r="K41" s="79">
        <v>2.1899999999999999E-2</v>
      </c>
      <c r="L41" s="78">
        <v>3835000</v>
      </c>
      <c r="M41" s="78">
        <v>100</v>
      </c>
      <c r="N41" s="78">
        <v>13671.775</v>
      </c>
      <c r="O41" s="79">
        <v>1.3299999999999999E-2</v>
      </c>
      <c r="P41" s="79">
        <v>6.5799999999999997E-2</v>
      </c>
      <c r="Q41" s="79">
        <v>1.9E-3</v>
      </c>
    </row>
    <row r="42" spans="2:17">
      <c r="B42" t="s">
        <v>1473</v>
      </c>
      <c r="C42" t="s">
        <v>1474</v>
      </c>
      <c r="D42" t="s">
        <v>1442</v>
      </c>
      <c r="E42" t="s">
        <v>1453</v>
      </c>
      <c r="F42" t="s">
        <v>365</v>
      </c>
      <c r="G42" t="s">
        <v>1475</v>
      </c>
      <c r="H42" s="78">
        <v>5.36</v>
      </c>
      <c r="I42" t="s">
        <v>106</v>
      </c>
      <c r="J42" s="79">
        <v>2.4E-2</v>
      </c>
      <c r="K42" s="79">
        <v>2.35E-2</v>
      </c>
      <c r="L42" s="78">
        <v>4028000</v>
      </c>
      <c r="M42" s="78">
        <v>93.95</v>
      </c>
      <c r="N42" s="78">
        <v>13491.05089</v>
      </c>
      <c r="O42" s="79">
        <v>1.2200000000000001E-2</v>
      </c>
      <c r="P42" s="79">
        <v>6.4899999999999999E-2</v>
      </c>
      <c r="Q42" s="79">
        <v>1.9E-3</v>
      </c>
    </row>
    <row r="43" spans="2:17">
      <c r="B43" t="s">
        <v>1476</v>
      </c>
      <c r="C43" t="s">
        <v>1477</v>
      </c>
      <c r="D43" t="s">
        <v>1442</v>
      </c>
      <c r="E43" t="s">
        <v>1453</v>
      </c>
      <c r="F43" t="s">
        <v>365</v>
      </c>
      <c r="G43" t="s">
        <v>1478</v>
      </c>
      <c r="H43" s="78">
        <v>5.08</v>
      </c>
      <c r="I43" t="s">
        <v>106</v>
      </c>
      <c r="J43" s="79">
        <v>2.4299999999999999E-2</v>
      </c>
      <c r="K43" s="79">
        <v>2.3699999999999999E-2</v>
      </c>
      <c r="L43" s="78">
        <v>2321000</v>
      </c>
      <c r="M43" s="78">
        <v>94.12</v>
      </c>
      <c r="N43" s="78">
        <v>7787.8323380000002</v>
      </c>
      <c r="O43" s="79">
        <v>6.3E-3</v>
      </c>
      <c r="P43" s="79">
        <v>3.7499999999999999E-2</v>
      </c>
      <c r="Q43" s="79">
        <v>1.1000000000000001E-3</v>
      </c>
    </row>
    <row r="44" spans="2:17">
      <c r="B44" t="s">
        <v>1479</v>
      </c>
      <c r="C44" t="s">
        <v>1480</v>
      </c>
      <c r="D44" t="s">
        <v>1442</v>
      </c>
      <c r="E44" t="s">
        <v>1453</v>
      </c>
      <c r="F44" t="s">
        <v>365</v>
      </c>
      <c r="G44" t="s">
        <v>1481</v>
      </c>
      <c r="H44" s="78">
        <v>1.9</v>
      </c>
      <c r="I44" t="s">
        <v>110</v>
      </c>
      <c r="J44" s="79">
        <v>0.02</v>
      </c>
      <c r="K44" s="79">
        <v>8.8999999999999999E-3</v>
      </c>
      <c r="L44" s="78">
        <v>5114000</v>
      </c>
      <c r="M44" s="78">
        <v>100</v>
      </c>
      <c r="N44" s="78">
        <v>19946.1342</v>
      </c>
      <c r="O44" s="79">
        <v>1.5699999999999999E-2</v>
      </c>
      <c r="P44" s="79">
        <v>9.5899999999999999E-2</v>
      </c>
      <c r="Q44" s="79">
        <v>2.8E-3</v>
      </c>
    </row>
    <row r="45" spans="2:17">
      <c r="B45" t="s">
        <v>1482</v>
      </c>
      <c r="C45" t="s">
        <v>1483</v>
      </c>
      <c r="D45" t="s">
        <v>1442</v>
      </c>
      <c r="E45" t="s">
        <v>1484</v>
      </c>
      <c r="F45" t="s">
        <v>383</v>
      </c>
      <c r="G45" t="s">
        <v>1485</v>
      </c>
      <c r="H45" s="78">
        <v>5.2</v>
      </c>
      <c r="I45" t="s">
        <v>106</v>
      </c>
      <c r="J45" s="79">
        <v>2.4899999999999999E-2</v>
      </c>
      <c r="K45" s="79">
        <v>2.4299999999999999E-2</v>
      </c>
      <c r="L45" s="78">
        <v>2589000</v>
      </c>
      <c r="M45" s="78">
        <v>91</v>
      </c>
      <c r="N45" s="78">
        <v>8399.1043499999996</v>
      </c>
      <c r="O45" s="79">
        <v>9.1999999999999998E-3</v>
      </c>
      <c r="P45" s="79">
        <v>4.0399999999999998E-2</v>
      </c>
      <c r="Q45" s="79">
        <v>1.1999999999999999E-3</v>
      </c>
    </row>
    <row r="46" spans="2:17">
      <c r="B46" t="s">
        <v>1486</v>
      </c>
      <c r="C46" t="s">
        <v>1487</v>
      </c>
      <c r="D46" t="s">
        <v>1442</v>
      </c>
      <c r="E46" t="s">
        <v>1453</v>
      </c>
      <c r="F46" t="s">
        <v>365</v>
      </c>
      <c r="G46" t="s">
        <v>452</v>
      </c>
      <c r="H46" s="78">
        <v>5.65</v>
      </c>
      <c r="I46" t="s">
        <v>106</v>
      </c>
      <c r="J46" s="79">
        <v>2.3800000000000002E-2</v>
      </c>
      <c r="K46" s="79">
        <v>2.35E-2</v>
      </c>
      <c r="L46" s="78">
        <v>3157000</v>
      </c>
      <c r="M46" s="78">
        <v>100</v>
      </c>
      <c r="N46" s="78">
        <v>11254.705</v>
      </c>
      <c r="O46" s="79">
        <v>0</v>
      </c>
      <c r="P46" s="79">
        <v>5.4100000000000002E-2</v>
      </c>
      <c r="Q46" s="79">
        <v>1.6000000000000001E-3</v>
      </c>
    </row>
    <row r="47" spans="2:17">
      <c r="B47" t="s">
        <v>1488</v>
      </c>
      <c r="C47" t="s">
        <v>1489</v>
      </c>
      <c r="D47" t="s">
        <v>1442</v>
      </c>
      <c r="E47" t="s">
        <v>1453</v>
      </c>
      <c r="F47" t="s">
        <v>365</v>
      </c>
      <c r="G47" t="s">
        <v>1490</v>
      </c>
      <c r="H47" s="78">
        <v>4.5599999999999996</v>
      </c>
      <c r="I47" t="s">
        <v>106</v>
      </c>
      <c r="J47" s="79">
        <v>3.9E-2</v>
      </c>
      <c r="K47" s="79">
        <v>2.1899999999999999E-2</v>
      </c>
      <c r="L47" s="78">
        <v>1592000</v>
      </c>
      <c r="M47" s="78">
        <v>94.084000000000003</v>
      </c>
      <c r="N47" s="78">
        <v>5339.7186032</v>
      </c>
      <c r="O47" s="79">
        <v>4.7000000000000002E-3</v>
      </c>
      <c r="P47" s="79">
        <v>2.5700000000000001E-2</v>
      </c>
      <c r="Q47" s="79">
        <v>8.0000000000000004E-4</v>
      </c>
    </row>
    <row r="48" spans="2:17">
      <c r="B48" t="s">
        <v>1491</v>
      </c>
      <c r="C48" t="s">
        <v>1492</v>
      </c>
      <c r="D48" t="s">
        <v>1442</v>
      </c>
      <c r="E48" t="s">
        <v>1493</v>
      </c>
      <c r="F48" t="s">
        <v>365</v>
      </c>
      <c r="G48" t="s">
        <v>1494</v>
      </c>
      <c r="H48" s="78">
        <v>6.02</v>
      </c>
      <c r="I48" t="s">
        <v>106</v>
      </c>
      <c r="J48" s="79">
        <v>2.98E-2</v>
      </c>
      <c r="K48" s="79">
        <v>2.92E-2</v>
      </c>
      <c r="L48" s="78">
        <v>1814000</v>
      </c>
      <c r="M48" s="78">
        <v>90.13</v>
      </c>
      <c r="N48" s="78">
        <v>5828.6259829999999</v>
      </c>
      <c r="O48" s="79">
        <v>3.2599999999999997E-2</v>
      </c>
      <c r="P48" s="79">
        <v>2.8000000000000001E-2</v>
      </c>
      <c r="Q48" s="79">
        <v>8.0000000000000004E-4</v>
      </c>
    </row>
    <row r="49" spans="2:17">
      <c r="B49" t="s">
        <v>1495</v>
      </c>
      <c r="C49" t="s">
        <v>1496</v>
      </c>
      <c r="D49" t="s">
        <v>1442</v>
      </c>
      <c r="E49" t="s">
        <v>1493</v>
      </c>
      <c r="F49" t="s">
        <v>365</v>
      </c>
      <c r="G49" t="s">
        <v>1339</v>
      </c>
      <c r="H49" s="78">
        <v>5.55</v>
      </c>
      <c r="I49" t="s">
        <v>106</v>
      </c>
      <c r="J49" s="79">
        <v>2.9000000000000001E-2</v>
      </c>
      <c r="K49" s="79">
        <v>2.4E-2</v>
      </c>
      <c r="L49" s="78">
        <v>1035000</v>
      </c>
      <c r="M49" s="78">
        <v>88.62</v>
      </c>
      <c r="N49" s="78">
        <v>3269.8786049999999</v>
      </c>
      <c r="O49" s="79">
        <v>1.9199999999999998E-2</v>
      </c>
      <c r="P49" s="79">
        <v>1.5699999999999999E-2</v>
      </c>
      <c r="Q49" s="79">
        <v>5.0000000000000001E-4</v>
      </c>
    </row>
    <row r="50" spans="2:17">
      <c r="B50" s="80" t="s">
        <v>901</v>
      </c>
      <c r="D50" s="16"/>
      <c r="H50" s="82">
        <v>4.78</v>
      </c>
      <c r="K50" s="81">
        <v>4.1599999999999998E-2</v>
      </c>
      <c r="L50" s="82">
        <v>4170000</v>
      </c>
      <c r="N50" s="82">
        <v>13093.124877</v>
      </c>
      <c r="P50" s="81">
        <v>6.3E-2</v>
      </c>
      <c r="Q50" s="81">
        <v>1.8E-3</v>
      </c>
    </row>
    <row r="51" spans="2:17">
      <c r="B51" t="s">
        <v>1497</v>
      </c>
      <c r="C51" t="s">
        <v>1498</v>
      </c>
      <c r="D51" t="s">
        <v>1442</v>
      </c>
      <c r="E51" t="s">
        <v>364</v>
      </c>
      <c r="F51" t="s">
        <v>365</v>
      </c>
      <c r="G51" t="s">
        <v>1499</v>
      </c>
      <c r="H51" s="78">
        <v>4.78</v>
      </c>
      <c r="I51" t="s">
        <v>106</v>
      </c>
      <c r="J51" s="79">
        <v>3.5499999999999997E-2</v>
      </c>
      <c r="K51" s="79">
        <v>4.1599999999999998E-2</v>
      </c>
      <c r="L51" s="78">
        <v>4170000</v>
      </c>
      <c r="M51" s="78">
        <v>88.073999999999998</v>
      </c>
      <c r="N51" s="78">
        <v>13093.124877</v>
      </c>
      <c r="O51" s="79">
        <v>3.2599999999999997E-2</v>
      </c>
      <c r="P51" s="79">
        <v>6.3E-2</v>
      </c>
      <c r="Q51" s="79">
        <v>1.8E-3</v>
      </c>
    </row>
    <row r="52" spans="2:17">
      <c r="B52" s="80" t="s">
        <v>902</v>
      </c>
      <c r="D52" s="16"/>
      <c r="H52" s="82">
        <v>0.12</v>
      </c>
      <c r="K52" s="81">
        <v>3.0599999999999999E-2</v>
      </c>
      <c r="L52" s="82">
        <v>4491000</v>
      </c>
      <c r="N52" s="82">
        <v>11438.103187979999</v>
      </c>
      <c r="P52" s="81">
        <v>5.5E-2</v>
      </c>
      <c r="Q52" s="81">
        <v>1.6000000000000001E-3</v>
      </c>
    </row>
    <row r="53" spans="2:17">
      <c r="B53" t="s">
        <v>1500</v>
      </c>
      <c r="C53" t="s">
        <v>1501</v>
      </c>
      <c r="D53" t="s">
        <v>1442</v>
      </c>
      <c r="E53" t="s">
        <v>227</v>
      </c>
      <c r="F53" t="s">
        <v>341</v>
      </c>
      <c r="G53" t="s">
        <v>1144</v>
      </c>
      <c r="H53" s="78">
        <v>0.12</v>
      </c>
      <c r="I53" t="s">
        <v>106</v>
      </c>
      <c r="J53" s="79">
        <v>2.8199999999999999E-2</v>
      </c>
      <c r="K53" s="79">
        <v>2.9600000000000001E-2</v>
      </c>
      <c r="L53" s="78">
        <v>2937000</v>
      </c>
      <c r="M53" s="78">
        <v>72.214799999999997</v>
      </c>
      <c r="N53" s="78">
        <v>7561.1820299399997</v>
      </c>
      <c r="O53" s="79">
        <v>1.5599999999999999E-2</v>
      </c>
      <c r="P53" s="79">
        <v>3.6400000000000002E-2</v>
      </c>
      <c r="Q53" s="79">
        <v>1.1000000000000001E-3</v>
      </c>
    </row>
    <row r="54" spans="2:17">
      <c r="B54" t="s">
        <v>1502</v>
      </c>
      <c r="C54" t="s">
        <v>1503</v>
      </c>
      <c r="D54" t="s">
        <v>1442</v>
      </c>
      <c r="E54" t="s">
        <v>227</v>
      </c>
      <c r="F54" t="s">
        <v>341</v>
      </c>
      <c r="G54" t="s">
        <v>1144</v>
      </c>
      <c r="H54" s="78">
        <v>0.11</v>
      </c>
      <c r="I54" t="s">
        <v>106</v>
      </c>
      <c r="J54" s="79">
        <v>3.1699999999999999E-2</v>
      </c>
      <c r="K54" s="79">
        <v>3.2599999999999997E-2</v>
      </c>
      <c r="L54" s="78">
        <v>1554000</v>
      </c>
      <c r="M54" s="78">
        <v>69.980400000000003</v>
      </c>
      <c r="N54" s="78">
        <v>3876.9211580400001</v>
      </c>
      <c r="O54" s="79">
        <v>1.47E-2</v>
      </c>
      <c r="P54" s="79">
        <v>1.8599999999999998E-2</v>
      </c>
      <c r="Q54" s="79">
        <v>5.0000000000000001E-4</v>
      </c>
    </row>
    <row r="55" spans="2:17">
      <c r="B55" s="80" t="s">
        <v>903</v>
      </c>
      <c r="D55" s="16"/>
      <c r="H55" s="82">
        <v>5.0199999999999996</v>
      </c>
      <c r="K55" s="81">
        <v>2.3400000000000001E-2</v>
      </c>
      <c r="L55" s="82">
        <v>2405000</v>
      </c>
      <c r="N55" s="82">
        <v>8039.6757024999997</v>
      </c>
      <c r="P55" s="81">
        <v>3.8699999999999998E-2</v>
      </c>
      <c r="Q55" s="81">
        <v>1.1000000000000001E-3</v>
      </c>
    </row>
    <row r="56" spans="2:17">
      <c r="B56" t="s">
        <v>1504</v>
      </c>
      <c r="C56" t="s">
        <v>1505</v>
      </c>
      <c r="D56" t="s">
        <v>1442</v>
      </c>
      <c r="E56" t="s">
        <v>1453</v>
      </c>
      <c r="F56" t="s">
        <v>365</v>
      </c>
      <c r="G56" t="s">
        <v>1506</v>
      </c>
      <c r="H56" s="78">
        <v>5.0199999999999996</v>
      </c>
      <c r="I56" t="s">
        <v>106</v>
      </c>
      <c r="J56" s="79">
        <v>2.4E-2</v>
      </c>
      <c r="K56" s="79">
        <v>2.3400000000000001E-2</v>
      </c>
      <c r="L56" s="78">
        <v>2405000</v>
      </c>
      <c r="M56" s="78">
        <v>93.77</v>
      </c>
      <c r="N56" s="78">
        <v>8039.6757024999997</v>
      </c>
      <c r="O56" s="79">
        <v>8.3999999999999995E-3</v>
      </c>
      <c r="P56" s="79">
        <v>3.8699999999999998E-2</v>
      </c>
      <c r="Q56" s="79">
        <v>1.1000000000000001E-3</v>
      </c>
    </row>
    <row r="57" spans="2:17">
      <c r="B57" t="s">
        <v>234</v>
      </c>
      <c r="D57" s="16"/>
    </row>
    <row r="58" spans="2:17">
      <c r="B58" t="s">
        <v>286</v>
      </c>
      <c r="D58" s="16"/>
    </row>
    <row r="59" spans="2:17">
      <c r="B59" t="s">
        <v>287</v>
      </c>
      <c r="D59" s="16"/>
    </row>
    <row r="60" spans="2:17">
      <c r="B60" t="s">
        <v>288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1753</v>
      </c>
    </row>
    <row r="3" spans="2:60">
      <c r="B3" s="2" t="s">
        <v>2</v>
      </c>
      <c r="C3" s="2" t="s">
        <v>1754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2.9</v>
      </c>
      <c r="J11" s="18"/>
      <c r="K11" s="18"/>
      <c r="L11" s="18"/>
      <c r="M11" s="77">
        <v>3.1699999999999999E-2</v>
      </c>
      <c r="N11" s="76">
        <v>740567367.12</v>
      </c>
      <c r="O11" s="7"/>
      <c r="P11" s="76">
        <v>817668.97080312262</v>
      </c>
      <c r="Q11" s="77">
        <v>1</v>
      </c>
      <c r="R11" s="77">
        <v>0.11550000000000001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2.88</v>
      </c>
      <c r="M12" s="81">
        <v>2.3400000000000001E-2</v>
      </c>
      <c r="N12" s="82">
        <v>637606011.99000001</v>
      </c>
      <c r="P12" s="82">
        <v>657561.33395851252</v>
      </c>
      <c r="Q12" s="81">
        <v>0.80420000000000003</v>
      </c>
      <c r="R12" s="81">
        <v>9.2899999999999996E-2</v>
      </c>
    </row>
    <row r="13" spans="2:60">
      <c r="B13" s="80" t="s">
        <v>1507</v>
      </c>
      <c r="I13" s="82">
        <v>3.45</v>
      </c>
      <c r="M13" s="81">
        <v>1.5800000000000002E-2</v>
      </c>
      <c r="N13" s="82">
        <v>403206202.76999998</v>
      </c>
      <c r="P13" s="82">
        <v>404396.46053010802</v>
      </c>
      <c r="Q13" s="81">
        <v>0.49459999999999998</v>
      </c>
      <c r="R13" s="81">
        <v>5.7099999999999998E-2</v>
      </c>
    </row>
    <row r="14" spans="2:60">
      <c r="B14" t="s">
        <v>1508</v>
      </c>
      <c r="C14" t="s">
        <v>1509</v>
      </c>
      <c r="D14" t="s">
        <v>1510</v>
      </c>
      <c r="E14" t="s">
        <v>1511</v>
      </c>
      <c r="F14" t="s">
        <v>1512</v>
      </c>
      <c r="G14" t="s">
        <v>1513</v>
      </c>
      <c r="H14" t="s">
        <v>1514</v>
      </c>
      <c r="I14" s="78">
        <v>3.45</v>
      </c>
      <c r="J14" t="s">
        <v>128</v>
      </c>
      <c r="K14" t="s">
        <v>102</v>
      </c>
      <c r="L14" s="79">
        <v>1.3599999999999999E-2</v>
      </c>
      <c r="M14" s="79">
        <v>1.5800000000000002E-2</v>
      </c>
      <c r="N14" s="78">
        <v>403206202.76999998</v>
      </c>
      <c r="O14" s="78">
        <v>100.29519827619987</v>
      </c>
      <c r="P14" s="78">
        <v>404396.46053010802</v>
      </c>
      <c r="Q14" s="79">
        <v>0.49459999999999998</v>
      </c>
      <c r="R14" s="79">
        <v>5.7099999999999998E-2</v>
      </c>
    </row>
    <row r="15" spans="2:60">
      <c r="B15" s="80" t="s">
        <v>1515</v>
      </c>
      <c r="I15" s="82">
        <v>4.7</v>
      </c>
      <c r="M15" s="81">
        <v>2.9100000000000001E-2</v>
      </c>
      <c r="N15" s="82">
        <v>7738359.3799999999</v>
      </c>
      <c r="P15" s="82">
        <v>7834.3150363120003</v>
      </c>
      <c r="Q15" s="81">
        <v>9.5999999999999992E-3</v>
      </c>
      <c r="R15" s="81">
        <v>1.1000000000000001E-3</v>
      </c>
    </row>
    <row r="16" spans="2:60">
      <c r="B16" t="s">
        <v>1516</v>
      </c>
      <c r="C16" t="s">
        <v>1509</v>
      </c>
      <c r="D16" t="s">
        <v>1517</v>
      </c>
      <c r="E16" t="s">
        <v>1518</v>
      </c>
      <c r="F16" t="s">
        <v>227</v>
      </c>
      <c r="G16" t="s">
        <v>1519</v>
      </c>
      <c r="H16" t="s">
        <v>341</v>
      </c>
      <c r="I16" s="78">
        <v>4.7</v>
      </c>
      <c r="J16" t="s">
        <v>318</v>
      </c>
      <c r="K16" t="s">
        <v>102</v>
      </c>
      <c r="L16" s="79">
        <v>2.9000000000000001E-2</v>
      </c>
      <c r="M16" s="79">
        <v>2.9100000000000001E-2</v>
      </c>
      <c r="N16" s="78">
        <v>7738359.3799999999</v>
      </c>
      <c r="O16" s="78">
        <v>101.24</v>
      </c>
      <c r="P16" s="78">
        <v>7834.3150363120003</v>
      </c>
      <c r="Q16" s="79">
        <v>9.5999999999999992E-3</v>
      </c>
      <c r="R16" s="79">
        <v>1.1000000000000001E-3</v>
      </c>
    </row>
    <row r="17" spans="2:18">
      <c r="B17" s="80" t="s">
        <v>1520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1521</v>
      </c>
      <c r="I19" s="82">
        <v>1.54</v>
      </c>
      <c r="M19" s="81">
        <v>3.49E-2</v>
      </c>
      <c r="N19" s="82">
        <v>186034763.93000001</v>
      </c>
      <c r="P19" s="82">
        <v>207018.91427239252</v>
      </c>
      <c r="Q19" s="81">
        <v>0.25319999999999998</v>
      </c>
      <c r="R19" s="81">
        <v>2.92E-2</v>
      </c>
    </row>
    <row r="20" spans="2:18">
      <c r="B20" t="s">
        <v>1522</v>
      </c>
      <c r="C20" t="s">
        <v>1523</v>
      </c>
      <c r="D20" t="s">
        <v>1524</v>
      </c>
      <c r="E20" t="s">
        <v>1525</v>
      </c>
      <c r="F20" t="s">
        <v>1453</v>
      </c>
      <c r="G20" t="s">
        <v>1526</v>
      </c>
      <c r="H20" t="s">
        <v>1514</v>
      </c>
      <c r="I20" s="78">
        <v>5.95</v>
      </c>
      <c r="J20" t="s">
        <v>332</v>
      </c>
      <c r="K20" t="s">
        <v>102</v>
      </c>
      <c r="L20" s="79">
        <v>1.5699999999999999E-2</v>
      </c>
      <c r="M20" s="79">
        <v>1.78E-2</v>
      </c>
      <c r="N20" s="78">
        <v>1680024.03</v>
      </c>
      <c r="O20" s="78">
        <v>99.07</v>
      </c>
      <c r="P20" s="78">
        <v>1664.3998065210001</v>
      </c>
      <c r="Q20" s="79">
        <v>2E-3</v>
      </c>
      <c r="R20" s="79">
        <v>2.0000000000000001E-4</v>
      </c>
    </row>
    <row r="21" spans="2:18">
      <c r="B21" t="s">
        <v>1527</v>
      </c>
      <c r="C21" t="s">
        <v>1523</v>
      </c>
      <c r="D21" t="s">
        <v>1528</v>
      </c>
      <c r="E21" t="s">
        <v>1529</v>
      </c>
      <c r="F21" t="s">
        <v>1453</v>
      </c>
      <c r="G21" t="s">
        <v>493</v>
      </c>
      <c r="H21" t="s">
        <v>1514</v>
      </c>
      <c r="I21" s="78">
        <v>6.06</v>
      </c>
      <c r="J21" t="s">
        <v>332</v>
      </c>
      <c r="K21" t="s">
        <v>102</v>
      </c>
      <c r="L21" s="79">
        <v>3.1E-2</v>
      </c>
      <c r="M21" s="79">
        <v>3.1399999999999997E-2</v>
      </c>
      <c r="N21" s="78">
        <v>1323018.67</v>
      </c>
      <c r="O21" s="78">
        <v>100.26</v>
      </c>
      <c r="P21" s="78">
        <v>1326.4585185420001</v>
      </c>
      <c r="Q21" s="79">
        <v>1.6000000000000001E-3</v>
      </c>
      <c r="R21" s="79">
        <v>2.0000000000000001E-4</v>
      </c>
    </row>
    <row r="22" spans="2:18">
      <c r="B22" t="s">
        <v>1530</v>
      </c>
      <c r="C22" t="s">
        <v>1523</v>
      </c>
      <c r="D22" t="s">
        <v>1531</v>
      </c>
      <c r="E22" t="s">
        <v>1532</v>
      </c>
      <c r="F22" t="s">
        <v>1453</v>
      </c>
      <c r="G22" t="s">
        <v>1533</v>
      </c>
      <c r="H22" t="s">
        <v>1514</v>
      </c>
      <c r="I22" s="78">
        <v>6.31</v>
      </c>
      <c r="J22" t="s">
        <v>332</v>
      </c>
      <c r="K22" t="s">
        <v>102</v>
      </c>
      <c r="L22" s="79">
        <v>1.7500000000000002E-2</v>
      </c>
      <c r="M22" s="79">
        <v>3.1600000000000003E-2</v>
      </c>
      <c r="N22" s="78">
        <v>2468847.69</v>
      </c>
      <c r="O22" s="78">
        <v>91.11</v>
      </c>
      <c r="P22" s="78">
        <v>2249.3671303589999</v>
      </c>
      <c r="Q22" s="79">
        <v>2.8E-3</v>
      </c>
      <c r="R22" s="79">
        <v>2.9999999999999997E-4</v>
      </c>
    </row>
    <row r="23" spans="2:18">
      <c r="B23" t="s">
        <v>1534</v>
      </c>
      <c r="C23" t="s">
        <v>1523</v>
      </c>
      <c r="D23" t="s">
        <v>1535</v>
      </c>
      <c r="E23" t="s">
        <v>1529</v>
      </c>
      <c r="F23" t="s">
        <v>1453</v>
      </c>
      <c r="G23" t="s">
        <v>1536</v>
      </c>
      <c r="H23" t="s">
        <v>1514</v>
      </c>
      <c r="I23" s="78">
        <v>6.69</v>
      </c>
      <c r="J23" t="s">
        <v>332</v>
      </c>
      <c r="K23" t="s">
        <v>102</v>
      </c>
      <c r="L23" s="79">
        <v>9.1999999999999998E-3</v>
      </c>
      <c r="M23" s="79">
        <v>2.3800000000000002E-2</v>
      </c>
      <c r="N23" s="78">
        <v>861340.3</v>
      </c>
      <c r="O23" s="78">
        <v>90.75</v>
      </c>
      <c r="P23" s="78">
        <v>781.66632225000001</v>
      </c>
      <c r="Q23" s="79">
        <v>1E-3</v>
      </c>
      <c r="R23" s="79">
        <v>1E-4</v>
      </c>
    </row>
    <row r="24" spans="2:18">
      <c r="B24" t="s">
        <v>1537</v>
      </c>
      <c r="C24" t="s">
        <v>1523</v>
      </c>
      <c r="D24" t="s">
        <v>1538</v>
      </c>
      <c r="E24" t="s">
        <v>1532</v>
      </c>
      <c r="F24" t="s">
        <v>1512</v>
      </c>
      <c r="G24" t="s">
        <v>1016</v>
      </c>
      <c r="H24" t="s">
        <v>1514</v>
      </c>
      <c r="I24" s="78">
        <v>4.32</v>
      </c>
      <c r="J24" t="s">
        <v>332</v>
      </c>
      <c r="K24" t="s">
        <v>102</v>
      </c>
      <c r="L24" s="79">
        <v>2.8199999999999999E-2</v>
      </c>
      <c r="M24" s="79">
        <v>5.0500000000000003E-2</v>
      </c>
      <c r="N24" s="78">
        <v>1464278.47</v>
      </c>
      <c r="O24" s="78">
        <v>92.23</v>
      </c>
      <c r="P24" s="78">
        <v>1350.5040328810001</v>
      </c>
      <c r="Q24" s="79">
        <v>1.6999999999999999E-3</v>
      </c>
      <c r="R24" s="79">
        <v>2.0000000000000001E-4</v>
      </c>
    </row>
    <row r="25" spans="2:18">
      <c r="B25" t="s">
        <v>1539</v>
      </c>
      <c r="C25" t="s">
        <v>1523</v>
      </c>
      <c r="D25" t="s">
        <v>1540</v>
      </c>
      <c r="E25" t="s">
        <v>1532</v>
      </c>
      <c r="F25" t="s">
        <v>1512</v>
      </c>
      <c r="G25" t="s">
        <v>1016</v>
      </c>
      <c r="H25" t="s">
        <v>1514</v>
      </c>
      <c r="I25" s="78">
        <v>4.3899999999999997</v>
      </c>
      <c r="J25" t="s">
        <v>332</v>
      </c>
      <c r="K25" t="s">
        <v>102</v>
      </c>
      <c r="L25" s="79">
        <v>2.8199999999999999E-2</v>
      </c>
      <c r="M25" s="79">
        <v>4.19E-2</v>
      </c>
      <c r="N25" s="78">
        <v>1464278.47</v>
      </c>
      <c r="O25" s="78">
        <v>94.63</v>
      </c>
      <c r="P25" s="78">
        <v>1385.6467161610001</v>
      </c>
      <c r="Q25" s="79">
        <v>1.6999999999999999E-3</v>
      </c>
      <c r="R25" s="79">
        <v>2.0000000000000001E-4</v>
      </c>
    </row>
    <row r="26" spans="2:18">
      <c r="B26" t="s">
        <v>1541</v>
      </c>
      <c r="C26" t="s">
        <v>1523</v>
      </c>
      <c r="D26" t="s">
        <v>1542</v>
      </c>
      <c r="E26" t="s">
        <v>1543</v>
      </c>
      <c r="F26" t="s">
        <v>1512</v>
      </c>
      <c r="G26" t="s">
        <v>1544</v>
      </c>
      <c r="H26" t="s">
        <v>1514</v>
      </c>
      <c r="I26" s="78">
        <v>6.03</v>
      </c>
      <c r="J26" t="s">
        <v>332</v>
      </c>
      <c r="K26" t="s">
        <v>102</v>
      </c>
      <c r="L26" s="79">
        <v>1.9599999999999999E-2</v>
      </c>
      <c r="M26" s="79">
        <v>2.6100000000000002E-2</v>
      </c>
      <c r="N26" s="78">
        <v>158486.62</v>
      </c>
      <c r="O26" s="78">
        <v>96.46</v>
      </c>
      <c r="P26" s="78">
        <v>152.87619365200001</v>
      </c>
      <c r="Q26" s="79">
        <v>2.0000000000000001E-4</v>
      </c>
      <c r="R26" s="79">
        <v>0</v>
      </c>
    </row>
    <row r="27" spans="2:18">
      <c r="B27" t="s">
        <v>1545</v>
      </c>
      <c r="C27" t="s">
        <v>1523</v>
      </c>
      <c r="D27" t="s">
        <v>1546</v>
      </c>
      <c r="E27" t="s">
        <v>1547</v>
      </c>
      <c r="F27" t="s">
        <v>1512</v>
      </c>
      <c r="G27" t="s">
        <v>1548</v>
      </c>
      <c r="H27" t="s">
        <v>1514</v>
      </c>
      <c r="I27" s="78">
        <v>5.95</v>
      </c>
      <c r="J27" t="s">
        <v>332</v>
      </c>
      <c r="K27" t="s">
        <v>102</v>
      </c>
      <c r="L27" s="79">
        <v>3.0800000000000001E-2</v>
      </c>
      <c r="M27" s="79">
        <v>2.81E-2</v>
      </c>
      <c r="N27" s="78">
        <v>187198.32</v>
      </c>
      <c r="O27" s="78">
        <v>102.04</v>
      </c>
      <c r="P27" s="78">
        <v>191.01716572800001</v>
      </c>
      <c r="Q27" s="79">
        <v>2.0000000000000001E-4</v>
      </c>
      <c r="R27" s="79">
        <v>0</v>
      </c>
    </row>
    <row r="28" spans="2:18">
      <c r="B28" t="s">
        <v>1549</v>
      </c>
      <c r="C28" t="s">
        <v>1523</v>
      </c>
      <c r="D28" t="s">
        <v>1550</v>
      </c>
      <c r="E28" t="s">
        <v>1551</v>
      </c>
      <c r="F28" t="s">
        <v>1512</v>
      </c>
      <c r="G28" t="s">
        <v>1552</v>
      </c>
      <c r="H28" t="s">
        <v>1514</v>
      </c>
      <c r="I28" s="78">
        <v>0.87</v>
      </c>
      <c r="J28" t="s">
        <v>318</v>
      </c>
      <c r="K28" t="s">
        <v>102</v>
      </c>
      <c r="L28" s="79">
        <v>1.8599999999999998E-2</v>
      </c>
      <c r="M28" s="79">
        <v>2.7400000000000001E-2</v>
      </c>
      <c r="N28" s="78">
        <v>1029033.81</v>
      </c>
      <c r="O28" s="78">
        <v>99.45</v>
      </c>
      <c r="P28" s="78">
        <v>1023.374124045</v>
      </c>
      <c r="Q28" s="79">
        <v>1.2999999999999999E-3</v>
      </c>
      <c r="R28" s="79">
        <v>1E-4</v>
      </c>
    </row>
    <row r="29" spans="2:18">
      <c r="B29" t="s">
        <v>1553</v>
      </c>
      <c r="C29" t="s">
        <v>1523</v>
      </c>
      <c r="D29" t="s">
        <v>1554</v>
      </c>
      <c r="E29" t="s">
        <v>1543</v>
      </c>
      <c r="F29" t="s">
        <v>1512</v>
      </c>
      <c r="G29" t="s">
        <v>1555</v>
      </c>
      <c r="H29" t="s">
        <v>1514</v>
      </c>
      <c r="I29" s="78">
        <v>6.24</v>
      </c>
      <c r="J29" t="s">
        <v>332</v>
      </c>
      <c r="K29" t="s">
        <v>102</v>
      </c>
      <c r="L29" s="79">
        <v>1.9599999999999999E-2</v>
      </c>
      <c r="M29" s="79">
        <v>2.5700000000000001E-2</v>
      </c>
      <c r="N29" s="78">
        <v>328785.87</v>
      </c>
      <c r="O29" s="78">
        <v>96.62</v>
      </c>
      <c r="P29" s="78">
        <v>317.67290759399998</v>
      </c>
      <c r="Q29" s="79">
        <v>4.0000000000000002E-4</v>
      </c>
      <c r="R29" s="79">
        <v>0</v>
      </c>
    </row>
    <row r="30" spans="2:18">
      <c r="B30" t="s">
        <v>1556</v>
      </c>
      <c r="C30" t="s">
        <v>1523</v>
      </c>
      <c r="D30" t="s">
        <v>1557</v>
      </c>
      <c r="E30" t="s">
        <v>1558</v>
      </c>
      <c r="F30" t="s">
        <v>1493</v>
      </c>
      <c r="G30" t="s">
        <v>1559</v>
      </c>
      <c r="H30" t="s">
        <v>1514</v>
      </c>
      <c r="I30" s="78">
        <v>2.29</v>
      </c>
      <c r="J30" t="s">
        <v>332</v>
      </c>
      <c r="K30" t="s">
        <v>102</v>
      </c>
      <c r="L30" s="79">
        <v>2.2499999999999999E-2</v>
      </c>
      <c r="M30" s="79">
        <v>4.6699999999999998E-2</v>
      </c>
      <c r="N30" s="78">
        <v>602003.46</v>
      </c>
      <c r="O30" s="78">
        <v>95.51</v>
      </c>
      <c r="P30" s="78">
        <v>574.97350464600004</v>
      </c>
      <c r="Q30" s="79">
        <v>6.9999999999999999E-4</v>
      </c>
      <c r="R30" s="79">
        <v>1E-4</v>
      </c>
    </row>
    <row r="31" spans="2:18">
      <c r="B31" t="s">
        <v>1560</v>
      </c>
      <c r="C31" t="s">
        <v>1523</v>
      </c>
      <c r="D31" t="s">
        <v>1561</v>
      </c>
      <c r="E31" t="s">
        <v>1558</v>
      </c>
      <c r="F31" t="s">
        <v>1493</v>
      </c>
      <c r="G31" t="s">
        <v>1559</v>
      </c>
      <c r="H31" t="s">
        <v>1514</v>
      </c>
      <c r="I31" s="78">
        <v>2.9</v>
      </c>
      <c r="J31" t="s">
        <v>332</v>
      </c>
      <c r="K31" t="s">
        <v>102</v>
      </c>
      <c r="L31" s="79">
        <v>3.44E-2</v>
      </c>
      <c r="M31" s="79">
        <v>4.0099999999999997E-2</v>
      </c>
      <c r="N31" s="78">
        <v>2465865.27</v>
      </c>
      <c r="O31" s="78">
        <v>100.21</v>
      </c>
      <c r="P31" s="78">
        <v>2471.0435870669999</v>
      </c>
      <c r="Q31" s="79">
        <v>3.0000000000000001E-3</v>
      </c>
      <c r="R31" s="79">
        <v>2.9999999999999997E-4</v>
      </c>
    </row>
    <row r="32" spans="2:18">
      <c r="B32" t="s">
        <v>1562</v>
      </c>
      <c r="C32" t="s">
        <v>1523</v>
      </c>
      <c r="D32" t="s">
        <v>1563</v>
      </c>
      <c r="E32" t="s">
        <v>1564</v>
      </c>
      <c r="F32" t="s">
        <v>1493</v>
      </c>
      <c r="G32" t="s">
        <v>1565</v>
      </c>
      <c r="H32" t="s">
        <v>1514</v>
      </c>
      <c r="I32" s="78">
        <v>4.3899999999999997</v>
      </c>
      <c r="J32" t="s">
        <v>332</v>
      </c>
      <c r="K32" t="s">
        <v>102</v>
      </c>
      <c r="L32" s="79">
        <v>3.3399999999999999E-2</v>
      </c>
      <c r="M32" s="79">
        <v>4.2099999999999999E-2</v>
      </c>
      <c r="N32" s="78">
        <v>443152.12</v>
      </c>
      <c r="O32" s="78">
        <v>96.81</v>
      </c>
      <c r="P32" s="78">
        <v>429.01556737200002</v>
      </c>
      <c r="Q32" s="79">
        <v>5.0000000000000001E-4</v>
      </c>
      <c r="R32" s="79">
        <v>1E-4</v>
      </c>
    </row>
    <row r="33" spans="2:18">
      <c r="B33" t="s">
        <v>1566</v>
      </c>
      <c r="C33" t="s">
        <v>1523</v>
      </c>
      <c r="D33" t="s">
        <v>1567</v>
      </c>
      <c r="E33" t="s">
        <v>1568</v>
      </c>
      <c r="F33" t="s">
        <v>1493</v>
      </c>
      <c r="G33" t="s">
        <v>1569</v>
      </c>
      <c r="H33" t="s">
        <v>1514</v>
      </c>
      <c r="I33" s="78">
        <v>4.51</v>
      </c>
      <c r="J33" t="s">
        <v>332</v>
      </c>
      <c r="K33" t="s">
        <v>102</v>
      </c>
      <c r="L33" s="79">
        <v>2.5899999999999999E-2</v>
      </c>
      <c r="M33" s="79">
        <v>4.4499999999999998E-2</v>
      </c>
      <c r="N33" s="78">
        <v>495326.56</v>
      </c>
      <c r="O33" s="78">
        <v>92.94</v>
      </c>
      <c r="P33" s="78">
        <v>460.35650486399999</v>
      </c>
      <c r="Q33" s="79">
        <v>5.9999999999999995E-4</v>
      </c>
      <c r="R33" s="79">
        <v>1E-4</v>
      </c>
    </row>
    <row r="34" spans="2:18">
      <c r="B34" t="s">
        <v>1570</v>
      </c>
      <c r="C34" t="s">
        <v>1523</v>
      </c>
      <c r="D34" t="s">
        <v>1571</v>
      </c>
      <c r="E34" t="s">
        <v>1564</v>
      </c>
      <c r="F34" t="s">
        <v>1493</v>
      </c>
      <c r="G34" t="s">
        <v>1572</v>
      </c>
      <c r="H34" t="s">
        <v>1514</v>
      </c>
      <c r="I34" s="78">
        <v>4.63</v>
      </c>
      <c r="J34" t="s">
        <v>332</v>
      </c>
      <c r="K34" t="s">
        <v>102</v>
      </c>
      <c r="L34" s="79">
        <v>3.44E-2</v>
      </c>
      <c r="M34" s="79">
        <v>3.9600000000000003E-2</v>
      </c>
      <c r="N34" s="78">
        <v>392526.94</v>
      </c>
      <c r="O34" s="78">
        <v>98.19</v>
      </c>
      <c r="P34" s="78">
        <v>385.42220238599998</v>
      </c>
      <c r="Q34" s="79">
        <v>5.0000000000000001E-4</v>
      </c>
      <c r="R34" s="79">
        <v>1E-4</v>
      </c>
    </row>
    <row r="35" spans="2:18">
      <c r="B35" t="s">
        <v>1573</v>
      </c>
      <c r="C35" t="s">
        <v>1523</v>
      </c>
      <c r="D35" t="s">
        <v>1574</v>
      </c>
      <c r="E35" t="s">
        <v>1575</v>
      </c>
      <c r="F35" t="s">
        <v>1493</v>
      </c>
      <c r="G35" t="s">
        <v>1485</v>
      </c>
      <c r="H35" t="s">
        <v>1514</v>
      </c>
      <c r="I35" s="78">
        <v>6</v>
      </c>
      <c r="J35" t="s">
        <v>332</v>
      </c>
      <c r="K35" t="s">
        <v>102</v>
      </c>
      <c r="L35" s="79">
        <v>3.3000000000000002E-2</v>
      </c>
      <c r="M35" s="79">
        <v>3.9600000000000003E-2</v>
      </c>
      <c r="N35" s="78">
        <v>2637178.1800000002</v>
      </c>
      <c r="O35" s="78">
        <v>96.73</v>
      </c>
      <c r="P35" s="78">
        <v>2550.9424535140001</v>
      </c>
      <c r="Q35" s="79">
        <v>3.0999999999999999E-3</v>
      </c>
      <c r="R35" s="79">
        <v>4.0000000000000002E-4</v>
      </c>
    </row>
    <row r="36" spans="2:18">
      <c r="B36" t="s">
        <v>1576</v>
      </c>
      <c r="C36" t="s">
        <v>1509</v>
      </c>
      <c r="D36" t="s">
        <v>1577</v>
      </c>
      <c r="E36" t="s">
        <v>1578</v>
      </c>
      <c r="F36" t="s">
        <v>347</v>
      </c>
      <c r="G36" t="s">
        <v>1579</v>
      </c>
      <c r="H36" t="s">
        <v>150</v>
      </c>
      <c r="I36" s="78">
        <v>0.44</v>
      </c>
      <c r="J36" t="s">
        <v>127</v>
      </c>
      <c r="K36" t="s">
        <v>102</v>
      </c>
      <c r="L36" s="79">
        <v>2.64E-2</v>
      </c>
      <c r="M36" s="79">
        <v>2.9399999999999999E-2</v>
      </c>
      <c r="N36" s="78">
        <v>281830.07</v>
      </c>
      <c r="O36" s="78">
        <v>100.09</v>
      </c>
      <c r="P36" s="78">
        <v>282.08371706299999</v>
      </c>
      <c r="Q36" s="79">
        <v>2.9999999999999997E-4</v>
      </c>
      <c r="R36" s="79">
        <v>0</v>
      </c>
    </row>
    <row r="37" spans="2:18">
      <c r="B37" t="s">
        <v>1580</v>
      </c>
      <c r="C37" t="s">
        <v>1509</v>
      </c>
      <c r="D37" t="s">
        <v>1581</v>
      </c>
      <c r="E37" t="s">
        <v>1578</v>
      </c>
      <c r="F37" t="s">
        <v>347</v>
      </c>
      <c r="G37" t="s">
        <v>1582</v>
      </c>
      <c r="H37" t="s">
        <v>150</v>
      </c>
      <c r="I37" s="78">
        <v>0.97</v>
      </c>
      <c r="J37" t="s">
        <v>127</v>
      </c>
      <c r="K37" t="s">
        <v>102</v>
      </c>
      <c r="L37" s="79">
        <v>2.5499999999999998E-2</v>
      </c>
      <c r="M37" s="79">
        <v>2.5600000000000001E-2</v>
      </c>
      <c r="N37" s="78">
        <v>1327964.83</v>
      </c>
      <c r="O37" s="78">
        <v>100.03</v>
      </c>
      <c r="P37" s="78">
        <v>1328.3632194490001</v>
      </c>
      <c r="Q37" s="79">
        <v>1.6000000000000001E-3</v>
      </c>
      <c r="R37" s="79">
        <v>2.0000000000000001E-4</v>
      </c>
    </row>
    <row r="38" spans="2:18">
      <c r="B38" t="s">
        <v>1583</v>
      </c>
      <c r="C38" t="s">
        <v>1509</v>
      </c>
      <c r="D38" t="s">
        <v>1584</v>
      </c>
      <c r="E38" t="s">
        <v>322</v>
      </c>
      <c r="F38" t="s">
        <v>323</v>
      </c>
      <c r="G38" t="s">
        <v>1585</v>
      </c>
      <c r="H38" t="s">
        <v>215</v>
      </c>
      <c r="I38" s="78">
        <v>0.22</v>
      </c>
      <c r="J38" t="s">
        <v>318</v>
      </c>
      <c r="K38" t="s">
        <v>102</v>
      </c>
      <c r="L38" s="79">
        <v>2.4500000000000001E-2</v>
      </c>
      <c r="M38" s="79">
        <v>2.5600000000000001E-2</v>
      </c>
      <c r="N38" s="78">
        <v>48895000</v>
      </c>
      <c r="O38" s="78">
        <v>100</v>
      </c>
      <c r="P38" s="78">
        <v>48895</v>
      </c>
      <c r="Q38" s="79">
        <v>5.9799999999999999E-2</v>
      </c>
      <c r="R38" s="79">
        <v>6.8999999999999999E-3</v>
      </c>
    </row>
    <row r="39" spans="2:18">
      <c r="B39" t="s">
        <v>1586</v>
      </c>
      <c r="C39" t="s">
        <v>1523</v>
      </c>
      <c r="D39" t="s">
        <v>1587</v>
      </c>
      <c r="E39" t="s">
        <v>1588</v>
      </c>
      <c r="F39" t="s">
        <v>1589</v>
      </c>
      <c r="G39" t="s">
        <v>1590</v>
      </c>
      <c r="H39" t="s">
        <v>365</v>
      </c>
      <c r="I39" s="78">
        <v>1.61</v>
      </c>
      <c r="J39" t="s">
        <v>352</v>
      </c>
      <c r="K39" t="s">
        <v>106</v>
      </c>
      <c r="L39" s="79">
        <v>4.8500000000000001E-2</v>
      </c>
      <c r="M39" s="79">
        <v>6.3200000000000006E-2</v>
      </c>
      <c r="N39" s="78">
        <v>3546666.67</v>
      </c>
      <c r="O39" s="78">
        <v>97.859999999999758</v>
      </c>
      <c r="P39" s="78">
        <v>12373.287931629</v>
      </c>
      <c r="Q39" s="79">
        <v>1.5100000000000001E-2</v>
      </c>
      <c r="R39" s="79">
        <v>1.6999999999999999E-3</v>
      </c>
    </row>
    <row r="40" spans="2:18">
      <c r="B40" t="s">
        <v>1591</v>
      </c>
      <c r="C40" t="s">
        <v>1523</v>
      </c>
      <c r="D40" t="s">
        <v>1592</v>
      </c>
      <c r="E40" t="s">
        <v>1588</v>
      </c>
      <c r="F40" t="s">
        <v>1589</v>
      </c>
      <c r="G40" t="s">
        <v>421</v>
      </c>
      <c r="H40" t="s">
        <v>365</v>
      </c>
      <c r="I40" s="78">
        <v>1.66</v>
      </c>
      <c r="J40" t="s">
        <v>352</v>
      </c>
      <c r="K40" t="s">
        <v>106</v>
      </c>
      <c r="L40" s="79">
        <v>1.1299999999999999E-2</v>
      </c>
      <c r="M40" s="79">
        <v>3.2899999999999999E-2</v>
      </c>
      <c r="N40" s="78">
        <v>4002666.66</v>
      </c>
      <c r="O40" s="78">
        <v>100.08913934391929</v>
      </c>
      <c r="P40" s="78">
        <v>14282.226387502</v>
      </c>
      <c r="Q40" s="79">
        <v>1.7500000000000002E-2</v>
      </c>
      <c r="R40" s="79">
        <v>2E-3</v>
      </c>
    </row>
    <row r="41" spans="2:18">
      <c r="B41" t="s">
        <v>1593</v>
      </c>
      <c r="C41" t="s">
        <v>1523</v>
      </c>
      <c r="D41" t="s">
        <v>1594</v>
      </c>
      <c r="E41" t="s">
        <v>1588</v>
      </c>
      <c r="F41" t="s">
        <v>1589</v>
      </c>
      <c r="G41" t="s">
        <v>421</v>
      </c>
      <c r="H41" t="s">
        <v>365</v>
      </c>
      <c r="I41" s="78">
        <v>2.16</v>
      </c>
      <c r="J41" t="s">
        <v>352</v>
      </c>
      <c r="K41" t="s">
        <v>106</v>
      </c>
      <c r="L41" s="79">
        <v>1.1299999999999999E-2</v>
      </c>
      <c r="M41" s="79">
        <v>1.67E-2</v>
      </c>
      <c r="N41" s="78">
        <v>-4002666.66</v>
      </c>
      <c r="O41" s="78">
        <v>100</v>
      </c>
      <c r="P41" s="78">
        <v>-14269.5066429</v>
      </c>
      <c r="Q41" s="79">
        <v>-1.7500000000000002E-2</v>
      </c>
      <c r="R41" s="79">
        <v>-2E-3</v>
      </c>
    </row>
    <row r="42" spans="2:18">
      <c r="B42" t="s">
        <v>1595</v>
      </c>
      <c r="C42" t="s">
        <v>1523</v>
      </c>
      <c r="D42" t="s">
        <v>1596</v>
      </c>
      <c r="E42" t="s">
        <v>1588</v>
      </c>
      <c r="F42" t="s">
        <v>1589</v>
      </c>
      <c r="G42" t="s">
        <v>1597</v>
      </c>
      <c r="H42" t="s">
        <v>365</v>
      </c>
      <c r="I42" s="78">
        <v>1.61</v>
      </c>
      <c r="J42" t="s">
        <v>352</v>
      </c>
      <c r="K42" t="s">
        <v>106</v>
      </c>
      <c r="L42" s="79">
        <v>4.8500000000000001E-2</v>
      </c>
      <c r="M42" s="79">
        <v>6.4699999999999994E-2</v>
      </c>
      <c r="N42" s="78">
        <v>1621333.33</v>
      </c>
      <c r="O42" s="78">
        <v>97.64</v>
      </c>
      <c r="P42" s="78">
        <v>5643.6440630637799</v>
      </c>
      <c r="Q42" s="79">
        <v>6.8999999999999999E-3</v>
      </c>
      <c r="R42" s="79">
        <v>8.0000000000000004E-4</v>
      </c>
    </row>
    <row r="43" spans="2:18">
      <c r="B43" t="s">
        <v>1598</v>
      </c>
      <c r="C43" t="s">
        <v>1523</v>
      </c>
      <c r="D43" t="s">
        <v>1599</v>
      </c>
      <c r="E43" t="s">
        <v>1588</v>
      </c>
      <c r="F43" t="s">
        <v>1589</v>
      </c>
      <c r="G43" t="s">
        <v>1597</v>
      </c>
      <c r="H43" t="s">
        <v>365</v>
      </c>
      <c r="I43" s="78">
        <v>1.61</v>
      </c>
      <c r="J43" t="s">
        <v>352</v>
      </c>
      <c r="K43" t="s">
        <v>106</v>
      </c>
      <c r="L43" s="79">
        <v>4.8500000000000001E-2</v>
      </c>
      <c r="M43" s="79">
        <v>6.3E-2</v>
      </c>
      <c r="N43" s="78">
        <v>1520000</v>
      </c>
      <c r="O43" s="78">
        <v>97.76</v>
      </c>
      <c r="P43" s="78">
        <v>5297.4188800000002</v>
      </c>
      <c r="Q43" s="79">
        <v>6.4999999999999997E-3</v>
      </c>
      <c r="R43" s="79">
        <v>6.9999999999999999E-4</v>
      </c>
    </row>
    <row r="44" spans="2:18">
      <c r="B44" t="s">
        <v>1600</v>
      </c>
      <c r="C44" t="s">
        <v>1523</v>
      </c>
      <c r="D44" t="s">
        <v>1601</v>
      </c>
      <c r="E44" t="s">
        <v>1588</v>
      </c>
      <c r="F44" t="s">
        <v>1589</v>
      </c>
      <c r="G44" t="s">
        <v>328</v>
      </c>
      <c r="H44" t="s">
        <v>365</v>
      </c>
      <c r="I44" s="78">
        <v>1.62</v>
      </c>
      <c r="J44" t="s">
        <v>352</v>
      </c>
      <c r="K44" t="s">
        <v>106</v>
      </c>
      <c r="L44" s="79">
        <v>4.8500000000000001E-2</v>
      </c>
      <c r="M44" s="79">
        <v>6.4500000000000002E-2</v>
      </c>
      <c r="N44" s="78">
        <v>1722666.67</v>
      </c>
      <c r="O44" s="78">
        <v>97.290000000000077</v>
      </c>
      <c r="P44" s="78">
        <v>5974.8772675613</v>
      </c>
      <c r="Q44" s="79">
        <v>7.3000000000000001E-3</v>
      </c>
      <c r="R44" s="79">
        <v>8.0000000000000004E-4</v>
      </c>
    </row>
    <row r="45" spans="2:18">
      <c r="B45" t="s">
        <v>1602</v>
      </c>
      <c r="C45" t="s">
        <v>1523</v>
      </c>
      <c r="D45" t="s">
        <v>1603</v>
      </c>
      <c r="E45" t="s">
        <v>1588</v>
      </c>
      <c r="F45" t="s">
        <v>1589</v>
      </c>
      <c r="G45" t="s">
        <v>384</v>
      </c>
      <c r="H45" t="s">
        <v>365</v>
      </c>
      <c r="I45" s="78">
        <v>1.61</v>
      </c>
      <c r="J45" t="s">
        <v>352</v>
      </c>
      <c r="K45" t="s">
        <v>106</v>
      </c>
      <c r="L45" s="79">
        <v>4.8500000000000001E-2</v>
      </c>
      <c r="M45" s="79">
        <v>4.6600000000000003E-2</v>
      </c>
      <c r="N45" s="78">
        <v>506666.67</v>
      </c>
      <c r="O45" s="78">
        <v>100.46</v>
      </c>
      <c r="P45" s="78">
        <v>1814.57550527133</v>
      </c>
      <c r="Q45" s="79">
        <v>2.2000000000000001E-3</v>
      </c>
      <c r="R45" s="79">
        <v>2.9999999999999997E-4</v>
      </c>
    </row>
    <row r="46" spans="2:18">
      <c r="B46" t="s">
        <v>1604</v>
      </c>
      <c r="C46" t="s">
        <v>1523</v>
      </c>
      <c r="D46" t="s">
        <v>1605</v>
      </c>
      <c r="E46" t="s">
        <v>1606</v>
      </c>
      <c r="F46" t="s">
        <v>1607</v>
      </c>
      <c r="G46" t="s">
        <v>1608</v>
      </c>
      <c r="H46" t="s">
        <v>215</v>
      </c>
      <c r="I46" s="78">
        <v>2.83</v>
      </c>
      <c r="J46" t="s">
        <v>318</v>
      </c>
      <c r="K46" t="s">
        <v>102</v>
      </c>
      <c r="L46" s="79">
        <v>5.1499999999999997E-2</v>
      </c>
      <c r="M46" s="79">
        <v>4.9200000000000001E-2</v>
      </c>
      <c r="N46" s="78">
        <v>16569907.77</v>
      </c>
      <c r="O46" s="78">
        <v>107.76</v>
      </c>
      <c r="P46" s="78">
        <v>17855.732612952001</v>
      </c>
      <c r="Q46" s="79">
        <v>2.18E-2</v>
      </c>
      <c r="R46" s="79">
        <v>2.5000000000000001E-3</v>
      </c>
    </row>
    <row r="47" spans="2:18">
      <c r="B47" t="s">
        <v>1609</v>
      </c>
      <c r="C47" t="s">
        <v>1509</v>
      </c>
      <c r="D47" t="s">
        <v>1610</v>
      </c>
      <c r="E47" t="s">
        <v>1611</v>
      </c>
      <c r="F47" t="s">
        <v>1612</v>
      </c>
      <c r="G47" t="s">
        <v>1613</v>
      </c>
      <c r="H47" t="s">
        <v>150</v>
      </c>
      <c r="I47" s="78">
        <v>0.54</v>
      </c>
      <c r="J47" t="s">
        <v>112</v>
      </c>
      <c r="K47" t="s">
        <v>102</v>
      </c>
      <c r="L47" s="79">
        <v>7.2499999999999995E-2</v>
      </c>
      <c r="M47" s="79">
        <v>5.0200000000000002E-2</v>
      </c>
      <c r="N47" s="78">
        <v>35885312.020000003</v>
      </c>
      <c r="O47" s="78">
        <v>100.63</v>
      </c>
      <c r="P47" s="78">
        <v>36111.389485726002</v>
      </c>
      <c r="Q47" s="79">
        <v>4.4200000000000003E-2</v>
      </c>
      <c r="R47" s="79">
        <v>5.1000000000000004E-3</v>
      </c>
    </row>
    <row r="48" spans="2:18">
      <c r="B48" t="s">
        <v>1614</v>
      </c>
      <c r="C48" t="s">
        <v>1523</v>
      </c>
      <c r="D48" t="s">
        <v>1615</v>
      </c>
      <c r="E48" t="s">
        <v>1616</v>
      </c>
      <c r="F48" t="s">
        <v>227</v>
      </c>
      <c r="G48" t="s">
        <v>1617</v>
      </c>
      <c r="H48" t="s">
        <v>341</v>
      </c>
      <c r="I48" s="78">
        <v>0.74</v>
      </c>
      <c r="J48" t="s">
        <v>318</v>
      </c>
      <c r="K48" t="s">
        <v>102</v>
      </c>
      <c r="L48" s="79">
        <v>0</v>
      </c>
      <c r="M48" s="79">
        <v>3.5099999999999999E-2</v>
      </c>
      <c r="N48" s="78">
        <v>2476885.25</v>
      </c>
      <c r="O48" s="78">
        <v>22.5</v>
      </c>
      <c r="P48" s="78">
        <v>557.29918124999995</v>
      </c>
      <c r="Q48" s="79">
        <v>6.9999999999999999E-4</v>
      </c>
      <c r="R48" s="79">
        <v>1E-4</v>
      </c>
    </row>
    <row r="49" spans="2:18">
      <c r="B49" t="s">
        <v>1618</v>
      </c>
      <c r="C49" t="s">
        <v>1509</v>
      </c>
      <c r="D49" t="s">
        <v>1619</v>
      </c>
      <c r="E49" t="s">
        <v>1620</v>
      </c>
      <c r="F49" t="s">
        <v>227</v>
      </c>
      <c r="G49" t="s">
        <v>1621</v>
      </c>
      <c r="H49" t="s">
        <v>341</v>
      </c>
      <c r="I49" s="78">
        <v>2.0099999999999998</v>
      </c>
      <c r="J49" t="s">
        <v>112</v>
      </c>
      <c r="K49" t="s">
        <v>102</v>
      </c>
      <c r="L49" s="79">
        <v>0</v>
      </c>
      <c r="M49" s="79">
        <v>0</v>
      </c>
      <c r="N49" s="78">
        <v>46625185.869999997</v>
      </c>
      <c r="O49" s="78">
        <v>99.332075276600065</v>
      </c>
      <c r="P49" s="78">
        <v>46313.764726243098</v>
      </c>
      <c r="Q49" s="79">
        <v>5.6599999999999998E-2</v>
      </c>
      <c r="R49" s="79">
        <v>6.4999999999999997E-3</v>
      </c>
    </row>
    <row r="50" spans="2:18">
      <c r="B50" t="s">
        <v>1622</v>
      </c>
      <c r="C50" t="s">
        <v>1509</v>
      </c>
      <c r="D50" t="s">
        <v>1623</v>
      </c>
      <c r="E50" t="s">
        <v>1624</v>
      </c>
      <c r="F50" t="s">
        <v>227</v>
      </c>
      <c r="G50" t="s">
        <v>1625</v>
      </c>
      <c r="H50" t="s">
        <v>341</v>
      </c>
      <c r="I50" s="78">
        <v>2.2000000000000002</v>
      </c>
      <c r="J50" t="s">
        <v>318</v>
      </c>
      <c r="K50" t="s">
        <v>102</v>
      </c>
      <c r="L50" s="79">
        <v>0.05</v>
      </c>
      <c r="M50" s="79">
        <v>6.1199999999999997E-2</v>
      </c>
      <c r="N50" s="78">
        <v>6987000</v>
      </c>
      <c r="O50" s="78">
        <v>100.26</v>
      </c>
      <c r="P50" s="78">
        <v>7005.1661999999997</v>
      </c>
      <c r="Q50" s="79">
        <v>8.6E-3</v>
      </c>
      <c r="R50" s="79">
        <v>1E-3</v>
      </c>
    </row>
    <row r="51" spans="2:18">
      <c r="B51" t="s">
        <v>1626</v>
      </c>
      <c r="C51" t="s">
        <v>1509</v>
      </c>
      <c r="D51" t="s">
        <v>1627</v>
      </c>
      <c r="E51" t="s">
        <v>968</v>
      </c>
      <c r="F51" t="s">
        <v>227</v>
      </c>
      <c r="G51" t="s">
        <v>1269</v>
      </c>
      <c r="H51" t="s">
        <v>341</v>
      </c>
      <c r="I51" s="78">
        <v>0.08</v>
      </c>
      <c r="J51" t="s">
        <v>625</v>
      </c>
      <c r="K51" t="s">
        <v>106</v>
      </c>
      <c r="L51" s="79">
        <v>0</v>
      </c>
      <c r="M51" s="79">
        <v>1.18E-2</v>
      </c>
      <c r="N51" s="78">
        <v>67000</v>
      </c>
      <c r="O51" s="78">
        <v>100</v>
      </c>
      <c r="P51" s="78">
        <v>238.85499999999999</v>
      </c>
      <c r="Q51" s="79">
        <v>2.9999999999999997E-4</v>
      </c>
      <c r="R51" s="79">
        <v>0</v>
      </c>
    </row>
    <row r="52" spans="2:18">
      <c r="B52" s="80" t="s">
        <v>1628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227</v>
      </c>
      <c r="D53" t="s">
        <v>227</v>
      </c>
      <c r="F53" t="s">
        <v>227</v>
      </c>
      <c r="I53" s="78">
        <v>0</v>
      </c>
      <c r="J53" t="s">
        <v>227</v>
      </c>
      <c r="K53" t="s">
        <v>227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1629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s="80" t="s">
        <v>1630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227</v>
      </c>
      <c r="D56" t="s">
        <v>227</v>
      </c>
      <c r="F56" t="s">
        <v>227</v>
      </c>
      <c r="I56" s="78">
        <v>0</v>
      </c>
      <c r="J56" t="s">
        <v>227</v>
      </c>
      <c r="K56" t="s">
        <v>227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1631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227</v>
      </c>
      <c r="D58" t="s">
        <v>227</v>
      </c>
      <c r="F58" t="s">
        <v>227</v>
      </c>
      <c r="I58" s="78">
        <v>0</v>
      </c>
      <c r="J58" t="s">
        <v>227</v>
      </c>
      <c r="K58" t="s">
        <v>227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1632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227</v>
      </c>
      <c r="D60" t="s">
        <v>227</v>
      </c>
      <c r="F60" t="s">
        <v>227</v>
      </c>
      <c r="I60" s="78">
        <v>0</v>
      </c>
      <c r="J60" t="s">
        <v>227</v>
      </c>
      <c r="K60" t="s">
        <v>227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1633</v>
      </c>
      <c r="I61" s="82">
        <v>3.7</v>
      </c>
      <c r="M61" s="81">
        <v>4.0300000000000002E-2</v>
      </c>
      <c r="N61" s="82">
        <v>40626685.909999996</v>
      </c>
      <c r="P61" s="82">
        <v>38311.644119700002</v>
      </c>
      <c r="Q61" s="81">
        <v>4.6899999999999997E-2</v>
      </c>
      <c r="R61" s="81">
        <v>5.4000000000000003E-3</v>
      </c>
    </row>
    <row r="62" spans="2:18">
      <c r="B62" t="s">
        <v>1634</v>
      </c>
      <c r="C62" t="s">
        <v>1509</v>
      </c>
      <c r="D62" t="s">
        <v>1635</v>
      </c>
      <c r="E62" t="s">
        <v>1636</v>
      </c>
      <c r="F62" t="s">
        <v>946</v>
      </c>
      <c r="G62" t="s">
        <v>1637</v>
      </c>
      <c r="H62" t="s">
        <v>215</v>
      </c>
      <c r="I62" s="78">
        <v>0.88</v>
      </c>
      <c r="J62" t="s">
        <v>112</v>
      </c>
      <c r="K62" t="s">
        <v>102</v>
      </c>
      <c r="L62" s="79">
        <v>3.4000000000000002E-2</v>
      </c>
      <c r="M62" s="79">
        <v>2.1100000000000001E-2</v>
      </c>
      <c r="N62" s="78">
        <v>6466003.6699999999</v>
      </c>
      <c r="O62" s="78">
        <v>103.24</v>
      </c>
      <c r="P62" s="78">
        <v>6675.5021889079999</v>
      </c>
      <c r="Q62" s="79">
        <v>8.2000000000000007E-3</v>
      </c>
      <c r="R62" s="79">
        <v>8.9999999999999998E-4</v>
      </c>
    </row>
    <row r="63" spans="2:18">
      <c r="B63" t="s">
        <v>1638</v>
      </c>
      <c r="C63" t="s">
        <v>1523</v>
      </c>
      <c r="D63" t="s">
        <v>1639</v>
      </c>
      <c r="E63" t="s">
        <v>965</v>
      </c>
      <c r="F63" t="s">
        <v>227</v>
      </c>
      <c r="G63" t="s">
        <v>1427</v>
      </c>
      <c r="H63" t="s">
        <v>341</v>
      </c>
      <c r="I63" s="78">
        <v>0.75</v>
      </c>
      <c r="J63" t="s">
        <v>112</v>
      </c>
      <c r="K63" t="s">
        <v>102</v>
      </c>
      <c r="L63" s="79">
        <v>0.06</v>
      </c>
      <c r="M63" s="79">
        <v>2.3E-3</v>
      </c>
      <c r="N63" s="78">
        <v>758833.82</v>
      </c>
      <c r="O63" s="78">
        <v>105.82</v>
      </c>
      <c r="P63" s="78">
        <v>802.99794832400005</v>
      </c>
      <c r="Q63" s="79">
        <v>1E-3</v>
      </c>
      <c r="R63" s="79">
        <v>1E-4</v>
      </c>
    </row>
    <row r="64" spans="2:18">
      <c r="B64" t="s">
        <v>1640</v>
      </c>
      <c r="C64" t="s">
        <v>1509</v>
      </c>
      <c r="D64" t="s">
        <v>1641</v>
      </c>
      <c r="E64" t="s">
        <v>1642</v>
      </c>
      <c r="F64" t="s">
        <v>227</v>
      </c>
      <c r="G64" t="s">
        <v>1643</v>
      </c>
      <c r="H64" t="s">
        <v>341</v>
      </c>
      <c r="I64" s="78">
        <v>0</v>
      </c>
      <c r="J64" t="s">
        <v>132</v>
      </c>
      <c r="K64" t="s">
        <v>102</v>
      </c>
      <c r="L64" s="79">
        <v>0</v>
      </c>
      <c r="M64" s="79">
        <v>0</v>
      </c>
      <c r="N64" s="78">
        <v>520000</v>
      </c>
      <c r="O64" s="78">
        <v>9.9999999999999995E-7</v>
      </c>
      <c r="P64" s="78">
        <v>5.2000000000000002E-6</v>
      </c>
      <c r="Q64" s="79">
        <v>0</v>
      </c>
      <c r="R64" s="79">
        <v>0</v>
      </c>
    </row>
    <row r="65" spans="2:18">
      <c r="B65" t="s">
        <v>1644</v>
      </c>
      <c r="C65" t="s">
        <v>1509</v>
      </c>
      <c r="D65" t="s">
        <v>1645</v>
      </c>
      <c r="E65" t="s">
        <v>1642</v>
      </c>
      <c r="F65" t="s">
        <v>227</v>
      </c>
      <c r="G65" t="s">
        <v>1646</v>
      </c>
      <c r="H65" t="s">
        <v>341</v>
      </c>
      <c r="I65" s="78">
        <v>3.16</v>
      </c>
      <c r="J65" t="s">
        <v>132</v>
      </c>
      <c r="K65" t="s">
        <v>102</v>
      </c>
      <c r="L65" s="79">
        <v>4.5100000000000001E-2</v>
      </c>
      <c r="M65" s="79">
        <v>5.4399999999999997E-2</v>
      </c>
      <c r="N65" s="78">
        <v>14505000</v>
      </c>
      <c r="O65" s="78">
        <v>98.46</v>
      </c>
      <c r="P65" s="78">
        <v>14281.623</v>
      </c>
      <c r="Q65" s="79">
        <v>1.7500000000000002E-2</v>
      </c>
      <c r="R65" s="79">
        <v>2E-3</v>
      </c>
    </row>
    <row r="66" spans="2:18">
      <c r="B66" t="s">
        <v>1647</v>
      </c>
      <c r="C66" t="s">
        <v>1509</v>
      </c>
      <c r="D66" t="s">
        <v>1648</v>
      </c>
      <c r="E66" t="s">
        <v>1649</v>
      </c>
      <c r="F66" t="s">
        <v>227</v>
      </c>
      <c r="G66" t="s">
        <v>1650</v>
      </c>
      <c r="H66" t="s">
        <v>341</v>
      </c>
      <c r="I66" s="78">
        <v>2.4</v>
      </c>
      <c r="J66" t="s">
        <v>650</v>
      </c>
      <c r="K66" t="s">
        <v>102</v>
      </c>
      <c r="L66" s="79">
        <v>1.9E-2</v>
      </c>
      <c r="M66" s="79">
        <v>2.0799999999999999E-2</v>
      </c>
      <c r="N66" s="78">
        <v>4576666.5999999996</v>
      </c>
      <c r="O66" s="78">
        <v>100.1</v>
      </c>
      <c r="P66" s="78">
        <v>4581.2432666000004</v>
      </c>
      <c r="Q66" s="79">
        <v>5.5999999999999999E-3</v>
      </c>
      <c r="R66" s="79">
        <v>5.9999999999999995E-4</v>
      </c>
    </row>
    <row r="67" spans="2:18">
      <c r="B67" t="s">
        <v>1651</v>
      </c>
      <c r="C67" t="s">
        <v>1509</v>
      </c>
      <c r="D67" t="s">
        <v>1652</v>
      </c>
      <c r="E67" t="s">
        <v>1653</v>
      </c>
      <c r="F67" t="s">
        <v>227</v>
      </c>
      <c r="G67" t="s">
        <v>262</v>
      </c>
      <c r="H67" t="s">
        <v>341</v>
      </c>
      <c r="I67" s="78">
        <v>6.61</v>
      </c>
      <c r="J67" t="s">
        <v>318</v>
      </c>
      <c r="K67" t="s">
        <v>102</v>
      </c>
      <c r="L67" s="79">
        <v>2.1999999999999999E-2</v>
      </c>
      <c r="M67" s="79">
        <v>4.4200000000000003E-2</v>
      </c>
      <c r="N67" s="78">
        <v>13800181.82</v>
      </c>
      <c r="O67" s="78">
        <v>86.74</v>
      </c>
      <c r="P67" s="78">
        <v>11970.277710668001</v>
      </c>
      <c r="Q67" s="79">
        <v>1.46E-2</v>
      </c>
      <c r="R67" s="79">
        <v>1.6999999999999999E-3</v>
      </c>
    </row>
    <row r="68" spans="2:18">
      <c r="B68" s="80" t="s">
        <v>232</v>
      </c>
      <c r="I68" s="82">
        <v>2.99</v>
      </c>
      <c r="M68" s="81">
        <v>6.5699999999999995E-2</v>
      </c>
      <c r="N68" s="82">
        <v>102961355.13</v>
      </c>
      <c r="P68" s="82">
        <v>160107.63684461013</v>
      </c>
      <c r="Q68" s="81">
        <v>0.1958</v>
      </c>
      <c r="R68" s="81">
        <v>2.2599999999999999E-2</v>
      </c>
    </row>
    <row r="69" spans="2:18">
      <c r="B69" s="80" t="s">
        <v>1654</v>
      </c>
      <c r="I69" s="82">
        <v>2.87</v>
      </c>
      <c r="M69" s="81">
        <v>7.3300000000000004E-2</v>
      </c>
      <c r="N69" s="82">
        <v>31995308.190000001</v>
      </c>
      <c r="P69" s="82">
        <v>104866.19695849552</v>
      </c>
      <c r="Q69" s="81">
        <v>0.1283</v>
      </c>
      <c r="R69" s="81">
        <v>1.4800000000000001E-2</v>
      </c>
    </row>
    <row r="70" spans="2:18">
      <c r="B70" t="s">
        <v>1655</v>
      </c>
      <c r="C70" t="s">
        <v>1523</v>
      </c>
      <c r="D70" t="s">
        <v>1656</v>
      </c>
      <c r="E70" t="s">
        <v>1657</v>
      </c>
      <c r="F70" t="s">
        <v>1493</v>
      </c>
      <c r="G70" t="s">
        <v>1658</v>
      </c>
      <c r="H70" t="s">
        <v>1514</v>
      </c>
      <c r="I70" s="78">
        <v>2.31</v>
      </c>
      <c r="J70" t="s">
        <v>318</v>
      </c>
      <c r="K70" t="s">
        <v>113</v>
      </c>
      <c r="L70" s="79">
        <v>3.2599999999999997E-2</v>
      </c>
      <c r="M70" s="79">
        <v>5.5800000000000002E-2</v>
      </c>
      <c r="N70" s="78">
        <v>3258626.09</v>
      </c>
      <c r="O70" s="78">
        <v>93.978455845336853</v>
      </c>
      <c r="P70" s="78">
        <v>13470.301148009599</v>
      </c>
      <c r="Q70" s="79">
        <v>1.6500000000000001E-2</v>
      </c>
      <c r="R70" s="79">
        <v>1.9E-3</v>
      </c>
    </row>
    <row r="71" spans="2:18">
      <c r="B71" t="s">
        <v>1659</v>
      </c>
      <c r="C71" t="s">
        <v>1523</v>
      </c>
      <c r="D71" t="s">
        <v>1660</v>
      </c>
      <c r="E71" t="s">
        <v>1661</v>
      </c>
      <c r="F71" t="s">
        <v>498</v>
      </c>
      <c r="G71" t="s">
        <v>1662</v>
      </c>
      <c r="H71" t="s">
        <v>1514</v>
      </c>
      <c r="I71" s="78">
        <v>1.63</v>
      </c>
      <c r="J71" t="s">
        <v>318</v>
      </c>
      <c r="K71" t="s">
        <v>106</v>
      </c>
      <c r="L71" s="79">
        <v>4.9200000000000001E-2</v>
      </c>
      <c r="M71" s="79">
        <v>9.6500000000000002E-2</v>
      </c>
      <c r="N71" s="78">
        <v>5881477.9800000004</v>
      </c>
      <c r="O71" s="78">
        <v>92.86223723076786</v>
      </c>
      <c r="P71" s="78">
        <v>19470.860802860501</v>
      </c>
      <c r="Q71" s="79">
        <v>2.3800000000000002E-2</v>
      </c>
      <c r="R71" s="79">
        <v>2.8E-3</v>
      </c>
    </row>
    <row r="72" spans="2:18">
      <c r="B72" t="s">
        <v>1663</v>
      </c>
      <c r="C72" t="s">
        <v>1523</v>
      </c>
      <c r="D72" t="s">
        <v>1664</v>
      </c>
      <c r="E72" t="s">
        <v>1661</v>
      </c>
      <c r="F72" t="s">
        <v>498</v>
      </c>
      <c r="G72" t="s">
        <v>1665</v>
      </c>
      <c r="H72" t="s">
        <v>1514</v>
      </c>
      <c r="I72" s="78">
        <v>1.63</v>
      </c>
      <c r="J72" t="s">
        <v>318</v>
      </c>
      <c r="K72" t="s">
        <v>106</v>
      </c>
      <c r="L72" s="79">
        <v>5.1700000000000003E-2</v>
      </c>
      <c r="M72" s="79">
        <v>9.6500000000000002E-2</v>
      </c>
      <c r="N72" s="78">
        <v>544810.91</v>
      </c>
      <c r="O72" s="78">
        <v>92.862237230767704</v>
      </c>
      <c r="P72" s="78">
        <v>1803.6176329422799</v>
      </c>
      <c r="Q72" s="79">
        <v>2.2000000000000001E-3</v>
      </c>
      <c r="R72" s="79">
        <v>2.9999999999999997E-4</v>
      </c>
    </row>
    <row r="73" spans="2:18">
      <c r="B73" t="s">
        <v>1666</v>
      </c>
      <c r="C73" t="s">
        <v>1523</v>
      </c>
      <c r="D73" t="s">
        <v>1667</v>
      </c>
      <c r="E73" t="s">
        <v>1668</v>
      </c>
      <c r="F73" t="s">
        <v>227</v>
      </c>
      <c r="G73" t="s">
        <v>366</v>
      </c>
      <c r="H73" t="s">
        <v>341</v>
      </c>
      <c r="I73" s="78">
        <v>1.39</v>
      </c>
      <c r="J73" t="s">
        <v>487</v>
      </c>
      <c r="K73" t="s">
        <v>120</v>
      </c>
      <c r="L73" s="79">
        <v>3.15E-2</v>
      </c>
      <c r="M73" s="79">
        <v>3.5000000000000003E-2</v>
      </c>
      <c r="N73" s="78">
        <v>1136514.45</v>
      </c>
      <c r="O73" s="78">
        <v>99.929968695094914</v>
      </c>
      <c r="P73" s="78">
        <v>2467.0077997725198</v>
      </c>
      <c r="Q73" s="79">
        <v>3.0000000000000001E-3</v>
      </c>
      <c r="R73" s="79">
        <v>2.9999999999999997E-4</v>
      </c>
    </row>
    <row r="74" spans="2:18">
      <c r="B74" t="s">
        <v>1669</v>
      </c>
      <c r="C74" t="s">
        <v>1509</v>
      </c>
      <c r="D74" t="s">
        <v>1670</v>
      </c>
      <c r="E74" t="s">
        <v>1671</v>
      </c>
      <c r="F74" t="s">
        <v>227</v>
      </c>
      <c r="G74" t="s">
        <v>1672</v>
      </c>
      <c r="H74" t="s">
        <v>341</v>
      </c>
      <c r="I74" s="78">
        <v>0.56999999999999995</v>
      </c>
      <c r="J74" t="s">
        <v>318</v>
      </c>
      <c r="K74" t="s">
        <v>106</v>
      </c>
      <c r="L74" s="79">
        <v>3.5700000000000003E-2</v>
      </c>
      <c r="M74" s="79">
        <v>4.6199999999999998E-2</v>
      </c>
      <c r="N74" s="78">
        <v>3981026.7</v>
      </c>
      <c r="O74" s="78">
        <v>99.28928820236149</v>
      </c>
      <c r="P74" s="78">
        <v>14091.4934072983</v>
      </c>
      <c r="Q74" s="79">
        <v>1.72E-2</v>
      </c>
      <c r="R74" s="79">
        <v>2E-3</v>
      </c>
    </row>
    <row r="75" spans="2:18">
      <c r="B75" t="s">
        <v>1673</v>
      </c>
      <c r="C75" t="s">
        <v>1523</v>
      </c>
      <c r="D75" t="s">
        <v>1674</v>
      </c>
      <c r="E75" t="s">
        <v>1675</v>
      </c>
      <c r="F75" t="s">
        <v>227</v>
      </c>
      <c r="G75" t="s">
        <v>1676</v>
      </c>
      <c r="H75" t="s">
        <v>341</v>
      </c>
      <c r="I75" s="78">
        <v>3.76</v>
      </c>
      <c r="J75" t="s">
        <v>318</v>
      </c>
      <c r="K75" t="s">
        <v>106</v>
      </c>
      <c r="L75" s="79">
        <v>5.57E-2</v>
      </c>
      <c r="M75" s="79">
        <v>8.72E-2</v>
      </c>
      <c r="N75" s="78">
        <v>988474.78</v>
      </c>
      <c r="O75" s="78">
        <v>95.42232483065176</v>
      </c>
      <c r="P75" s="78">
        <v>3362.5993190459899</v>
      </c>
      <c r="Q75" s="79">
        <v>4.1000000000000003E-3</v>
      </c>
      <c r="R75" s="79">
        <v>5.0000000000000001E-4</v>
      </c>
    </row>
    <row r="76" spans="2:18">
      <c r="B76" t="s">
        <v>1677</v>
      </c>
      <c r="C76" t="s">
        <v>1523</v>
      </c>
      <c r="D76" t="s">
        <v>1678</v>
      </c>
      <c r="E76" t="s">
        <v>1679</v>
      </c>
      <c r="F76" t="s">
        <v>227</v>
      </c>
      <c r="G76" t="s">
        <v>1680</v>
      </c>
      <c r="H76" t="s">
        <v>341</v>
      </c>
      <c r="I76" s="78">
        <v>3.23</v>
      </c>
      <c r="J76" t="s">
        <v>318</v>
      </c>
      <c r="K76" t="s">
        <v>106</v>
      </c>
      <c r="L76" s="79">
        <v>5.5800000000000002E-2</v>
      </c>
      <c r="M76" s="79">
        <v>0.1004</v>
      </c>
      <c r="N76" s="78">
        <v>2189322.4900000002</v>
      </c>
      <c r="O76" s="78">
        <v>88.687389007567873</v>
      </c>
      <c r="P76" s="78">
        <v>6921.9927786445196</v>
      </c>
      <c r="Q76" s="79">
        <v>8.5000000000000006E-3</v>
      </c>
      <c r="R76" s="79">
        <v>1E-3</v>
      </c>
    </row>
    <row r="77" spans="2:18">
      <c r="B77" t="s">
        <v>1681</v>
      </c>
      <c r="C77" t="s">
        <v>1523</v>
      </c>
      <c r="D77" t="s">
        <v>1682</v>
      </c>
      <c r="E77" t="s">
        <v>1683</v>
      </c>
      <c r="F77" t="s">
        <v>227</v>
      </c>
      <c r="G77" t="s">
        <v>1684</v>
      </c>
      <c r="H77" t="s">
        <v>341</v>
      </c>
      <c r="I77" s="78">
        <v>3.83</v>
      </c>
      <c r="J77" t="s">
        <v>318</v>
      </c>
      <c r="K77" t="s">
        <v>106</v>
      </c>
      <c r="L77" s="79">
        <v>4.1700000000000001E-2</v>
      </c>
      <c r="M77" s="79">
        <v>7.2300000000000003E-2</v>
      </c>
      <c r="N77" s="78">
        <v>2808116.89</v>
      </c>
      <c r="O77" s="78">
        <v>88.301109678300307</v>
      </c>
      <c r="P77" s="78">
        <v>8839.7682066389098</v>
      </c>
      <c r="Q77" s="79">
        <v>1.0800000000000001E-2</v>
      </c>
      <c r="R77" s="79">
        <v>1.1999999999999999E-3</v>
      </c>
    </row>
    <row r="78" spans="2:18">
      <c r="B78" t="s">
        <v>1663</v>
      </c>
      <c r="C78" t="s">
        <v>1523</v>
      </c>
      <c r="D78" t="s">
        <v>1685</v>
      </c>
      <c r="E78" t="s">
        <v>1686</v>
      </c>
      <c r="F78" t="s">
        <v>227</v>
      </c>
      <c r="G78" t="s">
        <v>1687</v>
      </c>
      <c r="H78" t="s">
        <v>341</v>
      </c>
      <c r="I78" s="78">
        <v>3.78</v>
      </c>
      <c r="J78" t="s">
        <v>318</v>
      </c>
      <c r="K78" t="s">
        <v>106</v>
      </c>
      <c r="L78" s="79">
        <v>3.3700000000000001E-2</v>
      </c>
      <c r="M78" s="79">
        <v>8.3599999999999994E-2</v>
      </c>
      <c r="N78" s="78">
        <v>5339085.55</v>
      </c>
      <c r="O78" s="78">
        <v>88.811123549152384</v>
      </c>
      <c r="P78" s="78">
        <v>16904.167145892399</v>
      </c>
      <c r="Q78" s="79">
        <v>2.07E-2</v>
      </c>
      <c r="R78" s="79">
        <v>2.3999999999999998E-3</v>
      </c>
    </row>
    <row r="79" spans="2:18">
      <c r="B79" t="s">
        <v>1688</v>
      </c>
      <c r="C79" t="s">
        <v>1523</v>
      </c>
      <c r="D79" t="s">
        <v>1689</v>
      </c>
      <c r="E79" t="s">
        <v>1690</v>
      </c>
      <c r="F79" t="s">
        <v>227</v>
      </c>
      <c r="G79" t="s">
        <v>1359</v>
      </c>
      <c r="H79" t="s">
        <v>341</v>
      </c>
      <c r="I79" s="78">
        <v>5.17</v>
      </c>
      <c r="J79" t="s">
        <v>487</v>
      </c>
      <c r="K79" t="s">
        <v>106</v>
      </c>
      <c r="L79" s="79">
        <v>3.1699999999999999E-2</v>
      </c>
      <c r="M79" s="79">
        <v>6.3100000000000003E-2</v>
      </c>
      <c r="N79" s="78">
        <v>5867852.3499999996</v>
      </c>
      <c r="O79" s="78">
        <v>83.820822599003137</v>
      </c>
      <c r="P79" s="78">
        <v>17534.388717390499</v>
      </c>
      <c r="Q79" s="79">
        <v>2.1399999999999999E-2</v>
      </c>
      <c r="R79" s="79">
        <v>2.5000000000000001E-3</v>
      </c>
    </row>
    <row r="80" spans="2:18">
      <c r="B80" s="80" t="s">
        <v>1520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227</v>
      </c>
      <c r="D81" t="s">
        <v>227</v>
      </c>
      <c r="F81" t="s">
        <v>227</v>
      </c>
      <c r="I81" s="78">
        <v>0</v>
      </c>
      <c r="J81" t="s">
        <v>227</v>
      </c>
      <c r="K81" t="s">
        <v>227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1521</v>
      </c>
      <c r="I82" s="82">
        <v>3.22</v>
      </c>
      <c r="M82" s="81">
        <v>5.1200000000000002E-2</v>
      </c>
      <c r="N82" s="82">
        <v>70966046.939999998</v>
      </c>
      <c r="P82" s="82">
        <v>55241.439886114618</v>
      </c>
      <c r="Q82" s="81">
        <v>6.7599999999999993E-2</v>
      </c>
      <c r="R82" s="81">
        <v>7.7999999999999996E-3</v>
      </c>
    </row>
    <row r="83" spans="2:18">
      <c r="B83" t="s">
        <v>1691</v>
      </c>
      <c r="C83" t="s">
        <v>1523</v>
      </c>
      <c r="D83" t="s">
        <v>1692</v>
      </c>
      <c r="E83" t="s">
        <v>1693</v>
      </c>
      <c r="F83" t="s">
        <v>1493</v>
      </c>
      <c r="G83" t="s">
        <v>1694</v>
      </c>
      <c r="H83" t="s">
        <v>1514</v>
      </c>
      <c r="I83" s="78">
        <v>2.79</v>
      </c>
      <c r="J83" t="s">
        <v>318</v>
      </c>
      <c r="K83" t="s">
        <v>110</v>
      </c>
      <c r="L83" s="79">
        <v>2.3E-2</v>
      </c>
      <c r="M83" s="79">
        <v>3.0599999999999999E-2</v>
      </c>
      <c r="N83" s="78">
        <v>2490790.7799999998</v>
      </c>
      <c r="O83" s="78">
        <v>98.277862214975173</v>
      </c>
      <c r="P83" s="78">
        <v>9547.5284990228993</v>
      </c>
      <c r="Q83" s="79">
        <v>1.17E-2</v>
      </c>
      <c r="R83" s="79">
        <v>1.2999999999999999E-3</v>
      </c>
    </row>
    <row r="84" spans="2:18">
      <c r="B84" t="s">
        <v>1695</v>
      </c>
      <c r="C84" t="s">
        <v>1523</v>
      </c>
      <c r="D84" t="s">
        <v>1696</v>
      </c>
      <c r="E84" t="s">
        <v>1697</v>
      </c>
      <c r="F84" t="s">
        <v>1493</v>
      </c>
      <c r="G84" t="s">
        <v>1694</v>
      </c>
      <c r="H84" t="s">
        <v>1514</v>
      </c>
      <c r="I84" s="78">
        <v>2.78</v>
      </c>
      <c r="J84" t="s">
        <v>318</v>
      </c>
      <c r="K84" t="s">
        <v>110</v>
      </c>
      <c r="L84" s="79">
        <v>2.35E-2</v>
      </c>
      <c r="M84" s="79">
        <v>3.1099999999999999E-2</v>
      </c>
      <c r="N84" s="78">
        <v>1713636.72</v>
      </c>
      <c r="O84" s="78">
        <v>98.285764245379454</v>
      </c>
      <c r="P84" s="78">
        <v>6569.1229701856601</v>
      </c>
      <c r="Q84" s="79">
        <v>8.0000000000000002E-3</v>
      </c>
      <c r="R84" s="79">
        <v>8.9999999999999998E-4</v>
      </c>
    </row>
    <row r="85" spans="2:18">
      <c r="B85" t="s">
        <v>1698</v>
      </c>
      <c r="C85" t="s">
        <v>1523</v>
      </c>
      <c r="D85" t="s">
        <v>1699</v>
      </c>
      <c r="E85" t="s">
        <v>1700</v>
      </c>
      <c r="F85" t="s">
        <v>1701</v>
      </c>
      <c r="G85" t="s">
        <v>1702</v>
      </c>
      <c r="H85" t="s">
        <v>365</v>
      </c>
      <c r="I85" s="78">
        <v>3.18</v>
      </c>
      <c r="J85" t="s">
        <v>646</v>
      </c>
      <c r="K85" t="s">
        <v>110</v>
      </c>
      <c r="L85" s="79">
        <v>5.2499999999999998E-2</v>
      </c>
      <c r="M85" s="79">
        <v>3.5900000000000001E-2</v>
      </c>
      <c r="N85" s="78">
        <v>3817000</v>
      </c>
      <c r="O85" s="78">
        <v>72.938000000000002</v>
      </c>
      <c r="P85" s="78">
        <v>10858.604707037999</v>
      </c>
      <c r="Q85" s="79">
        <v>1.3299999999999999E-2</v>
      </c>
      <c r="R85" s="79">
        <v>1.5E-3</v>
      </c>
    </row>
    <row r="86" spans="2:18">
      <c r="B86" t="s">
        <v>1703</v>
      </c>
      <c r="C86" t="s">
        <v>1523</v>
      </c>
      <c r="D86" t="s">
        <v>1704</v>
      </c>
      <c r="E86" t="s">
        <v>1668</v>
      </c>
      <c r="F86" t="s">
        <v>227</v>
      </c>
      <c r="G86" t="s">
        <v>1013</v>
      </c>
      <c r="H86" t="s">
        <v>341</v>
      </c>
      <c r="I86" s="78">
        <v>1.38</v>
      </c>
      <c r="J86" t="s">
        <v>487</v>
      </c>
      <c r="K86" t="s">
        <v>120</v>
      </c>
      <c r="L86" s="79">
        <v>2.75E-2</v>
      </c>
      <c r="M86" s="79">
        <v>4.4600000000000001E-2</v>
      </c>
      <c r="N86" s="78">
        <v>4597932.96</v>
      </c>
      <c r="O86" s="78">
        <v>100</v>
      </c>
      <c r="P86" s="78">
        <v>9987.6299757119996</v>
      </c>
      <c r="Q86" s="79">
        <v>1.2200000000000001E-2</v>
      </c>
      <c r="R86" s="79">
        <v>1.4E-3</v>
      </c>
    </row>
    <row r="87" spans="2:18">
      <c r="B87" t="s">
        <v>1705</v>
      </c>
      <c r="C87" t="s">
        <v>1523</v>
      </c>
      <c r="D87" t="s">
        <v>1706</v>
      </c>
      <c r="E87" t="s">
        <v>1668</v>
      </c>
      <c r="F87" t="s">
        <v>227</v>
      </c>
      <c r="G87" t="s">
        <v>1013</v>
      </c>
      <c r="H87" t="s">
        <v>341</v>
      </c>
      <c r="I87" s="78">
        <v>1.83</v>
      </c>
      <c r="J87" t="s">
        <v>487</v>
      </c>
      <c r="K87" t="s">
        <v>120</v>
      </c>
      <c r="L87" s="79">
        <v>0</v>
      </c>
      <c r="M87" s="79">
        <v>3.7100000000000001E-2</v>
      </c>
      <c r="N87" s="78">
        <v>-4597932.96</v>
      </c>
      <c r="O87" s="78">
        <v>100</v>
      </c>
      <c r="P87" s="78">
        <v>-9987.6299757119996</v>
      </c>
      <c r="Q87" s="79">
        <v>-1.2200000000000001E-2</v>
      </c>
      <c r="R87" s="79">
        <v>-1.4E-3</v>
      </c>
    </row>
    <row r="88" spans="2:18">
      <c r="B88" t="s">
        <v>1707</v>
      </c>
      <c r="C88" t="s">
        <v>1523</v>
      </c>
      <c r="D88" t="s">
        <v>1708</v>
      </c>
      <c r="E88" t="s">
        <v>1709</v>
      </c>
      <c r="F88" t="s">
        <v>227</v>
      </c>
      <c r="G88" t="s">
        <v>1710</v>
      </c>
      <c r="H88" t="s">
        <v>341</v>
      </c>
      <c r="I88" s="78">
        <v>1.94</v>
      </c>
      <c r="J88" t="s">
        <v>798</v>
      </c>
      <c r="K88" t="s">
        <v>106</v>
      </c>
      <c r="L88" s="79">
        <v>7.3499999999999996E-2</v>
      </c>
      <c r="M88" s="79">
        <v>9.4399999999999998E-2</v>
      </c>
      <c r="N88" s="78">
        <v>251520.75</v>
      </c>
      <c r="O88" s="78">
        <v>95.250155981094736</v>
      </c>
      <c r="P88" s="78">
        <v>854.08097738485606</v>
      </c>
      <c r="Q88" s="79">
        <v>1E-3</v>
      </c>
      <c r="R88" s="79">
        <v>1E-4</v>
      </c>
    </row>
    <row r="89" spans="2:18">
      <c r="B89" t="s">
        <v>1711</v>
      </c>
      <c r="C89" t="s">
        <v>1523</v>
      </c>
      <c r="D89" t="s">
        <v>1712</v>
      </c>
      <c r="E89" t="s">
        <v>1713</v>
      </c>
      <c r="F89" t="s">
        <v>227</v>
      </c>
      <c r="G89" t="s">
        <v>1344</v>
      </c>
      <c r="H89" t="s">
        <v>341</v>
      </c>
      <c r="I89" s="78">
        <v>3.07</v>
      </c>
      <c r="J89" t="s">
        <v>1714</v>
      </c>
      <c r="K89" t="s">
        <v>106</v>
      </c>
      <c r="L89" s="79">
        <v>3.4000000000000002E-2</v>
      </c>
      <c r="M89" s="79">
        <v>4.1700000000000001E-2</v>
      </c>
      <c r="N89" s="78">
        <v>1991732.42</v>
      </c>
      <c r="O89" s="78">
        <v>97.803177500185953</v>
      </c>
      <c r="P89" s="78">
        <v>6944.5401228287101</v>
      </c>
      <c r="Q89" s="79">
        <v>8.5000000000000006E-3</v>
      </c>
      <c r="R89" s="79">
        <v>1E-3</v>
      </c>
    </row>
    <row r="90" spans="2:18">
      <c r="B90" t="s">
        <v>1715</v>
      </c>
      <c r="C90" t="s">
        <v>1523</v>
      </c>
      <c r="D90" t="s">
        <v>1716</v>
      </c>
      <c r="E90" t="s">
        <v>1717</v>
      </c>
      <c r="F90" t="s">
        <v>227</v>
      </c>
      <c r="G90" t="s">
        <v>354</v>
      </c>
      <c r="H90" t="s">
        <v>341</v>
      </c>
      <c r="I90" s="78">
        <v>3.3</v>
      </c>
      <c r="J90" t="s">
        <v>798</v>
      </c>
      <c r="K90" t="s">
        <v>106</v>
      </c>
      <c r="L90" s="79">
        <v>6.6000000000000003E-2</v>
      </c>
      <c r="M90" s="79">
        <v>9.8500000000000004E-2</v>
      </c>
      <c r="N90" s="78">
        <v>637666.67000000004</v>
      </c>
      <c r="O90" s="78">
        <v>88.81063439753072</v>
      </c>
      <c r="P90" s="78">
        <v>2018.9158803630901</v>
      </c>
      <c r="Q90" s="79">
        <v>2.5000000000000001E-3</v>
      </c>
      <c r="R90" s="79">
        <v>2.9999999999999997E-4</v>
      </c>
    </row>
    <row r="91" spans="2:18">
      <c r="B91" t="s">
        <v>1718</v>
      </c>
      <c r="C91" t="s">
        <v>1523</v>
      </c>
      <c r="D91" t="s">
        <v>1719</v>
      </c>
      <c r="E91" t="s">
        <v>1720</v>
      </c>
      <c r="F91" t="s">
        <v>227</v>
      </c>
      <c r="G91" t="s">
        <v>418</v>
      </c>
      <c r="H91" t="s">
        <v>341</v>
      </c>
      <c r="I91" s="78">
        <v>3.97</v>
      </c>
      <c r="J91" t="s">
        <v>798</v>
      </c>
      <c r="K91" t="s">
        <v>204</v>
      </c>
      <c r="L91" s="79">
        <v>3.0599999999999999E-2</v>
      </c>
      <c r="M91" s="79">
        <v>7.0300000000000001E-2</v>
      </c>
      <c r="N91" s="78">
        <v>60063699.600000001</v>
      </c>
      <c r="O91" s="78">
        <v>87.283704228601621</v>
      </c>
      <c r="P91" s="78">
        <v>18448.646729291399</v>
      </c>
      <c r="Q91" s="79">
        <v>2.2599999999999999E-2</v>
      </c>
      <c r="R91" s="79">
        <v>2.5999999999999999E-3</v>
      </c>
    </row>
    <row r="92" spans="2:18">
      <c r="B92" s="80" t="s">
        <v>1633</v>
      </c>
      <c r="I92" s="82">
        <v>0</v>
      </c>
      <c r="M92" s="81">
        <v>0</v>
      </c>
      <c r="N92" s="82">
        <v>0</v>
      </c>
      <c r="P92" s="82">
        <v>0</v>
      </c>
      <c r="Q92" s="81">
        <v>0</v>
      </c>
      <c r="R92" s="81">
        <v>0</v>
      </c>
    </row>
    <row r="93" spans="2:18">
      <c r="B93" t="s">
        <v>227</v>
      </c>
      <c r="D93" t="s">
        <v>227</v>
      </c>
      <c r="F93" t="s">
        <v>227</v>
      </c>
      <c r="I93" s="78">
        <v>0</v>
      </c>
      <c r="J93" t="s">
        <v>227</v>
      </c>
      <c r="K93" t="s">
        <v>227</v>
      </c>
      <c r="L93" s="79">
        <v>0</v>
      </c>
      <c r="M93" s="79">
        <v>0</v>
      </c>
      <c r="N93" s="78">
        <v>0</v>
      </c>
      <c r="O93" s="78">
        <v>0</v>
      </c>
      <c r="P93" s="78">
        <v>0</v>
      </c>
      <c r="Q93" s="79">
        <v>0</v>
      </c>
      <c r="R93" s="79">
        <v>0</v>
      </c>
    </row>
    <row r="94" spans="2:18">
      <c r="B94" t="s">
        <v>234</v>
      </c>
    </row>
    <row r="95" spans="2:18">
      <c r="B95" t="s">
        <v>286</v>
      </c>
    </row>
    <row r="96" spans="2:18">
      <c r="B96" t="s">
        <v>287</v>
      </c>
    </row>
    <row r="97" spans="2:2">
      <c r="B97" t="s">
        <v>288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1753</v>
      </c>
    </row>
    <row r="3" spans="2:64">
      <c r="B3" s="2" t="s">
        <v>2</v>
      </c>
      <c r="C3" t="s">
        <v>1754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31708950.48</v>
      </c>
      <c r="L11" s="7"/>
      <c r="M11" s="76">
        <v>109257.18630256491</v>
      </c>
      <c r="N11" s="77">
        <v>1</v>
      </c>
      <c r="O11" s="77">
        <v>1.54E-2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0.01</v>
      </c>
      <c r="J12" s="81">
        <v>1E-4</v>
      </c>
      <c r="K12" s="82">
        <v>31708950.48</v>
      </c>
      <c r="M12" s="82">
        <v>109257.18630256491</v>
      </c>
      <c r="N12" s="81">
        <v>1</v>
      </c>
      <c r="O12" s="81">
        <v>1.54E-2</v>
      </c>
    </row>
    <row r="13" spans="2:64">
      <c r="B13" s="80" t="s">
        <v>909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910</v>
      </c>
      <c r="G15" s="82">
        <v>0</v>
      </c>
      <c r="J15" s="81">
        <v>0</v>
      </c>
      <c r="K15" s="82">
        <v>1320401.33</v>
      </c>
      <c r="M15" s="82">
        <v>922.00858281490798</v>
      </c>
      <c r="N15" s="81">
        <v>8.3999999999999995E-3</v>
      </c>
      <c r="O15" s="81">
        <v>1E-4</v>
      </c>
    </row>
    <row r="16" spans="2:64">
      <c r="B16" t="s">
        <v>1721</v>
      </c>
      <c r="C16" t="s">
        <v>1722</v>
      </c>
      <c r="D16">
        <v>20</v>
      </c>
      <c r="E16" t="s">
        <v>319</v>
      </c>
      <c r="F16" t="s">
        <v>215</v>
      </c>
      <c r="H16" t="s">
        <v>102</v>
      </c>
      <c r="I16" s="79">
        <v>0</v>
      </c>
      <c r="J16" s="79">
        <v>0</v>
      </c>
      <c r="K16" s="78">
        <v>1320401.33</v>
      </c>
      <c r="L16" s="78">
        <v>69.827904733700024</v>
      </c>
      <c r="M16" s="78">
        <v>922.00858281490798</v>
      </c>
      <c r="N16" s="79">
        <v>8.3999999999999995E-3</v>
      </c>
      <c r="O16" s="79">
        <v>1E-4</v>
      </c>
    </row>
    <row r="17" spans="2:15">
      <c r="B17" s="80" t="s">
        <v>1723</v>
      </c>
      <c r="G17" s="82">
        <v>0.01</v>
      </c>
      <c r="J17" s="81">
        <v>1E-4</v>
      </c>
      <c r="K17" s="82">
        <v>30388549.149999999</v>
      </c>
      <c r="M17" s="82">
        <v>108335.17771975001</v>
      </c>
      <c r="N17" s="81">
        <v>0.99160000000000004</v>
      </c>
      <c r="O17" s="81">
        <v>1.5299999999999999E-2</v>
      </c>
    </row>
    <row r="18" spans="2:15">
      <c r="B18" t="s">
        <v>1724</v>
      </c>
      <c r="C18" t="s">
        <v>1725</v>
      </c>
      <c r="D18" t="s">
        <v>213</v>
      </c>
      <c r="E18" t="s">
        <v>214</v>
      </c>
      <c r="F18" t="s">
        <v>215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22980000</v>
      </c>
      <c r="L18" s="78">
        <v>100</v>
      </c>
      <c r="M18" s="78">
        <v>81923.7</v>
      </c>
      <c r="N18" s="79">
        <v>0.74980000000000002</v>
      </c>
      <c r="O18" s="79">
        <v>1.1599999999999999E-2</v>
      </c>
    </row>
    <row r="19" spans="2:15">
      <c r="B19" t="s">
        <v>1726</v>
      </c>
      <c r="C19" t="s">
        <v>1727</v>
      </c>
      <c r="D19" t="s">
        <v>213</v>
      </c>
      <c r="E19" t="s">
        <v>214</v>
      </c>
      <c r="F19" t="s">
        <v>215</v>
      </c>
      <c r="G19" s="78">
        <v>0.01</v>
      </c>
      <c r="H19" t="s">
        <v>106</v>
      </c>
      <c r="I19" s="79">
        <v>0</v>
      </c>
      <c r="J19" s="79">
        <v>1E-4</v>
      </c>
      <c r="K19" s="78">
        <v>7408549.1500000004</v>
      </c>
      <c r="L19" s="78">
        <v>100</v>
      </c>
      <c r="M19" s="78">
        <v>26411.477719750001</v>
      </c>
      <c r="N19" s="79">
        <v>0.2417</v>
      </c>
      <c r="O19" s="79">
        <v>3.7000000000000002E-3</v>
      </c>
    </row>
    <row r="20" spans="2:15">
      <c r="B20" s="80" t="s">
        <v>1728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227</v>
      </c>
      <c r="C21" t="s">
        <v>227</v>
      </c>
      <c r="E21" t="s">
        <v>227</v>
      </c>
      <c r="G21" s="78">
        <v>0</v>
      </c>
      <c r="H21" t="s">
        <v>227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358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E23" t="s">
        <v>227</v>
      </c>
      <c r="G23" s="78">
        <v>0</v>
      </c>
      <c r="H23" t="s">
        <v>227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E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234</v>
      </c>
    </row>
    <row r="27" spans="2:15">
      <c r="B27" t="s">
        <v>286</v>
      </c>
    </row>
    <row r="28" spans="2:15">
      <c r="B28" t="s">
        <v>287</v>
      </c>
    </row>
    <row r="29" spans="2:15">
      <c r="B29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1753</v>
      </c>
    </row>
    <row r="3" spans="2:55">
      <c r="B3" s="2" t="s">
        <v>2</v>
      </c>
      <c r="C3" t="s">
        <v>1754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1.4800000000000001E-2</v>
      </c>
      <c r="F11" s="7"/>
      <c r="G11" s="76">
        <v>40143.337501449212</v>
      </c>
      <c r="H11" s="77">
        <v>1</v>
      </c>
      <c r="I11" s="77">
        <v>5.7000000000000002E-3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1.43E-2</v>
      </c>
      <c r="F12" s="19"/>
      <c r="G12" s="82">
        <v>11540.684029877801</v>
      </c>
      <c r="H12" s="81">
        <v>0.28749999999999998</v>
      </c>
      <c r="I12" s="81">
        <v>1.6000000000000001E-3</v>
      </c>
    </row>
    <row r="13" spans="2:55">
      <c r="B13" s="80" t="s">
        <v>1729</v>
      </c>
      <c r="E13" s="81">
        <v>1.72E-2</v>
      </c>
      <c r="F13" s="19"/>
      <c r="G13" s="82">
        <v>9594.2983748778006</v>
      </c>
      <c r="H13" s="81">
        <v>0.23899999999999999</v>
      </c>
      <c r="I13" s="81">
        <v>1.4E-3</v>
      </c>
    </row>
    <row r="14" spans="2:55">
      <c r="B14" t="s">
        <v>1730</v>
      </c>
      <c r="C14" t="s">
        <v>1731</v>
      </c>
      <c r="D14" t="s">
        <v>1732</v>
      </c>
      <c r="E14" s="79">
        <v>1.72E-2</v>
      </c>
      <c r="F14" t="s">
        <v>102</v>
      </c>
      <c r="G14" s="78">
        <v>9594.2983748778006</v>
      </c>
      <c r="H14" s="79">
        <v>0.23899999999999999</v>
      </c>
      <c r="I14" s="79">
        <v>1.4E-3</v>
      </c>
      <c r="J14" t="s">
        <v>1733</v>
      </c>
    </row>
    <row r="15" spans="2:55">
      <c r="B15" s="80" t="s">
        <v>1734</v>
      </c>
      <c r="E15" s="81">
        <v>1E-4</v>
      </c>
      <c r="F15" s="19"/>
      <c r="G15" s="82">
        <v>1946.385655</v>
      </c>
      <c r="H15" s="81">
        <v>4.8500000000000001E-2</v>
      </c>
      <c r="I15" s="81">
        <v>2.9999999999999997E-4</v>
      </c>
    </row>
    <row r="16" spans="2:55">
      <c r="B16" t="s">
        <v>1735</v>
      </c>
      <c r="C16" t="s">
        <v>1736</v>
      </c>
      <c r="D16" t="s">
        <v>1737</v>
      </c>
      <c r="E16" s="79">
        <v>0</v>
      </c>
      <c r="F16" t="s">
        <v>102</v>
      </c>
      <c r="G16" s="78">
        <v>876.44529999999997</v>
      </c>
      <c r="H16" s="79">
        <v>2.18E-2</v>
      </c>
      <c r="I16" s="79">
        <v>1E-4</v>
      </c>
      <c r="J16" t="s">
        <v>1738</v>
      </c>
    </row>
    <row r="17" spans="2:10">
      <c r="B17" t="s">
        <v>1739</v>
      </c>
      <c r="C17" t="s">
        <v>1740</v>
      </c>
      <c r="D17" t="s">
        <v>1737</v>
      </c>
      <c r="E17" s="79">
        <v>2.0000000000000001E-4</v>
      </c>
      <c r="F17" t="s">
        <v>102</v>
      </c>
      <c r="G17" s="78">
        <v>1069.940355</v>
      </c>
      <c r="H17" s="79">
        <v>2.6700000000000002E-2</v>
      </c>
      <c r="I17" s="79">
        <v>2.0000000000000001E-4</v>
      </c>
      <c r="J17" t="s">
        <v>1741</v>
      </c>
    </row>
    <row r="18" spans="2:10">
      <c r="B18" s="80" t="s">
        <v>232</v>
      </c>
      <c r="E18" s="81">
        <v>1.4999999999999999E-2</v>
      </c>
      <c r="F18" s="19"/>
      <c r="G18" s="82">
        <v>28602.653471571412</v>
      </c>
      <c r="H18" s="81">
        <v>0.71250000000000002</v>
      </c>
      <c r="I18" s="81">
        <v>4.0000000000000001E-3</v>
      </c>
    </row>
    <row r="19" spans="2:10">
      <c r="B19" s="80" t="s">
        <v>1729</v>
      </c>
      <c r="E19" s="81">
        <v>1.4999999999999999E-2</v>
      </c>
      <c r="F19" s="19"/>
      <c r="G19" s="82">
        <v>28602.653471571412</v>
      </c>
      <c r="H19" s="81">
        <v>0.71250000000000002</v>
      </c>
      <c r="I19" s="81">
        <v>4.0000000000000001E-3</v>
      </c>
    </row>
    <row r="20" spans="2:10">
      <c r="B20" t="s">
        <v>1742</v>
      </c>
      <c r="C20" t="s">
        <v>1172</v>
      </c>
      <c r="D20" t="s">
        <v>1732</v>
      </c>
      <c r="E20" s="79">
        <v>8.0000000000000002E-3</v>
      </c>
      <c r="F20" t="s">
        <v>110</v>
      </c>
      <c r="G20" s="78">
        <v>3342.4822789526102</v>
      </c>
      <c r="H20" s="79">
        <v>8.3299999999999999E-2</v>
      </c>
      <c r="I20" s="79">
        <v>5.0000000000000001E-4</v>
      </c>
      <c r="J20" t="s">
        <v>1743</v>
      </c>
    </row>
    <row r="21" spans="2:10">
      <c r="B21" t="s">
        <v>1744</v>
      </c>
      <c r="C21" t="s">
        <v>1745</v>
      </c>
      <c r="D21" t="s">
        <v>1732</v>
      </c>
      <c r="E21" s="79">
        <v>1.5900000000000001E-2</v>
      </c>
      <c r="F21" t="s">
        <v>110</v>
      </c>
      <c r="G21" s="78">
        <v>25260.1711926188</v>
      </c>
      <c r="H21" s="79">
        <v>0.62919999999999998</v>
      </c>
      <c r="I21" s="79">
        <v>3.5999999999999999E-3</v>
      </c>
      <c r="J21" t="s">
        <v>1746</v>
      </c>
    </row>
    <row r="22" spans="2:10">
      <c r="B22" s="80" t="s">
        <v>1734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227</v>
      </c>
      <c r="E23" s="79">
        <v>0</v>
      </c>
      <c r="F23" t="s">
        <v>227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1753</v>
      </c>
    </row>
    <row r="3" spans="2:60">
      <c r="B3" s="2" t="s">
        <v>2</v>
      </c>
      <c r="C3" s="2" t="s">
        <v>1754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1753</v>
      </c>
    </row>
    <row r="3" spans="2:60">
      <c r="B3" s="2" t="s">
        <v>2</v>
      </c>
      <c r="C3" t="s">
        <v>1754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45.691429999999997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45.691429999999997</v>
      </c>
      <c r="J12" s="81">
        <v>1</v>
      </c>
      <c r="K12" s="81">
        <v>0</v>
      </c>
    </row>
    <row r="13" spans="2:60">
      <c r="B13" t="s">
        <v>1747</v>
      </c>
      <c r="C13" t="s">
        <v>1748</v>
      </c>
      <c r="D13" t="s">
        <v>227</v>
      </c>
      <c r="E13" t="s">
        <v>341</v>
      </c>
      <c r="F13" s="79">
        <v>0</v>
      </c>
      <c r="G13" t="s">
        <v>102</v>
      </c>
      <c r="H13" s="79">
        <v>0</v>
      </c>
      <c r="I13" s="78">
        <v>-34.281840000000003</v>
      </c>
      <c r="J13" s="79">
        <v>-0.75029999999999997</v>
      </c>
      <c r="K13" s="79">
        <v>0</v>
      </c>
    </row>
    <row r="14" spans="2:60">
      <c r="B14" t="s">
        <v>1749</v>
      </c>
      <c r="C14" t="s">
        <v>1750</v>
      </c>
      <c r="D14" t="s">
        <v>227</v>
      </c>
      <c r="E14" t="s">
        <v>341</v>
      </c>
      <c r="F14" s="79">
        <v>0</v>
      </c>
      <c r="G14" t="s">
        <v>102</v>
      </c>
      <c r="H14" s="79">
        <v>0</v>
      </c>
      <c r="I14" s="78">
        <v>-357.55088000000001</v>
      </c>
      <c r="J14" s="79">
        <v>-7.8253000000000004</v>
      </c>
      <c r="K14" s="79">
        <v>-1E-4</v>
      </c>
    </row>
    <row r="15" spans="2:60">
      <c r="B15" t="s">
        <v>1751</v>
      </c>
      <c r="C15" t="s">
        <v>1752</v>
      </c>
      <c r="D15" t="s">
        <v>227</v>
      </c>
      <c r="E15" t="s">
        <v>341</v>
      </c>
      <c r="F15" s="79">
        <v>0</v>
      </c>
      <c r="G15" t="s">
        <v>102</v>
      </c>
      <c r="H15" s="79">
        <v>0</v>
      </c>
      <c r="I15" s="78">
        <v>437.52415000000002</v>
      </c>
      <c r="J15" s="79">
        <v>9.5755999999999997</v>
      </c>
      <c r="K15" s="79">
        <v>1E-4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2"/>
  <sheetViews>
    <sheetView rightToLeft="1" topLeftCell="A4" workbookViewId="0">
      <selection activeCell="A45" sqref="A45:XFD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1753</v>
      </c>
    </row>
    <row r="3" spans="2:17">
      <c r="B3" s="2" t="s">
        <v>2</v>
      </c>
      <c r="C3" t="s">
        <v>1754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SUM(C12)+SUM(C60)</f>
        <v>648791.21167022153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SUM(C13:C59)</f>
        <v>193835.98401090325</v>
      </c>
    </row>
    <row r="13" spans="2:17">
      <c r="B13" s="85" t="s">
        <v>1755</v>
      </c>
      <c r="C13" s="90">
        <v>0</v>
      </c>
      <c r="D13" s="87" t="s">
        <v>1854</v>
      </c>
    </row>
    <row r="14" spans="2:17">
      <c r="B14" s="85" t="s">
        <v>1756</v>
      </c>
      <c r="C14" s="90">
        <v>2926.0612458500004</v>
      </c>
      <c r="D14" s="87" t="s">
        <v>1855</v>
      </c>
    </row>
    <row r="15" spans="2:17">
      <c r="B15" s="85" t="s">
        <v>1757</v>
      </c>
      <c r="C15" s="90">
        <v>0</v>
      </c>
      <c r="D15" s="87">
        <v>45748</v>
      </c>
    </row>
    <row r="16" spans="2:17">
      <c r="B16" s="85" t="s">
        <v>1758</v>
      </c>
      <c r="C16" s="90">
        <v>0</v>
      </c>
      <c r="D16" s="87">
        <v>45536</v>
      </c>
    </row>
    <row r="17" spans="2:4">
      <c r="B17" s="85" t="s">
        <v>1759</v>
      </c>
      <c r="C17" s="90">
        <v>5510.2648718518512</v>
      </c>
      <c r="D17" s="87" t="s">
        <v>1856</v>
      </c>
    </row>
    <row r="18" spans="2:4">
      <c r="B18" s="85" t="s">
        <v>1760</v>
      </c>
      <c r="C18" s="90">
        <v>691.91302500000006</v>
      </c>
      <c r="D18" s="87" t="s">
        <v>1857</v>
      </c>
    </row>
    <row r="19" spans="2:4">
      <c r="B19" s="85" t="s">
        <v>1761</v>
      </c>
      <c r="C19" s="90">
        <v>95.660750150000013</v>
      </c>
      <c r="D19" s="87">
        <v>44440</v>
      </c>
    </row>
    <row r="20" spans="2:4">
      <c r="B20" s="85" t="s">
        <v>1762</v>
      </c>
      <c r="C20" s="90">
        <v>0</v>
      </c>
      <c r="D20" s="87" t="s">
        <v>1858</v>
      </c>
    </row>
    <row r="21" spans="2:4">
      <c r="B21" s="85" t="s">
        <v>1763</v>
      </c>
      <c r="C21" s="90">
        <v>803.90750000000003</v>
      </c>
      <c r="D21" s="87" t="s">
        <v>1859</v>
      </c>
    </row>
    <row r="22" spans="2:4">
      <c r="B22" s="85" t="s">
        <v>1764</v>
      </c>
      <c r="C22" s="90">
        <v>2734.3550036458068</v>
      </c>
      <c r="D22" s="87" t="s">
        <v>1860</v>
      </c>
    </row>
    <row r="23" spans="2:4">
      <c r="B23" s="85" t="s">
        <v>1765</v>
      </c>
      <c r="C23" s="90">
        <v>63.370991879499996</v>
      </c>
      <c r="D23" s="87" t="s">
        <v>1861</v>
      </c>
    </row>
    <row r="24" spans="2:4">
      <c r="B24" s="85" t="s">
        <v>1766</v>
      </c>
      <c r="C24" s="90">
        <v>213.62582511899996</v>
      </c>
      <c r="D24" s="87" t="s">
        <v>1862</v>
      </c>
    </row>
    <row r="25" spans="2:4">
      <c r="B25" s="85" t="s">
        <v>1767</v>
      </c>
      <c r="C25" s="90">
        <v>1420.7792257679998</v>
      </c>
      <c r="D25" s="87" t="s">
        <v>1863</v>
      </c>
    </row>
    <row r="26" spans="2:4">
      <c r="B26" s="85" t="s">
        <v>1768</v>
      </c>
      <c r="C26" s="90">
        <v>4564.3702895499964</v>
      </c>
      <c r="D26" s="87">
        <v>45658</v>
      </c>
    </row>
    <row r="27" spans="2:4">
      <c r="B27" s="85" t="s">
        <v>1769</v>
      </c>
      <c r="C27" s="90">
        <v>0</v>
      </c>
      <c r="D27" s="87" t="s">
        <v>1864</v>
      </c>
    </row>
    <row r="28" spans="2:4">
      <c r="B28" s="85" t="s">
        <v>1770</v>
      </c>
      <c r="C28" s="90">
        <v>13274.638794473332</v>
      </c>
      <c r="D28" s="87" t="s">
        <v>1865</v>
      </c>
    </row>
    <row r="29" spans="2:4">
      <c r="B29" s="85" t="s">
        <v>1771</v>
      </c>
      <c r="C29" s="90">
        <v>0</v>
      </c>
      <c r="D29" s="87" t="s">
        <v>1866</v>
      </c>
    </row>
    <row r="30" spans="2:4">
      <c r="B30" s="85" t="s">
        <v>1772</v>
      </c>
      <c r="C30" s="90">
        <v>0</v>
      </c>
      <c r="D30" s="87" t="s">
        <v>1867</v>
      </c>
    </row>
    <row r="31" spans="2:4">
      <c r="B31" s="85" t="s">
        <v>1773</v>
      </c>
      <c r="C31" s="90">
        <v>4822.820232600001</v>
      </c>
      <c r="D31" s="87" t="s">
        <v>1868</v>
      </c>
    </row>
    <row r="32" spans="2:4">
      <c r="B32" s="85" t="s">
        <v>1774</v>
      </c>
      <c r="C32" s="90">
        <v>10793.05005912</v>
      </c>
      <c r="D32" s="88" t="s">
        <v>1869</v>
      </c>
    </row>
    <row r="33" spans="2:4">
      <c r="B33" s="85" t="s">
        <v>1775</v>
      </c>
      <c r="C33" s="90">
        <v>10521.989418690142</v>
      </c>
      <c r="D33" s="87" t="s">
        <v>1870</v>
      </c>
    </row>
    <row r="34" spans="2:4">
      <c r="B34" s="85" t="s">
        <v>1776</v>
      </c>
      <c r="C34" s="90">
        <v>5397.2832089916747</v>
      </c>
      <c r="D34" s="87" t="s">
        <v>1871</v>
      </c>
    </row>
    <row r="35" spans="2:4">
      <c r="B35" s="85" t="s">
        <v>1777</v>
      </c>
      <c r="C35" s="90">
        <v>292.22171734734246</v>
      </c>
      <c r="D35" s="87" t="s">
        <v>1872</v>
      </c>
    </row>
    <row r="36" spans="2:4">
      <c r="B36" s="85" t="s">
        <v>1778</v>
      </c>
      <c r="C36" s="90">
        <v>12665.042451654852</v>
      </c>
      <c r="D36" s="87" t="s">
        <v>1873</v>
      </c>
    </row>
    <row r="37" spans="2:4">
      <c r="B37" s="85" t="s">
        <v>1779</v>
      </c>
      <c r="C37" s="90">
        <v>45127.722613451915</v>
      </c>
      <c r="D37" s="87" t="s">
        <v>1874</v>
      </c>
    </row>
    <row r="38" spans="2:4">
      <c r="B38" s="85" t="s">
        <v>1780</v>
      </c>
      <c r="C38" s="90">
        <v>1627.824315092889</v>
      </c>
      <c r="D38" s="87" t="s">
        <v>1875</v>
      </c>
    </row>
    <row r="39" spans="2:4">
      <c r="B39" s="85" t="s">
        <v>1781</v>
      </c>
      <c r="C39" s="90">
        <v>672.40940232650007</v>
      </c>
      <c r="D39" s="87" t="s">
        <v>1876</v>
      </c>
    </row>
    <row r="40" spans="2:4">
      <c r="B40" s="85" t="s">
        <v>1782</v>
      </c>
      <c r="C40" s="90">
        <v>2894.6725885998753</v>
      </c>
      <c r="D40" s="87" t="s">
        <v>1877</v>
      </c>
    </row>
    <row r="41" spans="2:4">
      <c r="B41" s="85" t="s">
        <v>1783</v>
      </c>
      <c r="C41" s="90">
        <v>11017.276</v>
      </c>
      <c r="D41" s="87" t="s">
        <v>1871</v>
      </c>
    </row>
    <row r="42" spans="2:4">
      <c r="B42" s="85" t="s">
        <v>1784</v>
      </c>
      <c r="C42" s="90">
        <v>4600.4849981249999</v>
      </c>
      <c r="D42" s="87">
        <v>45015</v>
      </c>
    </row>
    <row r="43" spans="2:4">
      <c r="B43" s="85" t="s">
        <v>1785</v>
      </c>
      <c r="C43" s="90">
        <v>1774.6569999999999</v>
      </c>
      <c r="D43" s="87" t="s">
        <v>1878</v>
      </c>
    </row>
    <row r="44" spans="2:4">
      <c r="B44" s="85" t="s">
        <v>1786</v>
      </c>
      <c r="C44" s="90">
        <v>5133.4330931333334</v>
      </c>
      <c r="D44" s="87" t="s">
        <v>1879</v>
      </c>
    </row>
    <row r="45" spans="2:4">
      <c r="B45" s="85" t="s">
        <v>1787</v>
      </c>
      <c r="C45" s="90">
        <v>1943.0176711054999</v>
      </c>
      <c r="D45" s="87" t="s">
        <v>1880</v>
      </c>
    </row>
    <row r="46" spans="2:4">
      <c r="B46" s="85" t="s">
        <v>1788</v>
      </c>
      <c r="C46" s="90">
        <v>20.051453906249996</v>
      </c>
      <c r="D46" s="87" t="s">
        <v>1871</v>
      </c>
    </row>
    <row r="47" spans="2:4">
      <c r="B47" s="85" t="s">
        <v>1789</v>
      </c>
      <c r="C47" s="90">
        <v>797.08052500000008</v>
      </c>
      <c r="D47" s="87" t="s">
        <v>1871</v>
      </c>
    </row>
    <row r="48" spans="2:4">
      <c r="B48" s="85" t="s">
        <v>1790</v>
      </c>
      <c r="C48" s="90">
        <v>1642.4410527777777</v>
      </c>
      <c r="D48" s="87" t="s">
        <v>1881</v>
      </c>
    </row>
    <row r="49" spans="2:4">
      <c r="B49" s="85" t="s">
        <v>1791</v>
      </c>
      <c r="C49" s="90">
        <v>3825.510883094737</v>
      </c>
      <c r="D49" s="87" t="s">
        <v>1882</v>
      </c>
    </row>
    <row r="50" spans="2:4">
      <c r="B50" s="85" t="s">
        <v>1792</v>
      </c>
      <c r="C50" s="90">
        <v>208.51878117777775</v>
      </c>
      <c r="D50" s="87" t="s">
        <v>1883</v>
      </c>
    </row>
    <row r="51" spans="2:4">
      <c r="B51" s="85" t="s">
        <v>1793</v>
      </c>
      <c r="C51" s="90">
        <v>270.38896515725423</v>
      </c>
      <c r="D51" s="87" t="s">
        <v>1872</v>
      </c>
    </row>
    <row r="52" spans="2:4">
      <c r="B52" s="85" t="s">
        <v>1794</v>
      </c>
      <c r="C52" s="90">
        <v>928.66900744067061</v>
      </c>
      <c r="D52" s="87" t="s">
        <v>1873</v>
      </c>
    </row>
    <row r="53" spans="2:4">
      <c r="B53" s="85" t="s">
        <v>1795</v>
      </c>
      <c r="C53" s="90">
        <v>23659.808646650003</v>
      </c>
      <c r="D53" s="87" t="s">
        <v>1884</v>
      </c>
    </row>
    <row r="54" spans="2:4">
      <c r="B54" s="85" t="s">
        <v>1796</v>
      </c>
      <c r="C54" s="90">
        <v>2783.0508300000001</v>
      </c>
      <c r="D54" s="87" t="s">
        <v>1885</v>
      </c>
    </row>
    <row r="55" spans="2:4">
      <c r="B55" s="85" t="s">
        <v>1797</v>
      </c>
      <c r="C55" s="90">
        <v>2282.1553220285714</v>
      </c>
      <c r="D55" s="87" t="s">
        <v>1886</v>
      </c>
    </row>
    <row r="56" spans="2:4">
      <c r="B56" s="85" t="s">
        <v>1798</v>
      </c>
      <c r="C56" s="90">
        <v>5.5973154028420247</v>
      </c>
      <c r="D56" s="87" t="s">
        <v>1887</v>
      </c>
    </row>
    <row r="57" spans="2:4">
      <c r="B57" s="85" t="s">
        <v>1799</v>
      </c>
      <c r="C57" s="90">
        <v>506.47780693781249</v>
      </c>
      <c r="D57" s="87" t="s">
        <v>1888</v>
      </c>
    </row>
    <row r="58" spans="2:4">
      <c r="B58" s="85" t="s">
        <v>1800</v>
      </c>
      <c r="C58" s="90">
        <v>5205.4825235636363</v>
      </c>
      <c r="D58" s="87" t="s">
        <v>1889</v>
      </c>
    </row>
    <row r="59" spans="2:4">
      <c r="B59" s="85" t="s">
        <v>1801</v>
      </c>
      <c r="C59" s="90">
        <v>117.89860423936172</v>
      </c>
      <c r="D59" s="89" t="s">
        <v>1890</v>
      </c>
    </row>
    <row r="60" spans="2:4">
      <c r="B60" s="92" t="s">
        <v>1923</v>
      </c>
      <c r="C60" s="91">
        <f>SUM(C61:C123)</f>
        <v>454955.22765931825</v>
      </c>
      <c r="D60" s="89"/>
    </row>
    <row r="61" spans="2:4">
      <c r="B61" s="85" t="s">
        <v>1802</v>
      </c>
      <c r="C61" s="90">
        <v>20.859028900000002</v>
      </c>
      <c r="D61" s="87">
        <v>46174</v>
      </c>
    </row>
    <row r="62" spans="2:4">
      <c r="B62" s="85" t="s">
        <v>1803</v>
      </c>
      <c r="C62" s="90">
        <v>7796.9263872886413</v>
      </c>
      <c r="D62" s="87" t="s">
        <v>1891</v>
      </c>
    </row>
    <row r="63" spans="2:4">
      <c r="B63" s="85" t="s">
        <v>1804</v>
      </c>
      <c r="C63" s="90">
        <v>1395.6857543479582</v>
      </c>
      <c r="D63" s="88" t="s">
        <v>1892</v>
      </c>
    </row>
    <row r="64" spans="2:4">
      <c r="B64" s="85" t="s">
        <v>1805</v>
      </c>
      <c r="C64" s="90">
        <v>0</v>
      </c>
      <c r="D64" s="87" t="s">
        <v>1893</v>
      </c>
    </row>
    <row r="65" spans="2:4">
      <c r="B65" s="85" t="s">
        <v>1806</v>
      </c>
      <c r="C65" s="90">
        <v>4526.4440155099228</v>
      </c>
      <c r="D65" s="87" t="s">
        <v>1894</v>
      </c>
    </row>
    <row r="66" spans="2:4">
      <c r="B66" s="85" t="s">
        <v>1807</v>
      </c>
      <c r="C66" s="90">
        <v>4811.2851856663892</v>
      </c>
      <c r="D66" s="87" t="s">
        <v>1895</v>
      </c>
    </row>
    <row r="67" spans="2:4">
      <c r="B67" s="85" t="s">
        <v>1808</v>
      </c>
      <c r="C67" s="90">
        <v>6607.759850730964</v>
      </c>
      <c r="D67" s="87" t="s">
        <v>1896</v>
      </c>
    </row>
    <row r="68" spans="2:4">
      <c r="B68" s="85" t="s">
        <v>1809</v>
      </c>
      <c r="C68" s="90">
        <v>2470.5416857977502</v>
      </c>
      <c r="D68" s="87">
        <v>46174</v>
      </c>
    </row>
    <row r="69" spans="2:4">
      <c r="B69" s="85" t="s">
        <v>1810</v>
      </c>
      <c r="C69" s="90">
        <v>1538.1339709545002</v>
      </c>
      <c r="D69" s="87" t="s">
        <v>1897</v>
      </c>
    </row>
    <row r="70" spans="2:4">
      <c r="B70" s="85" t="s">
        <v>1811</v>
      </c>
      <c r="C70" s="90">
        <v>696.7298866009852</v>
      </c>
      <c r="D70" s="87" t="s">
        <v>1898</v>
      </c>
    </row>
    <row r="71" spans="2:4">
      <c r="B71" s="85" t="s">
        <v>1812</v>
      </c>
      <c r="C71" s="90">
        <v>120.4909822799994</v>
      </c>
      <c r="D71" s="87">
        <v>44743</v>
      </c>
    </row>
    <row r="72" spans="2:4">
      <c r="B72" s="85" t="s">
        <v>1813</v>
      </c>
      <c r="C72" s="90">
        <v>6506.7761946092423</v>
      </c>
      <c r="D72" s="87" t="s">
        <v>1899</v>
      </c>
    </row>
    <row r="73" spans="2:4">
      <c r="B73" s="85" t="s">
        <v>1814</v>
      </c>
      <c r="C73" s="90">
        <v>0</v>
      </c>
      <c r="D73" s="87" t="s">
        <v>1858</v>
      </c>
    </row>
    <row r="74" spans="2:4">
      <c r="B74" s="85" t="s">
        <v>1815</v>
      </c>
      <c r="C74" s="90">
        <v>14387.808618610708</v>
      </c>
      <c r="D74" s="87" t="s">
        <v>1900</v>
      </c>
    </row>
    <row r="75" spans="2:4">
      <c r="B75" s="85" t="s">
        <v>1816</v>
      </c>
      <c r="C75" s="90">
        <v>515.05458282199993</v>
      </c>
      <c r="D75" s="87" t="s">
        <v>1901</v>
      </c>
    </row>
    <row r="76" spans="2:4">
      <c r="B76" s="85" t="s">
        <v>1817</v>
      </c>
      <c r="C76" s="90">
        <v>19962.811642899997</v>
      </c>
      <c r="D76" s="87" t="s">
        <v>1902</v>
      </c>
    </row>
    <row r="77" spans="2:4">
      <c r="B77" s="85" t="s">
        <v>1818</v>
      </c>
      <c r="C77" s="90">
        <v>1355.4085938979938</v>
      </c>
      <c r="D77" s="87" t="s">
        <v>1903</v>
      </c>
    </row>
    <row r="78" spans="2:4">
      <c r="B78" s="85" t="s">
        <v>1819</v>
      </c>
      <c r="C78" s="90">
        <v>4150.4661095755446</v>
      </c>
      <c r="D78" s="87" t="s">
        <v>1904</v>
      </c>
    </row>
    <row r="79" spans="2:4">
      <c r="B79" s="85" t="s">
        <v>1820</v>
      </c>
      <c r="C79" s="90">
        <v>2362.3531984005558</v>
      </c>
      <c r="D79" s="87" t="s">
        <v>1905</v>
      </c>
    </row>
    <row r="80" spans="2:4">
      <c r="B80" s="85" t="s">
        <v>1821</v>
      </c>
      <c r="C80" s="90">
        <v>2143.6599532426162</v>
      </c>
      <c r="D80" s="87" t="s">
        <v>1906</v>
      </c>
    </row>
    <row r="81" spans="2:4">
      <c r="B81" s="85" t="s">
        <v>1822</v>
      </c>
      <c r="C81" s="90">
        <v>9403.2844419360008</v>
      </c>
      <c r="D81" s="87" t="s">
        <v>1907</v>
      </c>
    </row>
    <row r="82" spans="2:4">
      <c r="B82" s="85" t="s">
        <v>1823</v>
      </c>
      <c r="C82" s="90">
        <v>667.81746458291991</v>
      </c>
      <c r="D82" s="87" t="s">
        <v>1871</v>
      </c>
    </row>
    <row r="83" spans="2:4">
      <c r="B83" s="85" t="s">
        <v>1824</v>
      </c>
      <c r="C83" s="90">
        <v>0</v>
      </c>
      <c r="D83" s="87" t="s">
        <v>1871</v>
      </c>
    </row>
    <row r="84" spans="2:4">
      <c r="B84" s="85" t="s">
        <v>1825</v>
      </c>
      <c r="C84" s="90">
        <v>54040.938978460996</v>
      </c>
      <c r="D84" s="87" t="s">
        <v>1908</v>
      </c>
    </row>
    <row r="85" spans="2:4">
      <c r="B85" s="85" t="s">
        <v>1826</v>
      </c>
      <c r="C85" s="90">
        <v>16793.660243176335</v>
      </c>
      <c r="D85" s="87" t="s">
        <v>1909</v>
      </c>
    </row>
    <row r="86" spans="2:4">
      <c r="B86" s="85" t="s">
        <v>1827</v>
      </c>
      <c r="C86" s="90">
        <v>6531.1416405679583</v>
      </c>
      <c r="D86" s="87" t="s">
        <v>1910</v>
      </c>
    </row>
    <row r="87" spans="2:4">
      <c r="B87" s="85" t="s">
        <v>1828</v>
      </c>
      <c r="C87" s="90">
        <v>12137.069242100632</v>
      </c>
      <c r="D87" s="87">
        <v>44874</v>
      </c>
    </row>
    <row r="88" spans="2:4">
      <c r="B88" s="85" t="s">
        <v>1829</v>
      </c>
      <c r="C88" s="90">
        <v>234.74895405314001</v>
      </c>
      <c r="D88" s="87" t="s">
        <v>1871</v>
      </c>
    </row>
    <row r="89" spans="2:4">
      <c r="B89" s="85" t="s">
        <v>1830</v>
      </c>
      <c r="C89" s="90">
        <v>4064.1077185565423</v>
      </c>
      <c r="D89" s="87">
        <v>45444</v>
      </c>
    </row>
    <row r="90" spans="2:4">
      <c r="B90" s="85" t="s">
        <v>1831</v>
      </c>
      <c r="C90" s="90">
        <v>8445.8862346609803</v>
      </c>
      <c r="D90" s="87" t="s">
        <v>1911</v>
      </c>
    </row>
    <row r="91" spans="2:4">
      <c r="B91" s="85" t="s">
        <v>1832</v>
      </c>
      <c r="C91" s="90">
        <v>4389.9278830182229</v>
      </c>
      <c r="D91" s="87" t="s">
        <v>1912</v>
      </c>
    </row>
    <row r="92" spans="2:4">
      <c r="B92" s="85" t="s">
        <v>1833</v>
      </c>
      <c r="C92" s="90">
        <v>1792.1203684676998</v>
      </c>
      <c r="D92" s="87" t="s">
        <v>1913</v>
      </c>
    </row>
    <row r="93" spans="2:4">
      <c r="B93" s="85" t="s">
        <v>1834</v>
      </c>
      <c r="C93" s="90">
        <v>6644.6297644094102</v>
      </c>
      <c r="D93" s="87" t="s">
        <v>1914</v>
      </c>
    </row>
    <row r="94" spans="2:4">
      <c r="B94" s="85" t="s">
        <v>1835</v>
      </c>
      <c r="C94" s="90">
        <v>2009.3691948442126</v>
      </c>
      <c r="D94" s="87" t="s">
        <v>1871</v>
      </c>
    </row>
    <row r="95" spans="2:4">
      <c r="B95" s="85" t="s">
        <v>1836</v>
      </c>
      <c r="C95" s="90">
        <v>5458.2110047536535</v>
      </c>
      <c r="D95" s="87" t="s">
        <v>1915</v>
      </c>
    </row>
    <row r="96" spans="2:4">
      <c r="B96" s="85" t="s">
        <v>1837</v>
      </c>
      <c r="C96" s="90">
        <v>254.13700043914278</v>
      </c>
      <c r="D96" s="87" t="s">
        <v>1871</v>
      </c>
    </row>
    <row r="97" spans="2:4">
      <c r="B97" s="85" t="s">
        <v>1838</v>
      </c>
      <c r="C97" s="90">
        <v>1.5310426949999998</v>
      </c>
      <c r="D97" s="87" t="s">
        <v>1871</v>
      </c>
    </row>
    <row r="98" spans="2:4">
      <c r="B98" s="85" t="s">
        <v>1839</v>
      </c>
      <c r="C98" s="90">
        <v>16167.848386313519</v>
      </c>
      <c r="D98" s="87" t="s">
        <v>1916</v>
      </c>
    </row>
    <row r="99" spans="2:4">
      <c r="B99" s="85" t="s">
        <v>1840</v>
      </c>
      <c r="C99" s="90">
        <v>26156.400000000001</v>
      </c>
      <c r="D99" s="87" t="s">
        <v>1917</v>
      </c>
    </row>
    <row r="100" spans="2:4">
      <c r="B100" s="85" t="s">
        <v>1841</v>
      </c>
      <c r="C100" s="90">
        <v>25517.54632597075</v>
      </c>
      <c r="D100" s="87" t="s">
        <v>1918</v>
      </c>
    </row>
    <row r="101" spans="2:4">
      <c r="B101" s="85" t="s">
        <v>1842</v>
      </c>
      <c r="C101" s="90">
        <v>30728.71980766155</v>
      </c>
      <c r="D101" s="87" t="s">
        <v>1919</v>
      </c>
    </row>
    <row r="102" spans="2:4">
      <c r="B102" s="85" t="s">
        <v>1843</v>
      </c>
      <c r="C102" s="90">
        <v>18954.826192839999</v>
      </c>
      <c r="D102" s="87">
        <v>45074</v>
      </c>
    </row>
    <row r="103" spans="2:4">
      <c r="B103" s="85" t="s">
        <v>1844</v>
      </c>
      <c r="C103" s="90">
        <v>788.99409628002479</v>
      </c>
      <c r="D103" s="87">
        <v>44063</v>
      </c>
    </row>
    <row r="104" spans="2:4">
      <c r="B104" s="85" t="s">
        <v>1845</v>
      </c>
      <c r="C104" s="90">
        <v>109.98158559533671</v>
      </c>
      <c r="D104" s="87">
        <v>44541</v>
      </c>
    </row>
    <row r="105" spans="2:4">
      <c r="B105" s="85" t="s">
        <v>1846</v>
      </c>
      <c r="C105" s="90">
        <v>48858.090558299999</v>
      </c>
      <c r="D105" s="87" t="s">
        <v>1920</v>
      </c>
    </row>
    <row r="106" spans="2:4">
      <c r="B106" s="85" t="s">
        <v>1847</v>
      </c>
      <c r="C106" s="90">
        <v>0</v>
      </c>
      <c r="D106" s="87" t="s">
        <v>1921</v>
      </c>
    </row>
    <row r="107" spans="2:4">
      <c r="B107" s="85" t="s">
        <v>1848</v>
      </c>
      <c r="C107" s="90">
        <v>2720.0755509103137</v>
      </c>
      <c r="D107" s="87" t="s">
        <v>1921</v>
      </c>
    </row>
    <row r="108" spans="2:4">
      <c r="B108" s="85" t="s">
        <v>1849</v>
      </c>
      <c r="C108" s="90">
        <v>2827.9474705567804</v>
      </c>
      <c r="D108" s="87">
        <v>45478</v>
      </c>
    </row>
    <row r="109" spans="2:4">
      <c r="B109" s="85" t="s">
        <v>1850</v>
      </c>
      <c r="C109" s="90">
        <v>0</v>
      </c>
      <c r="D109" s="87" t="s">
        <v>1922</v>
      </c>
    </row>
    <row r="110" spans="2:4">
      <c r="B110" s="85" t="s">
        <v>1851</v>
      </c>
      <c r="C110" s="90">
        <v>12275.350368070609</v>
      </c>
      <c r="D110" s="87" t="s">
        <v>1922</v>
      </c>
    </row>
    <row r="111" spans="2:4">
      <c r="B111" s="85" t="s">
        <v>1852</v>
      </c>
      <c r="C111" s="90">
        <v>49056.929221214996</v>
      </c>
      <c r="D111" s="87">
        <v>45871</v>
      </c>
    </row>
    <row r="112" spans="2:4">
      <c r="B112" s="85" t="s">
        <v>1853</v>
      </c>
      <c r="C112" s="90">
        <v>6554.7412767457245</v>
      </c>
      <c r="D112" s="87">
        <v>45970</v>
      </c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  <row r="120" spans="2:4">
      <c r="B120" s="86"/>
      <c r="C120" s="86"/>
      <c r="D120" s="86"/>
    </row>
    <row r="121" spans="2:4">
      <c r="B121" s="86"/>
      <c r="C121" s="86"/>
      <c r="D121" s="86"/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</sheetData>
  <mergeCells count="1">
    <mergeCell ref="B7:D7"/>
  </mergeCells>
  <conditionalFormatting sqref="B50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1753</v>
      </c>
    </row>
    <row r="3" spans="2:18">
      <c r="B3" s="2" t="s">
        <v>2</v>
      </c>
      <c r="C3" t="s">
        <v>1754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1753</v>
      </c>
    </row>
    <row r="3" spans="2:18">
      <c r="B3" s="2" t="s">
        <v>2</v>
      </c>
      <c r="C3" t="s">
        <v>1754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909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910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1924</v>
      </c>
    </row>
    <row r="2" spans="2:53">
      <c r="B2" s="2" t="s">
        <v>1</v>
      </c>
      <c r="C2" s="26" t="s">
        <v>1753</v>
      </c>
      <c r="S2" s="110"/>
    </row>
    <row r="3" spans="2:53">
      <c r="B3" s="2" t="s">
        <v>2</v>
      </c>
      <c r="C3" t="s">
        <v>1754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9</v>
      </c>
      <c r="I11" s="7"/>
      <c r="J11" s="7"/>
      <c r="K11" s="77">
        <v>5.8999999999999999E-3</v>
      </c>
      <c r="L11" s="76">
        <v>2146805721</v>
      </c>
      <c r="M11" s="7"/>
      <c r="N11" s="76">
        <v>0</v>
      </c>
      <c r="O11" s="76">
        <v>2378196.2981623001</v>
      </c>
      <c r="P11" s="7"/>
      <c r="Q11" s="77">
        <v>1</v>
      </c>
      <c r="R11" s="77">
        <v>0.33589999999999998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9</v>
      </c>
      <c r="K12" s="81">
        <v>5.8999999999999999E-3</v>
      </c>
      <c r="L12" s="82">
        <v>2146805721</v>
      </c>
      <c r="N12" s="82">
        <v>0</v>
      </c>
      <c r="O12" s="82">
        <v>2378196.2981623001</v>
      </c>
      <c r="Q12" s="81">
        <v>1</v>
      </c>
      <c r="R12" s="81">
        <v>0.33589999999999998</v>
      </c>
      <c r="S12" s="110"/>
    </row>
    <row r="13" spans="2:53">
      <c r="B13" s="80" t="s">
        <v>235</v>
      </c>
      <c r="C13" s="16"/>
      <c r="D13" s="16"/>
      <c r="H13" s="82">
        <v>7.84</v>
      </c>
      <c r="K13" s="81">
        <v>2.2000000000000001E-3</v>
      </c>
      <c r="L13" s="82">
        <v>1488073067</v>
      </c>
      <c r="N13" s="82">
        <v>0</v>
      </c>
      <c r="O13" s="82">
        <v>1595287.7023443</v>
      </c>
      <c r="Q13" s="81">
        <v>0.67079999999999995</v>
      </c>
      <c r="R13" s="81">
        <v>0.2253</v>
      </c>
      <c r="S13" s="110"/>
    </row>
    <row r="14" spans="2:53">
      <c r="B14" s="80" t="s">
        <v>236</v>
      </c>
      <c r="C14" s="16"/>
      <c r="D14" s="16"/>
      <c r="H14" s="82">
        <v>7.84</v>
      </c>
      <c r="K14" s="81">
        <v>2.2000000000000001E-3</v>
      </c>
      <c r="L14" s="82">
        <v>1488073067</v>
      </c>
      <c r="N14" s="82">
        <v>0</v>
      </c>
      <c r="O14" s="82">
        <v>1595287.7023443</v>
      </c>
      <c r="Q14" s="81">
        <v>0.67079999999999995</v>
      </c>
      <c r="R14" s="81">
        <v>0.2253</v>
      </c>
      <c r="S14" s="110"/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8">
        <v>6.97</v>
      </c>
      <c r="I15" t="s">
        <v>102</v>
      </c>
      <c r="J15" s="79">
        <v>7.4999999999999997E-3</v>
      </c>
      <c r="K15" s="79">
        <v>-5.9999999999999995E-4</v>
      </c>
      <c r="L15" s="78">
        <v>397833463</v>
      </c>
      <c r="M15" s="78">
        <v>107.7</v>
      </c>
      <c r="N15" s="78">
        <v>0</v>
      </c>
      <c r="O15" s="78">
        <v>428466.63965099998</v>
      </c>
      <c r="P15" s="79">
        <v>2.81E-2</v>
      </c>
      <c r="Q15" s="79">
        <v>0.1802</v>
      </c>
      <c r="R15" s="79">
        <v>6.0499999999999998E-2</v>
      </c>
      <c r="S15" s="110"/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8">
        <v>22.37</v>
      </c>
      <c r="I16" t="s">
        <v>102</v>
      </c>
      <c r="J16" s="79">
        <v>0.01</v>
      </c>
      <c r="K16" s="79">
        <v>6.0000000000000001E-3</v>
      </c>
      <c r="L16" s="78">
        <v>152850664</v>
      </c>
      <c r="M16" s="78">
        <v>111.32</v>
      </c>
      <c r="N16" s="78">
        <v>0</v>
      </c>
      <c r="O16" s="78">
        <v>170153.3591648</v>
      </c>
      <c r="P16" s="79">
        <v>9.7999999999999997E-3</v>
      </c>
      <c r="Q16" s="79">
        <v>7.1499999999999994E-2</v>
      </c>
      <c r="R16" s="79">
        <v>2.4E-2</v>
      </c>
      <c r="S16" s="110"/>
    </row>
    <row r="17" spans="2:19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8">
        <v>5.48</v>
      </c>
      <c r="I17" t="s">
        <v>102</v>
      </c>
      <c r="J17" s="79">
        <v>7.4999999999999997E-3</v>
      </c>
      <c r="K17" s="79">
        <v>-8.9999999999999998E-4</v>
      </c>
      <c r="L17" s="78">
        <v>476057377</v>
      </c>
      <c r="M17" s="78">
        <v>105.65</v>
      </c>
      <c r="N17" s="78">
        <v>0</v>
      </c>
      <c r="O17" s="78">
        <v>502954.6188005</v>
      </c>
      <c r="P17" s="79">
        <v>3.4799999999999998E-2</v>
      </c>
      <c r="Q17" s="79">
        <v>0.21149999999999999</v>
      </c>
      <c r="R17" s="79">
        <v>7.0999999999999994E-2</v>
      </c>
      <c r="S17" s="110"/>
    </row>
    <row r="18" spans="2:19">
      <c r="B18" t="s">
        <v>247</v>
      </c>
      <c r="C18" t="s">
        <v>248</v>
      </c>
      <c r="D18" t="s">
        <v>100</v>
      </c>
      <c r="E18" t="s">
        <v>239</v>
      </c>
      <c r="G18" t="s">
        <v>249</v>
      </c>
      <c r="H18" s="78">
        <v>0.57999999999999996</v>
      </c>
      <c r="I18" t="s">
        <v>102</v>
      </c>
      <c r="J18" s="79">
        <v>1E-3</v>
      </c>
      <c r="K18" s="79">
        <v>1.4999999999999999E-2</v>
      </c>
      <c r="L18" s="78">
        <v>212725716</v>
      </c>
      <c r="M18" s="78">
        <v>100.23</v>
      </c>
      <c r="N18" s="78">
        <v>0</v>
      </c>
      <c r="O18" s="78">
        <v>213214.9851468</v>
      </c>
      <c r="P18" s="79">
        <v>1.4E-2</v>
      </c>
      <c r="Q18" s="79">
        <v>8.9700000000000002E-2</v>
      </c>
      <c r="R18" s="79">
        <v>3.0099999999999998E-2</v>
      </c>
      <c r="S18" s="110"/>
    </row>
    <row r="19" spans="2:19">
      <c r="B19" t="s">
        <v>250</v>
      </c>
      <c r="C19" t="s">
        <v>251</v>
      </c>
      <c r="D19" t="s">
        <v>100</v>
      </c>
      <c r="E19" t="s">
        <v>239</v>
      </c>
      <c r="G19" t="s">
        <v>252</v>
      </c>
      <c r="H19" s="78">
        <v>17.34</v>
      </c>
      <c r="I19" t="s">
        <v>102</v>
      </c>
      <c r="J19" s="79">
        <v>2.75E-2</v>
      </c>
      <c r="K19" s="79">
        <v>3.0000000000000001E-3</v>
      </c>
      <c r="L19" s="78">
        <v>20668229</v>
      </c>
      <c r="M19" s="78">
        <v>163.28</v>
      </c>
      <c r="N19" s="78">
        <v>0</v>
      </c>
      <c r="O19" s="78">
        <v>33747.0843112</v>
      </c>
      <c r="P19" s="79">
        <v>1.1999999999999999E-3</v>
      </c>
      <c r="Q19" s="79">
        <v>1.4200000000000001E-2</v>
      </c>
      <c r="R19" s="79">
        <v>4.7999999999999996E-3</v>
      </c>
      <c r="S19" s="110"/>
    </row>
    <row r="20" spans="2:19">
      <c r="B20" t="s">
        <v>253</v>
      </c>
      <c r="C20" t="s">
        <v>254</v>
      </c>
      <c r="D20" t="s">
        <v>100</v>
      </c>
      <c r="E20" t="s">
        <v>239</v>
      </c>
      <c r="G20" t="s">
        <v>252</v>
      </c>
      <c r="H20" s="78">
        <v>12.9</v>
      </c>
      <c r="I20" t="s">
        <v>102</v>
      </c>
      <c r="J20" s="79">
        <v>0.04</v>
      </c>
      <c r="K20" s="79">
        <v>1.4E-3</v>
      </c>
      <c r="L20" s="78">
        <v>5676398</v>
      </c>
      <c r="M20" s="78">
        <v>196.5</v>
      </c>
      <c r="N20" s="78">
        <v>0</v>
      </c>
      <c r="O20" s="78">
        <v>11154.122069999999</v>
      </c>
      <c r="P20" s="79">
        <v>2.9999999999999997E-4</v>
      </c>
      <c r="Q20" s="79">
        <v>4.7000000000000002E-3</v>
      </c>
      <c r="R20" s="79">
        <v>1.6000000000000001E-3</v>
      </c>
      <c r="S20" s="110"/>
    </row>
    <row r="21" spans="2:19">
      <c r="B21" t="s">
        <v>255</v>
      </c>
      <c r="C21" t="s">
        <v>256</v>
      </c>
      <c r="D21" t="s">
        <v>100</v>
      </c>
      <c r="E21" t="s">
        <v>239</v>
      </c>
      <c r="G21" t="s">
        <v>257</v>
      </c>
      <c r="H21" s="78">
        <v>8.9600000000000009</v>
      </c>
      <c r="I21" t="s">
        <v>102</v>
      </c>
      <c r="J21" s="79">
        <v>5.0000000000000001E-3</v>
      </c>
      <c r="K21" s="79">
        <v>-8.0000000000000004E-4</v>
      </c>
      <c r="L21" s="78">
        <v>222261220</v>
      </c>
      <c r="M21" s="78">
        <v>106</v>
      </c>
      <c r="N21" s="78">
        <v>0</v>
      </c>
      <c r="O21" s="78">
        <v>235596.89319999999</v>
      </c>
      <c r="P21" s="79">
        <v>2.0899999999999998E-2</v>
      </c>
      <c r="Q21" s="79">
        <v>9.9099999999999994E-2</v>
      </c>
      <c r="R21" s="79">
        <v>3.3300000000000003E-2</v>
      </c>
      <c r="S21" s="110"/>
    </row>
    <row r="22" spans="2:19">
      <c r="B22" s="80" t="s">
        <v>258</v>
      </c>
      <c r="C22" s="16"/>
      <c r="D22" s="16"/>
      <c r="H22" s="82">
        <v>11.35</v>
      </c>
      <c r="K22" s="81">
        <v>1.35E-2</v>
      </c>
      <c r="L22" s="82">
        <v>658732654</v>
      </c>
      <c r="N22" s="82">
        <v>0</v>
      </c>
      <c r="O22" s="82">
        <v>782908.59581800003</v>
      </c>
      <c r="Q22" s="81">
        <v>0.32919999999999999</v>
      </c>
      <c r="R22" s="81">
        <v>0.1106</v>
      </c>
      <c r="S22" s="110"/>
    </row>
    <row r="23" spans="2:19">
      <c r="B23" s="80" t="s">
        <v>259</v>
      </c>
      <c r="C23" s="16"/>
      <c r="D23" s="16"/>
      <c r="H23" s="82">
        <v>0.72</v>
      </c>
      <c r="K23" s="81">
        <v>2.0999999999999999E-3</v>
      </c>
      <c r="L23" s="82">
        <v>179725000</v>
      </c>
      <c r="N23" s="82">
        <v>0</v>
      </c>
      <c r="O23" s="82">
        <v>179448.13149999999</v>
      </c>
      <c r="Q23" s="81">
        <v>7.5499999999999998E-2</v>
      </c>
      <c r="R23" s="81">
        <v>2.53E-2</v>
      </c>
      <c r="S23" s="110"/>
    </row>
    <row r="24" spans="2:19">
      <c r="B24" t="s">
        <v>260</v>
      </c>
      <c r="C24" t="s">
        <v>261</v>
      </c>
      <c r="D24" t="s">
        <v>100</v>
      </c>
      <c r="E24" t="s">
        <v>239</v>
      </c>
      <c r="G24" t="s">
        <v>262</v>
      </c>
      <c r="H24" s="78">
        <v>0.54</v>
      </c>
      <c r="I24" t="s">
        <v>102</v>
      </c>
      <c r="J24" s="79">
        <v>0</v>
      </c>
      <c r="K24" s="79">
        <v>2.2000000000000001E-3</v>
      </c>
      <c r="L24" s="78">
        <v>37020000</v>
      </c>
      <c r="M24" s="78">
        <v>99.88</v>
      </c>
      <c r="N24" s="78">
        <v>0</v>
      </c>
      <c r="O24" s="78">
        <v>36975.576000000001</v>
      </c>
      <c r="P24" s="79">
        <v>4.1000000000000003E-3</v>
      </c>
      <c r="Q24" s="79">
        <v>1.55E-2</v>
      </c>
      <c r="R24" s="79">
        <v>5.1999999999999998E-3</v>
      </c>
      <c r="S24" s="110"/>
    </row>
    <row r="25" spans="2:19">
      <c r="B25" t="s">
        <v>263</v>
      </c>
      <c r="C25" t="s">
        <v>264</v>
      </c>
      <c r="D25" t="s">
        <v>100</v>
      </c>
      <c r="E25" t="s">
        <v>239</v>
      </c>
      <c r="G25" t="s">
        <v>265</v>
      </c>
      <c r="H25" s="78">
        <v>0.84</v>
      </c>
      <c r="I25" t="s">
        <v>102</v>
      </c>
      <c r="J25" s="79">
        <v>0</v>
      </c>
      <c r="K25" s="79">
        <v>2.0999999999999999E-3</v>
      </c>
      <c r="L25" s="78">
        <v>73900000</v>
      </c>
      <c r="M25" s="78">
        <v>99.82</v>
      </c>
      <c r="N25" s="78">
        <v>0</v>
      </c>
      <c r="O25" s="78">
        <v>73766.98</v>
      </c>
      <c r="P25" s="79">
        <v>1.06E-2</v>
      </c>
      <c r="Q25" s="79">
        <v>3.1E-2</v>
      </c>
      <c r="R25" s="79">
        <v>1.04E-2</v>
      </c>
      <c r="S25" s="110"/>
    </row>
    <row r="26" spans="2:19">
      <c r="B26" t="s">
        <v>266</v>
      </c>
      <c r="C26" t="s">
        <v>267</v>
      </c>
      <c r="D26" t="s">
        <v>100</v>
      </c>
      <c r="E26" t="s">
        <v>239</v>
      </c>
      <c r="G26" t="s">
        <v>268</v>
      </c>
      <c r="H26" s="78">
        <v>0.92</v>
      </c>
      <c r="I26" t="s">
        <v>102</v>
      </c>
      <c r="J26" s="79">
        <v>0</v>
      </c>
      <c r="K26" s="79">
        <v>2.0999999999999999E-3</v>
      </c>
      <c r="L26" s="78">
        <v>37500000</v>
      </c>
      <c r="M26" s="78">
        <v>99.81</v>
      </c>
      <c r="N26" s="78">
        <v>0</v>
      </c>
      <c r="O26" s="78">
        <v>37428.75</v>
      </c>
      <c r="P26" s="79">
        <v>5.4000000000000003E-3</v>
      </c>
      <c r="Q26" s="79">
        <v>1.5699999999999999E-2</v>
      </c>
      <c r="R26" s="79">
        <v>5.3E-3</v>
      </c>
      <c r="S26" s="110"/>
    </row>
    <row r="27" spans="2:19">
      <c r="B27" t="s">
        <v>269</v>
      </c>
      <c r="C27" t="s">
        <v>270</v>
      </c>
      <c r="D27" t="s">
        <v>100</v>
      </c>
      <c r="E27" t="s">
        <v>239</v>
      </c>
      <c r="G27" t="s">
        <v>271</v>
      </c>
      <c r="H27" s="78">
        <v>0.42</v>
      </c>
      <c r="I27" t="s">
        <v>102</v>
      </c>
      <c r="J27" s="79">
        <v>0</v>
      </c>
      <c r="K27" s="79">
        <v>2.0999999999999999E-3</v>
      </c>
      <c r="L27" s="78">
        <v>31305000</v>
      </c>
      <c r="M27" s="78">
        <v>99.91</v>
      </c>
      <c r="N27" s="78">
        <v>0</v>
      </c>
      <c r="O27" s="78">
        <v>31276.825499999999</v>
      </c>
      <c r="P27" s="79">
        <v>3.5000000000000001E-3</v>
      </c>
      <c r="Q27" s="79">
        <v>1.32E-2</v>
      </c>
      <c r="R27" s="79">
        <v>4.4000000000000003E-3</v>
      </c>
      <c r="S27" s="110"/>
    </row>
    <row r="28" spans="2:19">
      <c r="B28" s="80" t="s">
        <v>272</v>
      </c>
      <c r="C28" s="16"/>
      <c r="D28" s="16"/>
      <c r="H28" s="82">
        <v>14.51</v>
      </c>
      <c r="K28" s="81">
        <v>1.6799999999999999E-2</v>
      </c>
      <c r="L28" s="82">
        <v>479007654</v>
      </c>
      <c r="N28" s="82">
        <v>0</v>
      </c>
      <c r="O28" s="82">
        <v>603460.46431800001</v>
      </c>
      <c r="Q28" s="81">
        <v>0.25369999999999998</v>
      </c>
      <c r="R28" s="81">
        <v>8.5199999999999998E-2</v>
      </c>
      <c r="S28" s="110"/>
    </row>
    <row r="29" spans="2:19">
      <c r="B29" t="s">
        <v>273</v>
      </c>
      <c r="C29" t="s">
        <v>274</v>
      </c>
      <c r="D29" t="s">
        <v>100</v>
      </c>
      <c r="E29" t="s">
        <v>239</v>
      </c>
      <c r="G29" t="s">
        <v>275</v>
      </c>
      <c r="H29" s="78">
        <v>1.79</v>
      </c>
      <c r="I29" t="s">
        <v>102</v>
      </c>
      <c r="J29" s="79">
        <v>5.5E-2</v>
      </c>
      <c r="K29" s="79">
        <v>3.5999999999999999E-3</v>
      </c>
      <c r="L29" s="78">
        <v>119815000</v>
      </c>
      <c r="M29" s="78">
        <v>110.31</v>
      </c>
      <c r="N29" s="78">
        <v>0</v>
      </c>
      <c r="O29" s="78">
        <v>132167.9265</v>
      </c>
      <c r="P29" s="79">
        <v>6.7999999999999996E-3</v>
      </c>
      <c r="Q29" s="79">
        <v>5.5599999999999997E-2</v>
      </c>
      <c r="R29" s="79">
        <v>1.8700000000000001E-2</v>
      </c>
      <c r="S29" s="110"/>
    </row>
    <row r="30" spans="2:19">
      <c r="B30" t="s">
        <v>276</v>
      </c>
      <c r="C30" t="s">
        <v>277</v>
      </c>
      <c r="D30" t="s">
        <v>100</v>
      </c>
      <c r="E30" t="s">
        <v>239</v>
      </c>
      <c r="G30" t="s">
        <v>278</v>
      </c>
      <c r="H30" s="78">
        <v>18.809999999999999</v>
      </c>
      <c r="I30" t="s">
        <v>102</v>
      </c>
      <c r="J30" s="79">
        <v>3.7499999999999999E-2</v>
      </c>
      <c r="K30" s="79">
        <v>2.1299999999999999E-2</v>
      </c>
      <c r="L30" s="78">
        <v>335519282</v>
      </c>
      <c r="M30" s="78">
        <v>132.96</v>
      </c>
      <c r="N30" s="78">
        <v>0</v>
      </c>
      <c r="O30" s="78">
        <v>446106.4373472</v>
      </c>
      <c r="P30" s="79">
        <v>2.12E-2</v>
      </c>
      <c r="Q30" s="79">
        <v>0.18759999999999999</v>
      </c>
      <c r="R30" s="79">
        <v>6.3E-2</v>
      </c>
      <c r="S30" s="110"/>
    </row>
    <row r="31" spans="2:19">
      <c r="B31" t="s">
        <v>279</v>
      </c>
      <c r="C31" t="s">
        <v>280</v>
      </c>
      <c r="D31" t="s">
        <v>100</v>
      </c>
      <c r="E31" t="s">
        <v>239</v>
      </c>
      <c r="G31" t="s">
        <v>281</v>
      </c>
      <c r="H31" s="78">
        <v>5.17</v>
      </c>
      <c r="I31" t="s">
        <v>102</v>
      </c>
      <c r="J31" s="79">
        <v>1.7500000000000002E-2</v>
      </c>
      <c r="K31" s="79">
        <v>7.4000000000000003E-3</v>
      </c>
      <c r="L31" s="78">
        <v>23673372</v>
      </c>
      <c r="M31" s="78">
        <v>106.39</v>
      </c>
      <c r="N31" s="78">
        <v>0</v>
      </c>
      <c r="O31" s="78">
        <v>25186.1004708</v>
      </c>
      <c r="P31" s="79">
        <v>1.1999999999999999E-3</v>
      </c>
      <c r="Q31" s="79">
        <v>1.06E-2</v>
      </c>
      <c r="R31" s="79">
        <v>3.5999999999999999E-3</v>
      </c>
      <c r="S31" s="110"/>
    </row>
    <row r="32" spans="2:19">
      <c r="B32" s="80" t="s">
        <v>282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0"/>
    </row>
    <row r="33" spans="1:19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0"/>
    </row>
    <row r="34" spans="1:19">
      <c r="B34" s="80" t="s">
        <v>283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10"/>
    </row>
    <row r="36" spans="1:19">
      <c r="B36" s="80" t="s">
        <v>232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0"/>
    </row>
    <row r="37" spans="1:19">
      <c r="B37" s="80" t="s">
        <v>284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t="s">
        <v>227</v>
      </c>
      <c r="C38" t="s">
        <v>227</v>
      </c>
      <c r="D38" s="16"/>
      <c r="E38" t="s">
        <v>227</v>
      </c>
      <c r="H38" s="78">
        <v>0</v>
      </c>
      <c r="I38" t="s">
        <v>227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0"/>
    </row>
    <row r="39" spans="1:19">
      <c r="B39" s="80" t="s">
        <v>285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0"/>
    </row>
    <row r="40" spans="1:19">
      <c r="B40" t="s">
        <v>227</v>
      </c>
      <c r="C40" t="s">
        <v>227</v>
      </c>
      <c r="D40" s="16"/>
      <c r="E40" t="s">
        <v>227</v>
      </c>
      <c r="H40" s="78">
        <v>0</v>
      </c>
      <c r="I40" t="s">
        <v>227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0"/>
    </row>
    <row r="41" spans="1:19">
      <c r="B41" t="s">
        <v>286</v>
      </c>
      <c r="C41" s="16"/>
      <c r="D41" s="16"/>
      <c r="S41" s="110"/>
    </row>
    <row r="42" spans="1:19">
      <c r="B42" t="s">
        <v>287</v>
      </c>
      <c r="C42" s="16"/>
      <c r="D42" s="16"/>
      <c r="S42" s="110"/>
    </row>
    <row r="43" spans="1:19">
      <c r="B43" t="s">
        <v>288</v>
      </c>
      <c r="C43" s="16"/>
      <c r="D43" s="16"/>
      <c r="S43" s="110"/>
    </row>
    <row r="44" spans="1:19">
      <c r="B44" t="s">
        <v>289</v>
      </c>
      <c r="C44" s="16"/>
      <c r="D44" s="16"/>
      <c r="S44" s="110"/>
    </row>
    <row r="45" spans="1:19">
      <c r="A45" s="110" t="s">
        <v>1925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1:19">
      <c r="A46" s="110" t="s">
        <v>1926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4"/>
    <mergeCell ref="A45:R45"/>
    <mergeCell ref="A46:R46"/>
  </mergeCells>
  <dataValidations count="1">
    <dataValidation allowBlank="1" showInputMessage="1" showErrorMessage="1" sqref="O47:R1048576 N9 N1:N7 B47:M1048576 S45:S1048576 T1:XFD1048576 S1 O1:R44 N11:N44 A1:A1048576 B1:M44 N4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1753</v>
      </c>
    </row>
    <row r="3" spans="2:23">
      <c r="B3" s="2" t="s">
        <v>2</v>
      </c>
      <c r="C3" t="s">
        <v>1754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909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910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1753</v>
      </c>
    </row>
    <row r="3" spans="2:68">
      <c r="B3" s="2" t="s">
        <v>2</v>
      </c>
      <c r="C3" t="s">
        <v>1754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1753</v>
      </c>
    </row>
    <row r="3" spans="2:66">
      <c r="B3" s="2" t="s">
        <v>2</v>
      </c>
      <c r="C3" t="s">
        <v>1754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6.01</v>
      </c>
      <c r="L11" s="7"/>
      <c r="M11" s="7"/>
      <c r="N11" s="77">
        <v>4.8399999999999999E-2</v>
      </c>
      <c r="O11" s="76">
        <v>403517347.00999999</v>
      </c>
      <c r="P11" s="33"/>
      <c r="Q11" s="76">
        <v>0</v>
      </c>
      <c r="R11" s="76">
        <v>1064713.4631930729</v>
      </c>
      <c r="S11" s="7"/>
      <c r="T11" s="77">
        <v>1</v>
      </c>
      <c r="U11" s="77">
        <v>0.15040000000000001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4.9400000000000004</v>
      </c>
      <c r="N12" s="81">
        <v>5.74E-2</v>
      </c>
      <c r="O12" s="82">
        <v>124131838.98</v>
      </c>
      <c r="Q12" s="82">
        <v>0</v>
      </c>
      <c r="R12" s="82">
        <v>108938.85688381</v>
      </c>
      <c r="T12" s="81">
        <v>0.1023</v>
      </c>
      <c r="U12" s="81">
        <v>1.54E-2</v>
      </c>
    </row>
    <row r="13" spans="2:66">
      <c r="B13" s="80" t="s">
        <v>290</v>
      </c>
      <c r="C13" s="16"/>
      <c r="D13" s="16"/>
      <c r="E13" s="16"/>
      <c r="F13" s="16"/>
      <c r="K13" s="82">
        <v>4.5199999999999996</v>
      </c>
      <c r="N13" s="81">
        <v>1.2800000000000001E-2</v>
      </c>
      <c r="O13" s="82">
        <v>31765513.789999999</v>
      </c>
      <c r="Q13" s="82">
        <v>0</v>
      </c>
      <c r="R13" s="82">
        <v>32722.001902323998</v>
      </c>
      <c r="T13" s="81">
        <v>3.0700000000000002E-2</v>
      </c>
      <c r="U13" s="81">
        <v>4.5999999999999999E-3</v>
      </c>
    </row>
    <row r="14" spans="2:66">
      <c r="B14" t="s">
        <v>294</v>
      </c>
      <c r="C14" t="s">
        <v>295</v>
      </c>
      <c r="D14" t="s">
        <v>100</v>
      </c>
      <c r="E14" t="s">
        <v>123</v>
      </c>
      <c r="F14" t="s">
        <v>296</v>
      </c>
      <c r="G14" t="s">
        <v>297</v>
      </c>
      <c r="H14" t="s">
        <v>214</v>
      </c>
      <c r="I14" t="s">
        <v>215</v>
      </c>
      <c r="J14" t="s">
        <v>298</v>
      </c>
      <c r="K14" s="78">
        <v>0.99</v>
      </c>
      <c r="L14" t="s">
        <v>102</v>
      </c>
      <c r="M14" s="79">
        <v>8.0000000000000002E-3</v>
      </c>
      <c r="N14" s="79">
        <v>1.6E-2</v>
      </c>
      <c r="O14" s="78">
        <v>0.72</v>
      </c>
      <c r="P14" s="78">
        <v>100.92</v>
      </c>
      <c r="Q14" s="78">
        <v>0</v>
      </c>
      <c r="R14" s="78">
        <v>7.2662400000000004E-4</v>
      </c>
      <c r="S14" s="79">
        <v>0</v>
      </c>
      <c r="T14" s="79">
        <v>0</v>
      </c>
      <c r="U14" s="79">
        <v>0</v>
      </c>
    </row>
    <row r="15" spans="2:66">
      <c r="B15" t="s">
        <v>299</v>
      </c>
      <c r="C15" t="s">
        <v>300</v>
      </c>
      <c r="D15" t="s">
        <v>100</v>
      </c>
      <c r="E15" t="s">
        <v>123</v>
      </c>
      <c r="F15" t="s">
        <v>301</v>
      </c>
      <c r="G15" t="s">
        <v>297</v>
      </c>
      <c r="H15" t="s">
        <v>214</v>
      </c>
      <c r="I15" t="s">
        <v>215</v>
      </c>
      <c r="J15" t="s">
        <v>302</v>
      </c>
      <c r="K15" s="78">
        <v>3.57</v>
      </c>
      <c r="L15" t="s">
        <v>102</v>
      </c>
      <c r="M15" s="79">
        <v>1E-3</v>
      </c>
      <c r="N15" s="79">
        <v>1.23E-2</v>
      </c>
      <c r="O15" s="78">
        <v>1250882</v>
      </c>
      <c r="P15" s="78">
        <v>95.65</v>
      </c>
      <c r="Q15" s="78">
        <v>0</v>
      </c>
      <c r="R15" s="78">
        <v>1196.468633</v>
      </c>
      <c r="S15" s="79">
        <v>5.0000000000000001E-4</v>
      </c>
      <c r="T15" s="79">
        <v>1.1000000000000001E-3</v>
      </c>
      <c r="U15" s="79">
        <v>2.0000000000000001E-4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305</v>
      </c>
      <c r="G16" t="s">
        <v>297</v>
      </c>
      <c r="H16" t="s">
        <v>214</v>
      </c>
      <c r="I16" t="s">
        <v>215</v>
      </c>
      <c r="J16" t="s">
        <v>306</v>
      </c>
      <c r="K16" s="78">
        <v>5.41</v>
      </c>
      <c r="L16" t="s">
        <v>102</v>
      </c>
      <c r="M16" s="79">
        <v>1.7500000000000002E-2</v>
      </c>
      <c r="N16" s="79">
        <v>1.0500000000000001E-2</v>
      </c>
      <c r="O16" s="78">
        <v>17308166.719999999</v>
      </c>
      <c r="P16" s="78">
        <v>103.87</v>
      </c>
      <c r="Q16" s="78">
        <v>0</v>
      </c>
      <c r="R16" s="78">
        <v>17977.992772064001</v>
      </c>
      <c r="S16" s="79">
        <v>4.4000000000000003E-3</v>
      </c>
      <c r="T16" s="79">
        <v>1.6899999999999998E-2</v>
      </c>
      <c r="U16" s="79">
        <v>2.5000000000000001E-3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305</v>
      </c>
      <c r="G17" t="s">
        <v>297</v>
      </c>
      <c r="H17" t="s">
        <v>214</v>
      </c>
      <c r="I17" t="s">
        <v>215</v>
      </c>
      <c r="J17" t="s">
        <v>309</v>
      </c>
      <c r="K17" s="78">
        <v>1.97</v>
      </c>
      <c r="L17" t="s">
        <v>102</v>
      </c>
      <c r="M17" s="79">
        <v>7.0000000000000001E-3</v>
      </c>
      <c r="N17" s="79">
        <v>1.6799999999999999E-2</v>
      </c>
      <c r="O17" s="78">
        <v>10647039.18</v>
      </c>
      <c r="P17" s="78">
        <v>99.8</v>
      </c>
      <c r="Q17" s="78">
        <v>0</v>
      </c>
      <c r="R17" s="78">
        <v>10625.745101639999</v>
      </c>
      <c r="S17" s="79">
        <v>5.0000000000000001E-3</v>
      </c>
      <c r="T17" s="79">
        <v>0.01</v>
      </c>
      <c r="U17" s="79">
        <v>1.5E-3</v>
      </c>
    </row>
    <row r="18" spans="2:21">
      <c r="B18" t="s">
        <v>310</v>
      </c>
      <c r="C18" t="s">
        <v>311</v>
      </c>
      <c r="D18" t="s">
        <v>100</v>
      </c>
      <c r="E18" t="s">
        <v>123</v>
      </c>
      <c r="F18" t="s">
        <v>312</v>
      </c>
      <c r="G18" t="s">
        <v>127</v>
      </c>
      <c r="H18" t="s">
        <v>313</v>
      </c>
      <c r="I18" t="s">
        <v>215</v>
      </c>
      <c r="J18" t="s">
        <v>314</v>
      </c>
      <c r="K18" s="78">
        <v>8.86</v>
      </c>
      <c r="L18" t="s">
        <v>102</v>
      </c>
      <c r="M18" s="79">
        <v>2.6499999999999999E-2</v>
      </c>
      <c r="N18" s="79">
        <v>1.2800000000000001E-2</v>
      </c>
      <c r="O18" s="78">
        <v>2499478.7599999998</v>
      </c>
      <c r="P18" s="78">
        <v>114.21</v>
      </c>
      <c r="Q18" s="78">
        <v>0</v>
      </c>
      <c r="R18" s="78">
        <v>2854.654691796</v>
      </c>
      <c r="S18" s="79">
        <v>2.0999999999999999E-3</v>
      </c>
      <c r="T18" s="79">
        <v>2.7000000000000001E-3</v>
      </c>
      <c r="U18" s="79">
        <v>4.0000000000000002E-4</v>
      </c>
    </row>
    <row r="19" spans="2:21">
      <c r="B19" t="s">
        <v>315</v>
      </c>
      <c r="C19" t="s">
        <v>316</v>
      </c>
      <c r="D19" t="s">
        <v>100</v>
      </c>
      <c r="E19" t="s">
        <v>123</v>
      </c>
      <c r="F19" t="s">
        <v>317</v>
      </c>
      <c r="G19" t="s">
        <v>318</v>
      </c>
      <c r="H19" t="s">
        <v>319</v>
      </c>
      <c r="I19" t="s">
        <v>215</v>
      </c>
      <c r="J19" t="s">
        <v>252</v>
      </c>
      <c r="K19" s="78">
        <v>0.75</v>
      </c>
      <c r="L19" t="s">
        <v>102</v>
      </c>
      <c r="M19" s="79">
        <v>4.9000000000000002E-2</v>
      </c>
      <c r="N19" s="79">
        <v>2.0799999999999999E-2</v>
      </c>
      <c r="O19" s="78">
        <v>59946.37</v>
      </c>
      <c r="P19" s="78">
        <v>112</v>
      </c>
      <c r="Q19" s="78">
        <v>0</v>
      </c>
      <c r="R19" s="78">
        <v>67.139934400000001</v>
      </c>
      <c r="S19" s="79">
        <v>5.9999999999999995E-4</v>
      </c>
      <c r="T19" s="79">
        <v>1E-4</v>
      </c>
      <c r="U19" s="79">
        <v>0</v>
      </c>
    </row>
    <row r="20" spans="2:21">
      <c r="B20" t="s">
        <v>320</v>
      </c>
      <c r="C20" t="s">
        <v>321</v>
      </c>
      <c r="D20" t="s">
        <v>100</v>
      </c>
      <c r="E20" t="s">
        <v>123</v>
      </c>
      <c r="F20" t="s">
        <v>322</v>
      </c>
      <c r="G20" t="s">
        <v>318</v>
      </c>
      <c r="H20" t="s">
        <v>323</v>
      </c>
      <c r="I20" t="s">
        <v>215</v>
      </c>
      <c r="J20" t="s">
        <v>324</v>
      </c>
      <c r="K20" s="78">
        <v>1.85</v>
      </c>
      <c r="L20" t="s">
        <v>102</v>
      </c>
      <c r="M20" s="79">
        <v>4.4499999999999998E-2</v>
      </c>
      <c r="N20" s="79">
        <v>2.76E-2</v>
      </c>
      <c r="O20" s="78">
        <v>0.04</v>
      </c>
      <c r="P20" s="78">
        <v>107</v>
      </c>
      <c r="Q20" s="78">
        <v>0</v>
      </c>
      <c r="R20" s="78">
        <v>4.2799999999999997E-5</v>
      </c>
      <c r="S20" s="79">
        <v>0</v>
      </c>
      <c r="T20" s="79">
        <v>0</v>
      </c>
      <c r="U20" s="79">
        <v>0</v>
      </c>
    </row>
    <row r="21" spans="2:21">
      <c r="B21" s="80" t="s">
        <v>258</v>
      </c>
      <c r="C21" s="16"/>
      <c r="D21" s="16"/>
      <c r="E21" s="16"/>
      <c r="F21" s="16"/>
      <c r="K21" s="82">
        <v>5.03</v>
      </c>
      <c r="N21" s="81">
        <v>7.0900000000000005E-2</v>
      </c>
      <c r="O21" s="82">
        <v>28502236.399999999</v>
      </c>
      <c r="Q21" s="82">
        <v>0</v>
      </c>
      <c r="R21" s="82">
        <v>25061.884202910001</v>
      </c>
      <c r="T21" s="81">
        <v>2.35E-2</v>
      </c>
      <c r="U21" s="81">
        <v>3.5000000000000001E-3</v>
      </c>
    </row>
    <row r="22" spans="2:21">
      <c r="B22" t="s">
        <v>325</v>
      </c>
      <c r="C22" t="s">
        <v>326</v>
      </c>
      <c r="D22" t="s">
        <v>100</v>
      </c>
      <c r="E22" t="s">
        <v>123</v>
      </c>
      <c r="F22" t="s">
        <v>327</v>
      </c>
      <c r="G22" t="s">
        <v>318</v>
      </c>
      <c r="H22" t="s">
        <v>319</v>
      </c>
      <c r="I22" t="s">
        <v>215</v>
      </c>
      <c r="J22" t="s">
        <v>328</v>
      </c>
      <c r="K22" s="78">
        <v>6.18</v>
      </c>
      <c r="L22" t="s">
        <v>102</v>
      </c>
      <c r="M22" s="79">
        <v>2.5499999999999998E-2</v>
      </c>
      <c r="N22" s="79">
        <v>2.7E-2</v>
      </c>
      <c r="O22" s="78">
        <v>3275649</v>
      </c>
      <c r="P22" s="78">
        <v>99.8</v>
      </c>
      <c r="Q22" s="78">
        <v>0</v>
      </c>
      <c r="R22" s="78">
        <v>3269.097702</v>
      </c>
      <c r="S22" s="79">
        <v>2.5000000000000001E-3</v>
      </c>
      <c r="T22" s="79">
        <v>3.0999999999999999E-3</v>
      </c>
      <c r="U22" s="79">
        <v>5.0000000000000001E-4</v>
      </c>
    </row>
    <row r="23" spans="2:21">
      <c r="B23" t="s">
        <v>329</v>
      </c>
      <c r="C23" t="s">
        <v>330</v>
      </c>
      <c r="D23" t="s">
        <v>100</v>
      </c>
      <c r="E23" t="s">
        <v>123</v>
      </c>
      <c r="F23" t="s">
        <v>331</v>
      </c>
      <c r="G23" t="s">
        <v>332</v>
      </c>
      <c r="H23" t="s">
        <v>319</v>
      </c>
      <c r="I23" t="s">
        <v>215</v>
      </c>
      <c r="J23" t="s">
        <v>333</v>
      </c>
      <c r="K23" s="78">
        <v>6.69</v>
      </c>
      <c r="L23" t="s">
        <v>102</v>
      </c>
      <c r="M23" s="79">
        <v>3.5200000000000002E-2</v>
      </c>
      <c r="N23" s="79">
        <v>2.3800000000000002E-2</v>
      </c>
      <c r="O23" s="78">
        <v>5352383</v>
      </c>
      <c r="P23" s="78">
        <v>108.3</v>
      </c>
      <c r="Q23" s="78">
        <v>0</v>
      </c>
      <c r="R23" s="78">
        <v>5796.6307889999998</v>
      </c>
      <c r="S23" s="79">
        <v>9.5999999999999992E-3</v>
      </c>
      <c r="T23" s="79">
        <v>5.4000000000000003E-3</v>
      </c>
      <c r="U23" s="79">
        <v>8.0000000000000004E-4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336</v>
      </c>
      <c r="G24" t="s">
        <v>132</v>
      </c>
      <c r="H24" t="s">
        <v>337</v>
      </c>
      <c r="I24" t="s">
        <v>150</v>
      </c>
      <c r="J24" t="s">
        <v>338</v>
      </c>
      <c r="K24" s="78">
        <v>4.2</v>
      </c>
      <c r="L24" t="s">
        <v>102</v>
      </c>
      <c r="M24" s="79">
        <v>3.5999999999999997E-2</v>
      </c>
      <c r="N24" s="79">
        <v>9.7100000000000006E-2</v>
      </c>
      <c r="O24" s="78">
        <v>19003581.300000001</v>
      </c>
      <c r="P24" s="78">
        <v>80.42</v>
      </c>
      <c r="Q24" s="78">
        <v>0</v>
      </c>
      <c r="R24" s="78">
        <v>15282.680081459999</v>
      </c>
      <c r="S24" s="79">
        <v>1.01E-2</v>
      </c>
      <c r="T24" s="79">
        <v>1.44E-2</v>
      </c>
      <c r="U24" s="79">
        <v>2.2000000000000001E-3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336</v>
      </c>
      <c r="G25" t="s">
        <v>132</v>
      </c>
      <c r="H25" t="s">
        <v>227</v>
      </c>
      <c r="I25" t="s">
        <v>341</v>
      </c>
      <c r="J25" t="s">
        <v>342</v>
      </c>
      <c r="K25" s="78">
        <v>4.2</v>
      </c>
      <c r="L25" t="s">
        <v>102</v>
      </c>
      <c r="M25" s="79">
        <v>3.85E-2</v>
      </c>
      <c r="N25" s="79">
        <v>9.2100000000000001E-2</v>
      </c>
      <c r="O25" s="78">
        <v>870623.1</v>
      </c>
      <c r="P25" s="78">
        <v>81.95</v>
      </c>
      <c r="Q25" s="78">
        <v>0</v>
      </c>
      <c r="R25" s="78">
        <v>713.47563045000004</v>
      </c>
      <c r="S25" s="79">
        <v>1.4999999999999999E-2</v>
      </c>
      <c r="T25" s="79">
        <v>6.9999999999999999E-4</v>
      </c>
      <c r="U25" s="79">
        <v>1E-4</v>
      </c>
    </row>
    <row r="26" spans="2:21">
      <c r="B26" s="80" t="s">
        <v>291</v>
      </c>
      <c r="C26" s="16"/>
      <c r="D26" s="16"/>
      <c r="E26" s="16"/>
      <c r="F26" s="16"/>
      <c r="K26" s="82">
        <v>5.16</v>
      </c>
      <c r="N26" s="81">
        <v>7.9299999999999995E-2</v>
      </c>
      <c r="O26" s="82">
        <v>63864088.789999999</v>
      </c>
      <c r="Q26" s="82">
        <v>0</v>
      </c>
      <c r="R26" s="82">
        <v>51154.970778575997</v>
      </c>
      <c r="T26" s="81">
        <v>4.8000000000000001E-2</v>
      </c>
      <c r="U26" s="81">
        <v>7.1999999999999998E-3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345</v>
      </c>
      <c r="G27" t="s">
        <v>346</v>
      </c>
      <c r="H27" t="s">
        <v>347</v>
      </c>
      <c r="I27" t="s">
        <v>150</v>
      </c>
      <c r="J27" t="s">
        <v>348</v>
      </c>
      <c r="K27" s="78">
        <v>5.32</v>
      </c>
      <c r="L27" t="s">
        <v>102</v>
      </c>
      <c r="M27" s="79">
        <v>4.2999999999999997E-2</v>
      </c>
      <c r="N27" s="79">
        <v>6.7799999999999999E-2</v>
      </c>
      <c r="O27" s="78">
        <v>47287797.210000001</v>
      </c>
      <c r="P27" s="78">
        <v>82.14</v>
      </c>
      <c r="Q27" s="78">
        <v>0</v>
      </c>
      <c r="R27" s="78">
        <v>38842.196628293997</v>
      </c>
      <c r="S27" s="79">
        <v>3.2800000000000003E-2</v>
      </c>
      <c r="T27" s="79">
        <v>3.6499999999999998E-2</v>
      </c>
      <c r="U27" s="79">
        <v>5.4999999999999997E-3</v>
      </c>
    </row>
    <row r="28" spans="2:21">
      <c r="B28" t="s">
        <v>349</v>
      </c>
      <c r="C28" t="s">
        <v>350</v>
      </c>
      <c r="D28" t="s">
        <v>100</v>
      </c>
      <c r="E28" t="s">
        <v>123</v>
      </c>
      <c r="F28" t="s">
        <v>351</v>
      </c>
      <c r="G28" t="s">
        <v>352</v>
      </c>
      <c r="H28" t="s">
        <v>353</v>
      </c>
      <c r="I28" t="s">
        <v>150</v>
      </c>
      <c r="J28" t="s">
        <v>354</v>
      </c>
      <c r="K28" s="78">
        <v>4.93</v>
      </c>
      <c r="L28" t="s">
        <v>102</v>
      </c>
      <c r="M28" s="79">
        <v>4.6899999999999997E-2</v>
      </c>
      <c r="N28" s="79">
        <v>0.1104</v>
      </c>
      <c r="O28" s="78">
        <v>756297.3</v>
      </c>
      <c r="P28" s="78">
        <v>76.150000000000006</v>
      </c>
      <c r="Q28" s="78">
        <v>0</v>
      </c>
      <c r="R28" s="78">
        <v>575.92039394999995</v>
      </c>
      <c r="S28" s="79">
        <v>5.0000000000000001E-4</v>
      </c>
      <c r="T28" s="79">
        <v>5.0000000000000001E-4</v>
      </c>
      <c r="U28" s="79">
        <v>1E-4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351</v>
      </c>
      <c r="G29" t="s">
        <v>352</v>
      </c>
      <c r="H29" t="s">
        <v>353</v>
      </c>
      <c r="I29" t="s">
        <v>150</v>
      </c>
      <c r="J29" t="s">
        <v>357</v>
      </c>
      <c r="K29" s="78">
        <v>4.63</v>
      </c>
      <c r="L29" t="s">
        <v>102</v>
      </c>
      <c r="M29" s="79">
        <v>4.6899999999999997E-2</v>
      </c>
      <c r="N29" s="79">
        <v>0.11600000000000001</v>
      </c>
      <c r="O29" s="78">
        <v>15819994.279999999</v>
      </c>
      <c r="P29" s="78">
        <v>74.19</v>
      </c>
      <c r="Q29" s="78">
        <v>0</v>
      </c>
      <c r="R29" s="78">
        <v>11736.853756332001</v>
      </c>
      <c r="S29" s="79">
        <v>8.0000000000000002E-3</v>
      </c>
      <c r="T29" s="79">
        <v>1.0999999999999999E-2</v>
      </c>
      <c r="U29" s="79">
        <v>1.6999999999999999E-3</v>
      </c>
    </row>
    <row r="30" spans="2:21">
      <c r="B30" s="80" t="s">
        <v>358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227</v>
      </c>
      <c r="C31" t="s">
        <v>227</v>
      </c>
      <c r="D31" s="16"/>
      <c r="E31" s="16"/>
      <c r="F31" s="16"/>
      <c r="G31" t="s">
        <v>227</v>
      </c>
      <c r="H31" t="s">
        <v>227</v>
      </c>
      <c r="K31" s="78">
        <v>0</v>
      </c>
      <c r="L31" t="s">
        <v>227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232</v>
      </c>
      <c r="C32" s="16"/>
      <c r="D32" s="16"/>
      <c r="E32" s="16"/>
      <c r="F32" s="16"/>
      <c r="K32" s="82">
        <v>6.13</v>
      </c>
      <c r="N32" s="81">
        <v>4.7300000000000002E-2</v>
      </c>
      <c r="O32" s="82">
        <v>279385508.02999997</v>
      </c>
      <c r="Q32" s="82">
        <v>0</v>
      </c>
      <c r="R32" s="82">
        <v>955774.60630926292</v>
      </c>
      <c r="T32" s="81">
        <v>0.89770000000000005</v>
      </c>
      <c r="U32" s="81">
        <v>0.13500000000000001</v>
      </c>
    </row>
    <row r="33" spans="2:21">
      <c r="B33" s="80" t="s">
        <v>292</v>
      </c>
      <c r="C33" s="16"/>
      <c r="D33" s="16"/>
      <c r="E33" s="16"/>
      <c r="F33" s="16"/>
      <c r="K33" s="82">
        <v>13.13</v>
      </c>
      <c r="N33" s="81">
        <v>5.79E-2</v>
      </c>
      <c r="O33" s="82">
        <v>37041000</v>
      </c>
      <c r="Q33" s="82">
        <v>0</v>
      </c>
      <c r="R33" s="82">
        <v>104830.623096875</v>
      </c>
      <c r="T33" s="81">
        <v>9.8500000000000004E-2</v>
      </c>
      <c r="U33" s="81">
        <v>1.4800000000000001E-2</v>
      </c>
    </row>
    <row r="34" spans="2:21">
      <c r="B34" t="s">
        <v>359</v>
      </c>
      <c r="C34" t="s">
        <v>360</v>
      </c>
      <c r="D34" t="s">
        <v>123</v>
      </c>
      <c r="E34" t="s">
        <v>361</v>
      </c>
      <c r="F34" t="s">
        <v>362</v>
      </c>
      <c r="G34" t="s">
        <v>363</v>
      </c>
      <c r="H34" t="s">
        <v>364</v>
      </c>
      <c r="I34" t="s">
        <v>365</v>
      </c>
      <c r="J34" t="s">
        <v>366</v>
      </c>
      <c r="K34" s="78">
        <v>4.22</v>
      </c>
      <c r="L34" t="s">
        <v>106</v>
      </c>
      <c r="M34" s="79">
        <v>4.4999999999999998E-2</v>
      </c>
      <c r="N34" s="79">
        <v>3.5000000000000003E-2</v>
      </c>
      <c r="O34" s="78">
        <v>3300000</v>
      </c>
      <c r="P34" s="78">
        <v>105.845</v>
      </c>
      <c r="Q34" s="78">
        <v>0</v>
      </c>
      <c r="R34" s="78">
        <v>12452.135025</v>
      </c>
      <c r="S34" s="79">
        <v>4.1000000000000003E-3</v>
      </c>
      <c r="T34" s="79">
        <v>1.17E-2</v>
      </c>
      <c r="U34" s="79">
        <v>1.8E-3</v>
      </c>
    </row>
    <row r="35" spans="2:21">
      <c r="B35" t="s">
        <v>367</v>
      </c>
      <c r="C35" t="s">
        <v>368</v>
      </c>
      <c r="D35" t="s">
        <v>123</v>
      </c>
      <c r="E35" t="s">
        <v>361</v>
      </c>
      <c r="F35" t="s">
        <v>369</v>
      </c>
      <c r="G35" t="s">
        <v>370</v>
      </c>
      <c r="H35" t="s">
        <v>371</v>
      </c>
      <c r="I35" t="s">
        <v>365</v>
      </c>
      <c r="J35" t="s">
        <v>372</v>
      </c>
      <c r="K35" s="78">
        <v>14.33</v>
      </c>
      <c r="L35" t="s">
        <v>106</v>
      </c>
      <c r="M35" s="79">
        <v>4.1000000000000002E-2</v>
      </c>
      <c r="N35" s="79">
        <v>6.0999999999999999E-2</v>
      </c>
      <c r="O35" s="78">
        <v>33741000</v>
      </c>
      <c r="P35" s="78">
        <v>76.798611111111114</v>
      </c>
      <c r="Q35" s="78">
        <v>0</v>
      </c>
      <c r="R35" s="78">
        <v>92378.488071875006</v>
      </c>
      <c r="S35" s="79">
        <v>1.6899999999999998E-2</v>
      </c>
      <c r="T35" s="79">
        <v>8.6800000000000002E-2</v>
      </c>
      <c r="U35" s="79">
        <v>1.2999999999999999E-2</v>
      </c>
    </row>
    <row r="36" spans="2:21">
      <c r="B36" s="80" t="s">
        <v>293</v>
      </c>
      <c r="C36" s="16"/>
      <c r="D36" s="16"/>
      <c r="E36" s="16"/>
      <c r="F36" s="16"/>
      <c r="K36" s="82">
        <v>5.27</v>
      </c>
      <c r="N36" s="81">
        <v>4.5999999999999999E-2</v>
      </c>
      <c r="O36" s="82">
        <v>242344508.03</v>
      </c>
      <c r="Q36" s="82">
        <v>0</v>
      </c>
      <c r="R36" s="82">
        <v>850943.98321238789</v>
      </c>
      <c r="T36" s="81">
        <v>0.79920000000000002</v>
      </c>
      <c r="U36" s="81">
        <v>0.1202</v>
      </c>
    </row>
    <row r="37" spans="2:21">
      <c r="B37" t="s">
        <v>373</v>
      </c>
      <c r="C37" t="s">
        <v>374</v>
      </c>
      <c r="D37" t="s">
        <v>123</v>
      </c>
      <c r="E37" t="s">
        <v>361</v>
      </c>
      <c r="F37" t="s">
        <v>375</v>
      </c>
      <c r="G37" t="s">
        <v>370</v>
      </c>
      <c r="H37" t="s">
        <v>376</v>
      </c>
      <c r="I37" t="s">
        <v>365</v>
      </c>
      <c r="J37" t="s">
        <v>377</v>
      </c>
      <c r="K37" s="78">
        <v>8.8800000000000008</v>
      </c>
      <c r="L37" t="s">
        <v>106</v>
      </c>
      <c r="M37" s="79">
        <v>2.63E-2</v>
      </c>
      <c r="N37" s="79">
        <v>2.12E-2</v>
      </c>
      <c r="O37" s="78">
        <v>571000</v>
      </c>
      <c r="P37" s="78">
        <v>105.01916667250438</v>
      </c>
      <c r="Q37" s="78">
        <v>0</v>
      </c>
      <c r="R37" s="78">
        <v>2137.7859096604998</v>
      </c>
      <c r="S37" s="79">
        <v>5.0000000000000001E-4</v>
      </c>
      <c r="T37" s="79">
        <v>2E-3</v>
      </c>
      <c r="U37" s="79">
        <v>2.9999999999999997E-4</v>
      </c>
    </row>
    <row r="38" spans="2:21">
      <c r="B38" t="s">
        <v>378</v>
      </c>
      <c r="C38" t="s">
        <v>379</v>
      </c>
      <c r="D38" t="s">
        <v>123</v>
      </c>
      <c r="E38" t="s">
        <v>361</v>
      </c>
      <c r="F38" t="s">
        <v>380</v>
      </c>
      <c r="G38" t="s">
        <v>381</v>
      </c>
      <c r="H38" t="s">
        <v>382</v>
      </c>
      <c r="I38" t="s">
        <v>383</v>
      </c>
      <c r="J38" t="s">
        <v>384</v>
      </c>
      <c r="K38" s="78">
        <v>8.7799999999999994</v>
      </c>
      <c r="L38" t="s">
        <v>106</v>
      </c>
      <c r="M38" s="79">
        <v>0.03</v>
      </c>
      <c r="N38" s="79">
        <v>1.7999999999999999E-2</v>
      </c>
      <c r="O38" s="78">
        <v>781000</v>
      </c>
      <c r="P38" s="78">
        <v>111.0301666709347</v>
      </c>
      <c r="Q38" s="78">
        <v>0</v>
      </c>
      <c r="R38" s="78">
        <v>3091.3740700604999</v>
      </c>
      <c r="S38" s="79">
        <v>5.0000000000000001E-4</v>
      </c>
      <c r="T38" s="79">
        <v>2.8999999999999998E-3</v>
      </c>
      <c r="U38" s="79">
        <v>4.0000000000000002E-4</v>
      </c>
    </row>
    <row r="39" spans="2:21">
      <c r="B39" t="s">
        <v>385</v>
      </c>
      <c r="C39" t="s">
        <v>386</v>
      </c>
      <c r="D39" t="s">
        <v>123</v>
      </c>
      <c r="E39" t="s">
        <v>361</v>
      </c>
      <c r="F39" t="s">
        <v>387</v>
      </c>
      <c r="G39" t="s">
        <v>388</v>
      </c>
      <c r="H39" t="s">
        <v>389</v>
      </c>
      <c r="I39" t="s">
        <v>365</v>
      </c>
      <c r="J39" t="s">
        <v>390</v>
      </c>
      <c r="K39" s="78">
        <v>8.49</v>
      </c>
      <c r="L39" t="s">
        <v>106</v>
      </c>
      <c r="M39" s="79">
        <v>3.9E-2</v>
      </c>
      <c r="N39" s="79">
        <v>2.24E-2</v>
      </c>
      <c r="O39" s="78">
        <v>4294000</v>
      </c>
      <c r="P39" s="78">
        <v>114.95416666744295</v>
      </c>
      <c r="Q39" s="78">
        <v>0</v>
      </c>
      <c r="R39" s="78">
        <v>17597.310283035498</v>
      </c>
      <c r="S39" s="79">
        <v>2.8999999999999998E-3</v>
      </c>
      <c r="T39" s="79">
        <v>1.6500000000000001E-2</v>
      </c>
      <c r="U39" s="79">
        <v>2.5000000000000001E-3</v>
      </c>
    </row>
    <row r="40" spans="2:21">
      <c r="B40" t="s">
        <v>391</v>
      </c>
      <c r="C40" t="s">
        <v>392</v>
      </c>
      <c r="D40" t="s">
        <v>123</v>
      </c>
      <c r="E40" t="s">
        <v>361</v>
      </c>
      <c r="F40" t="s">
        <v>393</v>
      </c>
      <c r="G40" t="s">
        <v>394</v>
      </c>
      <c r="H40" t="s">
        <v>389</v>
      </c>
      <c r="I40" t="s">
        <v>365</v>
      </c>
      <c r="J40" t="s">
        <v>390</v>
      </c>
      <c r="K40" s="78">
        <v>8.64</v>
      </c>
      <c r="L40" t="s">
        <v>106</v>
      </c>
      <c r="M40" s="79">
        <v>3.4500000000000003E-2</v>
      </c>
      <c r="N40" s="79">
        <v>1.9800000000000002E-2</v>
      </c>
      <c r="O40" s="78">
        <v>2134000</v>
      </c>
      <c r="P40" s="78">
        <v>113.35221666822868</v>
      </c>
      <c r="Q40" s="78">
        <v>0</v>
      </c>
      <c r="R40" s="78">
        <v>8623.5079226905</v>
      </c>
      <c r="S40" s="79">
        <v>1.6999999999999999E-3</v>
      </c>
      <c r="T40" s="79">
        <v>8.0999999999999996E-3</v>
      </c>
      <c r="U40" s="79">
        <v>1.1999999999999999E-3</v>
      </c>
    </row>
    <row r="41" spans="2:21">
      <c r="B41" t="s">
        <v>395</v>
      </c>
      <c r="C41" t="s">
        <v>396</v>
      </c>
      <c r="D41" t="s">
        <v>123</v>
      </c>
      <c r="E41" t="s">
        <v>361</v>
      </c>
      <c r="F41" t="s">
        <v>397</v>
      </c>
      <c r="G41" t="s">
        <v>398</v>
      </c>
      <c r="H41" t="s">
        <v>389</v>
      </c>
      <c r="I41" t="s">
        <v>365</v>
      </c>
      <c r="J41" t="s">
        <v>399</v>
      </c>
      <c r="K41" s="78">
        <v>8.66</v>
      </c>
      <c r="L41" t="s">
        <v>106</v>
      </c>
      <c r="M41" s="79">
        <v>3.3500000000000002E-2</v>
      </c>
      <c r="N41" s="79">
        <v>2.1100000000000001E-2</v>
      </c>
      <c r="O41" s="78">
        <v>1480000</v>
      </c>
      <c r="P41" s="78">
        <v>111.24722222297298</v>
      </c>
      <c r="Q41" s="78">
        <v>0</v>
      </c>
      <c r="R41" s="78">
        <v>5869.6259389284996</v>
      </c>
      <c r="S41" s="79">
        <v>1E-3</v>
      </c>
      <c r="T41" s="79">
        <v>5.4999999999999997E-3</v>
      </c>
      <c r="U41" s="79">
        <v>8.0000000000000004E-4</v>
      </c>
    </row>
    <row r="42" spans="2:21">
      <c r="B42" t="s">
        <v>400</v>
      </c>
      <c r="C42" t="s">
        <v>401</v>
      </c>
      <c r="D42" t="s">
        <v>123</v>
      </c>
      <c r="E42" t="s">
        <v>361</v>
      </c>
      <c r="F42" t="s">
        <v>402</v>
      </c>
      <c r="G42" t="s">
        <v>403</v>
      </c>
      <c r="H42" t="s">
        <v>389</v>
      </c>
      <c r="I42" t="s">
        <v>365</v>
      </c>
      <c r="J42" t="s">
        <v>377</v>
      </c>
      <c r="K42" s="78">
        <v>8.76</v>
      </c>
      <c r="L42" t="s">
        <v>106</v>
      </c>
      <c r="M42" s="79">
        <v>3.0499999999999999E-2</v>
      </c>
      <c r="N42" s="79">
        <v>2.53E-2</v>
      </c>
      <c r="O42" s="78">
        <v>760000</v>
      </c>
      <c r="P42" s="78">
        <v>104.74541667105264</v>
      </c>
      <c r="Q42" s="78">
        <v>0</v>
      </c>
      <c r="R42" s="78">
        <v>2837.9723192854999</v>
      </c>
      <c r="S42" s="79">
        <v>1.2999999999999999E-3</v>
      </c>
      <c r="T42" s="79">
        <v>2.7000000000000001E-3</v>
      </c>
      <c r="U42" s="79">
        <v>4.0000000000000002E-4</v>
      </c>
    </row>
    <row r="43" spans="2:21">
      <c r="B43" t="s">
        <v>404</v>
      </c>
      <c r="C43" t="s">
        <v>405</v>
      </c>
      <c r="D43" t="s">
        <v>123</v>
      </c>
      <c r="E43" t="s">
        <v>361</v>
      </c>
      <c r="F43" t="s">
        <v>406</v>
      </c>
      <c r="G43" t="s">
        <v>407</v>
      </c>
      <c r="H43" t="s">
        <v>408</v>
      </c>
      <c r="I43" t="s">
        <v>383</v>
      </c>
      <c r="J43" t="s">
        <v>377</v>
      </c>
      <c r="K43" s="78">
        <v>8.81</v>
      </c>
      <c r="L43" t="s">
        <v>106</v>
      </c>
      <c r="M43" s="79">
        <v>2.8500000000000001E-2</v>
      </c>
      <c r="N43" s="79">
        <v>2.1999999999999999E-2</v>
      </c>
      <c r="O43" s="78">
        <v>1713000</v>
      </c>
      <c r="P43" s="78">
        <v>105.92375</v>
      </c>
      <c r="Q43" s="78">
        <v>0</v>
      </c>
      <c r="R43" s="78">
        <v>6468.5992306874996</v>
      </c>
      <c r="S43" s="79">
        <v>1.1000000000000001E-3</v>
      </c>
      <c r="T43" s="79">
        <v>6.1000000000000004E-3</v>
      </c>
      <c r="U43" s="79">
        <v>8.9999999999999998E-4</v>
      </c>
    </row>
    <row r="44" spans="2:21">
      <c r="B44" t="s">
        <v>409</v>
      </c>
      <c r="C44" t="s">
        <v>410</v>
      </c>
      <c r="D44" t="s">
        <v>123</v>
      </c>
      <c r="E44" t="s">
        <v>361</v>
      </c>
      <c r="F44" t="s">
        <v>411</v>
      </c>
      <c r="G44" t="s">
        <v>403</v>
      </c>
      <c r="H44" t="s">
        <v>412</v>
      </c>
      <c r="I44" t="s">
        <v>383</v>
      </c>
      <c r="J44" t="s">
        <v>384</v>
      </c>
      <c r="K44" s="78">
        <v>8.57</v>
      </c>
      <c r="L44" t="s">
        <v>106</v>
      </c>
      <c r="M44" s="79">
        <v>3.6299999999999999E-2</v>
      </c>
      <c r="N44" s="79">
        <v>2.4199999999999999E-2</v>
      </c>
      <c r="O44" s="78">
        <v>2017000</v>
      </c>
      <c r="P44" s="78">
        <v>110.8349472235994</v>
      </c>
      <c r="Q44" s="78">
        <v>0</v>
      </c>
      <c r="R44" s="78">
        <v>7969.7032568075001</v>
      </c>
      <c r="S44" s="79">
        <v>2E-3</v>
      </c>
      <c r="T44" s="79">
        <v>7.4999999999999997E-3</v>
      </c>
      <c r="U44" s="79">
        <v>1.1000000000000001E-3</v>
      </c>
    </row>
    <row r="45" spans="2:21">
      <c r="B45" t="s">
        <v>413</v>
      </c>
      <c r="C45" t="s">
        <v>414</v>
      </c>
      <c r="D45" t="s">
        <v>123</v>
      </c>
      <c r="E45" t="s">
        <v>361</v>
      </c>
      <c r="F45" t="s">
        <v>415</v>
      </c>
      <c r="G45" t="s">
        <v>416</v>
      </c>
      <c r="H45" t="s">
        <v>417</v>
      </c>
      <c r="I45" t="s">
        <v>365</v>
      </c>
      <c r="J45" t="s">
        <v>418</v>
      </c>
      <c r="K45" s="78">
        <v>4.18</v>
      </c>
      <c r="L45" t="s">
        <v>106</v>
      </c>
      <c r="M45" s="79">
        <v>3.09E-2</v>
      </c>
      <c r="N45" s="79">
        <v>2.69E-2</v>
      </c>
      <c r="O45" s="78">
        <v>1344000</v>
      </c>
      <c r="P45" s="78">
        <v>103.39075833333334</v>
      </c>
      <c r="Q45" s="78">
        <v>0</v>
      </c>
      <c r="R45" s="78">
        <v>4953.8234384799998</v>
      </c>
      <c r="S45" s="79">
        <v>8.0000000000000004E-4</v>
      </c>
      <c r="T45" s="79">
        <v>4.7000000000000002E-3</v>
      </c>
      <c r="U45" s="79">
        <v>6.9999999999999999E-4</v>
      </c>
    </row>
    <row r="46" spans="2:21">
      <c r="B46" t="s">
        <v>419</v>
      </c>
      <c r="C46" t="s">
        <v>420</v>
      </c>
      <c r="D46" t="s">
        <v>123</v>
      </c>
      <c r="E46" t="s">
        <v>361</v>
      </c>
      <c r="F46" t="s">
        <v>415</v>
      </c>
      <c r="G46" t="s">
        <v>416</v>
      </c>
      <c r="H46" t="s">
        <v>417</v>
      </c>
      <c r="I46" t="s">
        <v>365</v>
      </c>
      <c r="J46" t="s">
        <v>421</v>
      </c>
      <c r="K46" s="78">
        <v>6.7</v>
      </c>
      <c r="L46" t="s">
        <v>106</v>
      </c>
      <c r="M46" s="79">
        <v>3.4200000000000001E-2</v>
      </c>
      <c r="N46" s="79">
        <v>3.0099999999999998E-2</v>
      </c>
      <c r="O46" s="78">
        <v>8569000</v>
      </c>
      <c r="P46" s="78">
        <v>104.19772222196289</v>
      </c>
      <c r="Q46" s="78">
        <v>0</v>
      </c>
      <c r="R46" s="78">
        <v>31830.825543317998</v>
      </c>
      <c r="S46" s="79">
        <v>0</v>
      </c>
      <c r="T46" s="79">
        <v>2.9899999999999999E-2</v>
      </c>
      <c r="U46" s="79">
        <v>4.4999999999999997E-3</v>
      </c>
    </row>
    <row r="47" spans="2:21">
      <c r="B47" t="s">
        <v>422</v>
      </c>
      <c r="C47" t="s">
        <v>423</v>
      </c>
      <c r="D47" t="s">
        <v>123</v>
      </c>
      <c r="E47" t="s">
        <v>361</v>
      </c>
      <c r="F47" t="s">
        <v>415</v>
      </c>
      <c r="G47" t="s">
        <v>416</v>
      </c>
      <c r="H47" t="s">
        <v>417</v>
      </c>
      <c r="I47" t="s">
        <v>365</v>
      </c>
      <c r="J47" t="s">
        <v>424</v>
      </c>
      <c r="K47" s="78">
        <v>3.68</v>
      </c>
      <c r="L47" t="s">
        <v>106</v>
      </c>
      <c r="M47" s="79">
        <v>3.4599999999999999E-2</v>
      </c>
      <c r="N47" s="79">
        <v>2.6200000000000001E-2</v>
      </c>
      <c r="O47" s="78">
        <v>7167000</v>
      </c>
      <c r="P47" s="78">
        <v>104.10408333333334</v>
      </c>
      <c r="Q47" s="78">
        <v>0</v>
      </c>
      <c r="R47" s="78">
        <v>26598.962861162501</v>
      </c>
      <c r="S47" s="79">
        <v>3.2000000000000002E-3</v>
      </c>
      <c r="T47" s="79">
        <v>2.5000000000000001E-2</v>
      </c>
      <c r="U47" s="79">
        <v>3.8E-3</v>
      </c>
    </row>
    <row r="48" spans="2:21">
      <c r="B48" t="s">
        <v>425</v>
      </c>
      <c r="C48" t="s">
        <v>426</v>
      </c>
      <c r="D48" t="s">
        <v>123</v>
      </c>
      <c r="E48" t="s">
        <v>361</v>
      </c>
      <c r="F48" t="s">
        <v>415</v>
      </c>
      <c r="G48" t="s">
        <v>416</v>
      </c>
      <c r="H48" t="s">
        <v>417</v>
      </c>
      <c r="I48" t="s">
        <v>365</v>
      </c>
      <c r="J48" t="s">
        <v>427</v>
      </c>
      <c r="K48" s="78">
        <v>3.68</v>
      </c>
      <c r="L48" t="s">
        <v>106</v>
      </c>
      <c r="M48" s="79">
        <v>0.04</v>
      </c>
      <c r="N48" s="79">
        <v>2.2499999999999999E-2</v>
      </c>
      <c r="O48" s="78">
        <v>1497000</v>
      </c>
      <c r="P48" s="78">
        <v>108.69888889111556</v>
      </c>
      <c r="Q48" s="78">
        <v>0</v>
      </c>
      <c r="R48" s="78">
        <v>5801.0477372855003</v>
      </c>
      <c r="S48" s="79">
        <v>5.0000000000000001E-4</v>
      </c>
      <c r="T48" s="79">
        <v>5.4000000000000003E-3</v>
      </c>
      <c r="U48" s="79">
        <v>8.0000000000000004E-4</v>
      </c>
    </row>
    <row r="49" spans="2:21">
      <c r="B49" t="s">
        <v>428</v>
      </c>
      <c r="C49" t="s">
        <v>429</v>
      </c>
      <c r="D49" t="s">
        <v>123</v>
      </c>
      <c r="E49" t="s">
        <v>361</v>
      </c>
      <c r="F49" t="s">
        <v>415</v>
      </c>
      <c r="G49" t="s">
        <v>416</v>
      </c>
      <c r="H49" t="s">
        <v>430</v>
      </c>
      <c r="I49" t="s">
        <v>383</v>
      </c>
      <c r="J49" t="s">
        <v>431</v>
      </c>
      <c r="K49" s="78">
        <v>3.55</v>
      </c>
      <c r="L49" t="s">
        <v>106</v>
      </c>
      <c r="M49" s="79">
        <v>4.1300000000000003E-2</v>
      </c>
      <c r="N49" s="79">
        <v>2.3099999999999999E-2</v>
      </c>
      <c r="O49" s="78">
        <v>1010000</v>
      </c>
      <c r="P49" s="78">
        <v>107.39916666336633</v>
      </c>
      <c r="Q49" s="78">
        <v>0</v>
      </c>
      <c r="R49" s="78">
        <v>3867.0680944645001</v>
      </c>
      <c r="S49" s="79">
        <v>4.0000000000000002E-4</v>
      </c>
      <c r="T49" s="79">
        <v>3.5999999999999999E-3</v>
      </c>
      <c r="U49" s="79">
        <v>5.0000000000000001E-4</v>
      </c>
    </row>
    <row r="50" spans="2:21">
      <c r="B50" t="s">
        <v>432</v>
      </c>
      <c r="C50" t="s">
        <v>433</v>
      </c>
      <c r="D50" t="s">
        <v>123</v>
      </c>
      <c r="E50" t="s">
        <v>361</v>
      </c>
      <c r="F50" t="s">
        <v>434</v>
      </c>
      <c r="G50" t="s">
        <v>416</v>
      </c>
      <c r="H50" t="s">
        <v>417</v>
      </c>
      <c r="I50" t="s">
        <v>365</v>
      </c>
      <c r="J50" t="s">
        <v>435</v>
      </c>
      <c r="K50" s="78">
        <v>4.2300000000000004</v>
      </c>
      <c r="L50" t="s">
        <v>106</v>
      </c>
      <c r="M50" s="79">
        <v>2.3E-2</v>
      </c>
      <c r="N50" s="79">
        <v>2.3400000000000001E-2</v>
      </c>
      <c r="O50" s="78">
        <v>1530000</v>
      </c>
      <c r="P50" s="78">
        <v>101.11687364705882</v>
      </c>
      <c r="Q50" s="78">
        <v>0</v>
      </c>
      <c r="R50" s="78">
        <v>5515.3693146420001</v>
      </c>
      <c r="S50" s="79">
        <v>8.0000000000000004E-4</v>
      </c>
      <c r="T50" s="79">
        <v>5.1999999999999998E-3</v>
      </c>
      <c r="U50" s="79">
        <v>8.0000000000000004E-4</v>
      </c>
    </row>
    <row r="51" spans="2:21">
      <c r="B51" t="s">
        <v>436</v>
      </c>
      <c r="C51" t="s">
        <v>437</v>
      </c>
      <c r="D51" t="s">
        <v>123</v>
      </c>
      <c r="E51" t="s">
        <v>361</v>
      </c>
      <c r="F51" t="s">
        <v>434</v>
      </c>
      <c r="G51" t="s">
        <v>416</v>
      </c>
      <c r="H51" t="s">
        <v>417</v>
      </c>
      <c r="I51" t="s">
        <v>365</v>
      </c>
      <c r="J51" t="s">
        <v>438</v>
      </c>
      <c r="K51" s="78">
        <v>1.93</v>
      </c>
      <c r="L51" t="s">
        <v>106</v>
      </c>
      <c r="M51" s="79">
        <v>3.2099999999999997E-2</v>
      </c>
      <c r="N51" s="79">
        <v>2.5999999999999999E-2</v>
      </c>
      <c r="O51" s="78">
        <v>7098000</v>
      </c>
      <c r="P51" s="78">
        <v>103.37459166666666</v>
      </c>
      <c r="Q51" s="78">
        <v>0</v>
      </c>
      <c r="R51" s="78">
        <v>26158.2891613225</v>
      </c>
      <c r="S51" s="79">
        <v>3.2000000000000002E-3</v>
      </c>
      <c r="T51" s="79">
        <v>2.46E-2</v>
      </c>
      <c r="U51" s="79">
        <v>3.7000000000000002E-3</v>
      </c>
    </row>
    <row r="52" spans="2:21">
      <c r="B52" t="s">
        <v>439</v>
      </c>
      <c r="C52" t="s">
        <v>440</v>
      </c>
      <c r="D52" t="s">
        <v>123</v>
      </c>
      <c r="E52" t="s">
        <v>361</v>
      </c>
      <c r="F52" t="s">
        <v>434</v>
      </c>
      <c r="G52" t="s">
        <v>416</v>
      </c>
      <c r="H52" t="s">
        <v>417</v>
      </c>
      <c r="I52" t="s">
        <v>365</v>
      </c>
      <c r="J52" t="s">
        <v>441</v>
      </c>
      <c r="K52" s="78">
        <v>5.43</v>
      </c>
      <c r="L52" t="s">
        <v>106</v>
      </c>
      <c r="M52" s="79">
        <v>3.3000000000000002E-2</v>
      </c>
      <c r="N52" s="79">
        <v>2.3900000000000001E-2</v>
      </c>
      <c r="O52" s="78">
        <v>1171000</v>
      </c>
      <c r="P52" s="78">
        <v>106.79083333048676</v>
      </c>
      <c r="Q52" s="78">
        <v>0</v>
      </c>
      <c r="R52" s="78">
        <v>4458.1061468395001</v>
      </c>
      <c r="S52" s="79">
        <v>5.0000000000000001E-4</v>
      </c>
      <c r="T52" s="79">
        <v>4.1999999999999997E-3</v>
      </c>
      <c r="U52" s="79">
        <v>5.9999999999999995E-4</v>
      </c>
    </row>
    <row r="53" spans="2:21">
      <c r="B53" t="s">
        <v>442</v>
      </c>
      <c r="C53" t="s">
        <v>443</v>
      </c>
      <c r="D53" t="s">
        <v>123</v>
      </c>
      <c r="E53" t="s">
        <v>361</v>
      </c>
      <c r="F53" t="s">
        <v>434</v>
      </c>
      <c r="G53" t="s">
        <v>416</v>
      </c>
      <c r="H53" t="s">
        <v>417</v>
      </c>
      <c r="I53" t="s">
        <v>365</v>
      </c>
      <c r="J53" t="s">
        <v>444</v>
      </c>
      <c r="K53" s="78">
        <v>4.82</v>
      </c>
      <c r="L53" t="s">
        <v>106</v>
      </c>
      <c r="M53" s="79">
        <v>3.9E-2</v>
      </c>
      <c r="N53" s="79">
        <v>2.3099999999999999E-2</v>
      </c>
      <c r="O53" s="78">
        <v>10251000</v>
      </c>
      <c r="P53" s="78">
        <v>108.7625</v>
      </c>
      <c r="Q53" s="78">
        <v>0</v>
      </c>
      <c r="R53" s="78">
        <v>39747.054414375001</v>
      </c>
      <c r="S53" s="79">
        <v>4.1000000000000003E-3</v>
      </c>
      <c r="T53" s="79">
        <v>3.73E-2</v>
      </c>
      <c r="U53" s="79">
        <v>5.5999999999999999E-3</v>
      </c>
    </row>
    <row r="54" spans="2:21">
      <c r="B54" t="s">
        <v>445</v>
      </c>
      <c r="C54" t="s">
        <v>446</v>
      </c>
      <c r="D54" t="s">
        <v>123</v>
      </c>
      <c r="E54" t="s">
        <v>361</v>
      </c>
      <c r="F54" t="s">
        <v>447</v>
      </c>
      <c r="G54" t="s">
        <v>388</v>
      </c>
      <c r="H54" t="s">
        <v>417</v>
      </c>
      <c r="I54" t="s">
        <v>365</v>
      </c>
      <c r="J54" t="s">
        <v>448</v>
      </c>
      <c r="K54" s="78">
        <v>8.81</v>
      </c>
      <c r="L54" t="s">
        <v>106</v>
      </c>
      <c r="M54" s="79">
        <v>2.8500000000000001E-2</v>
      </c>
      <c r="N54" s="79">
        <v>2.3699999999999999E-2</v>
      </c>
      <c r="O54" s="78">
        <v>2308000</v>
      </c>
      <c r="P54" s="78">
        <v>104.373</v>
      </c>
      <c r="Q54" s="78">
        <v>0</v>
      </c>
      <c r="R54" s="78">
        <v>8587.8313146</v>
      </c>
      <c r="S54" s="79">
        <v>1.5E-3</v>
      </c>
      <c r="T54" s="79">
        <v>8.0999999999999996E-3</v>
      </c>
      <c r="U54" s="79">
        <v>1.1999999999999999E-3</v>
      </c>
    </row>
    <row r="55" spans="2:21">
      <c r="B55" t="s">
        <v>449</v>
      </c>
      <c r="C55" t="s">
        <v>450</v>
      </c>
      <c r="D55" t="s">
        <v>123</v>
      </c>
      <c r="E55" t="s">
        <v>361</v>
      </c>
      <c r="F55" t="s">
        <v>451</v>
      </c>
      <c r="G55" t="s">
        <v>398</v>
      </c>
      <c r="H55" t="s">
        <v>417</v>
      </c>
      <c r="I55" t="s">
        <v>365</v>
      </c>
      <c r="J55" t="s">
        <v>452</v>
      </c>
      <c r="K55" s="78">
        <v>8.75</v>
      </c>
      <c r="L55" t="s">
        <v>106</v>
      </c>
      <c r="M55" s="79">
        <v>2.9499999999999998E-2</v>
      </c>
      <c r="N55" s="79">
        <v>2.8799999999999999E-2</v>
      </c>
      <c r="O55" s="78">
        <v>3156000</v>
      </c>
      <c r="P55" s="78">
        <v>100.72</v>
      </c>
      <c r="Q55" s="78">
        <v>0</v>
      </c>
      <c r="R55" s="78">
        <v>11332.148208000001</v>
      </c>
      <c r="S55" s="79">
        <v>1E-3</v>
      </c>
      <c r="T55" s="79">
        <v>1.06E-2</v>
      </c>
      <c r="U55" s="79">
        <v>1.6000000000000001E-3</v>
      </c>
    </row>
    <row r="56" spans="2:21">
      <c r="B56" t="s">
        <v>453</v>
      </c>
      <c r="C56" t="s">
        <v>454</v>
      </c>
      <c r="D56" t="s">
        <v>123</v>
      </c>
      <c r="E56" t="s">
        <v>361</v>
      </c>
      <c r="F56" t="s">
        <v>455</v>
      </c>
      <c r="G56" t="s">
        <v>416</v>
      </c>
      <c r="H56" t="s">
        <v>417</v>
      </c>
      <c r="I56" t="s">
        <v>365</v>
      </c>
      <c r="J56" t="s">
        <v>418</v>
      </c>
      <c r="K56" s="78">
        <v>4.5599999999999996</v>
      </c>
      <c r="L56" t="s">
        <v>106</v>
      </c>
      <c r="M56" s="79">
        <v>2.1600000000000001E-2</v>
      </c>
      <c r="N56" s="79">
        <v>2.6100000000000002E-2</v>
      </c>
      <c r="O56" s="78">
        <v>838000</v>
      </c>
      <c r="P56" s="78">
        <v>97.946944439140808</v>
      </c>
      <c r="Q56" s="78">
        <v>0</v>
      </c>
      <c r="R56" s="78">
        <v>2926.1355810360001</v>
      </c>
      <c r="S56" s="79">
        <v>2.9999999999999997E-4</v>
      </c>
      <c r="T56" s="79">
        <v>2.7000000000000001E-3</v>
      </c>
      <c r="U56" s="79">
        <v>4.0000000000000002E-4</v>
      </c>
    </row>
    <row r="57" spans="2:21">
      <c r="B57" t="s">
        <v>456</v>
      </c>
      <c r="C57" t="s">
        <v>457</v>
      </c>
      <c r="D57" t="s">
        <v>123</v>
      </c>
      <c r="E57" t="s">
        <v>361</v>
      </c>
      <c r="F57" t="s">
        <v>455</v>
      </c>
      <c r="G57" t="s">
        <v>416</v>
      </c>
      <c r="H57" t="s">
        <v>417</v>
      </c>
      <c r="I57" t="s">
        <v>365</v>
      </c>
      <c r="J57" t="s">
        <v>458</v>
      </c>
      <c r="K57" s="78">
        <v>4.58</v>
      </c>
      <c r="L57" t="s">
        <v>106</v>
      </c>
      <c r="M57" s="79">
        <v>0.03</v>
      </c>
      <c r="N57" s="79">
        <v>2.4199999999999999E-2</v>
      </c>
      <c r="O57" s="78">
        <v>3904000</v>
      </c>
      <c r="P57" s="78">
        <v>103.0316666675205</v>
      </c>
      <c r="Q57" s="78">
        <v>0</v>
      </c>
      <c r="R57" s="78">
        <v>14339.7000907855</v>
      </c>
      <c r="S57" s="79">
        <v>1.6000000000000001E-3</v>
      </c>
      <c r="T57" s="79">
        <v>1.35E-2</v>
      </c>
      <c r="U57" s="79">
        <v>2E-3</v>
      </c>
    </row>
    <row r="58" spans="2:21">
      <c r="B58" t="s">
        <v>459</v>
      </c>
      <c r="C58" t="s">
        <v>460</v>
      </c>
      <c r="D58" t="s">
        <v>123</v>
      </c>
      <c r="E58" t="s">
        <v>361</v>
      </c>
      <c r="F58" t="s">
        <v>455</v>
      </c>
      <c r="G58" t="s">
        <v>416</v>
      </c>
      <c r="H58" t="s">
        <v>417</v>
      </c>
      <c r="I58" t="s">
        <v>365</v>
      </c>
      <c r="J58" t="s">
        <v>441</v>
      </c>
      <c r="K58" s="78">
        <v>5.53</v>
      </c>
      <c r="L58" t="s">
        <v>106</v>
      </c>
      <c r="M58" s="79">
        <v>0.03</v>
      </c>
      <c r="N58" s="79">
        <v>2.46E-2</v>
      </c>
      <c r="O58" s="78">
        <v>1086000</v>
      </c>
      <c r="P58" s="78">
        <v>104.39666666666666</v>
      </c>
      <c r="Q58" s="78">
        <v>0</v>
      </c>
      <c r="R58" s="78">
        <v>4041.810907</v>
      </c>
      <c r="S58" s="79">
        <v>5.0000000000000001E-4</v>
      </c>
      <c r="T58" s="79">
        <v>3.8E-3</v>
      </c>
      <c r="U58" s="79">
        <v>5.9999999999999995E-4</v>
      </c>
    </row>
    <row r="59" spans="2:21">
      <c r="B59" t="s">
        <v>461</v>
      </c>
      <c r="C59" t="s">
        <v>462</v>
      </c>
      <c r="D59" t="s">
        <v>123</v>
      </c>
      <c r="E59" t="s">
        <v>361</v>
      </c>
      <c r="F59" t="s">
        <v>455</v>
      </c>
      <c r="G59" t="s">
        <v>416</v>
      </c>
      <c r="H59" t="s">
        <v>417</v>
      </c>
      <c r="I59" t="s">
        <v>365</v>
      </c>
      <c r="J59" t="s">
        <v>463</v>
      </c>
      <c r="K59" s="78">
        <v>5.0599999999999996</v>
      </c>
      <c r="L59" t="s">
        <v>106</v>
      </c>
      <c r="M59" s="79">
        <v>3.5499999999999997E-2</v>
      </c>
      <c r="N59" s="79">
        <v>2.4299999999999999E-2</v>
      </c>
      <c r="O59" s="78">
        <v>7013000</v>
      </c>
      <c r="P59" s="78">
        <v>105.80986111079424</v>
      </c>
      <c r="Q59" s="78">
        <v>0</v>
      </c>
      <c r="R59" s="78">
        <v>26453.888420330499</v>
      </c>
      <c r="S59" s="79">
        <v>2.8E-3</v>
      </c>
      <c r="T59" s="79">
        <v>2.4799999999999999E-2</v>
      </c>
      <c r="U59" s="79">
        <v>3.7000000000000002E-3</v>
      </c>
    </row>
    <row r="60" spans="2:21">
      <c r="B60" t="s">
        <v>464</v>
      </c>
      <c r="C60" t="s">
        <v>465</v>
      </c>
      <c r="D60" t="s">
        <v>123</v>
      </c>
      <c r="E60" t="s">
        <v>361</v>
      </c>
      <c r="F60" t="s">
        <v>455</v>
      </c>
      <c r="G60" t="s">
        <v>416</v>
      </c>
      <c r="H60" t="s">
        <v>417</v>
      </c>
      <c r="I60" t="s">
        <v>365</v>
      </c>
      <c r="J60" t="s">
        <v>438</v>
      </c>
      <c r="K60" s="78">
        <v>3.58</v>
      </c>
      <c r="L60" t="s">
        <v>106</v>
      </c>
      <c r="M60" s="79">
        <v>3.7499999999999999E-2</v>
      </c>
      <c r="N60" s="79">
        <v>2.1000000000000001E-2</v>
      </c>
      <c r="O60" s="78">
        <v>6650000</v>
      </c>
      <c r="P60" s="78">
        <v>106.72750000000001</v>
      </c>
      <c r="Q60" s="78">
        <v>0</v>
      </c>
      <c r="R60" s="78">
        <v>25302.155243749999</v>
      </c>
      <c r="S60" s="79">
        <v>2.2000000000000001E-3</v>
      </c>
      <c r="T60" s="79">
        <v>2.3800000000000002E-2</v>
      </c>
      <c r="U60" s="79">
        <v>3.5999999999999999E-3</v>
      </c>
    </row>
    <row r="61" spans="2:21">
      <c r="B61" t="s">
        <v>466</v>
      </c>
      <c r="C61" t="s">
        <v>467</v>
      </c>
      <c r="D61" t="s">
        <v>123</v>
      </c>
      <c r="E61" t="s">
        <v>361</v>
      </c>
      <c r="F61" t="s">
        <v>468</v>
      </c>
      <c r="G61" t="s">
        <v>394</v>
      </c>
      <c r="H61" t="s">
        <v>469</v>
      </c>
      <c r="I61" t="s">
        <v>383</v>
      </c>
      <c r="J61" t="s">
        <v>470</v>
      </c>
      <c r="K61" s="78">
        <v>7.34</v>
      </c>
      <c r="L61" t="s">
        <v>106</v>
      </c>
      <c r="M61" s="79">
        <v>4.7500000000000001E-2</v>
      </c>
      <c r="N61" s="79">
        <v>3.3599999999999998E-2</v>
      </c>
      <c r="O61" s="78">
        <v>4466000</v>
      </c>
      <c r="P61" s="78">
        <v>111.61402777877295</v>
      </c>
      <c r="Q61" s="78">
        <v>0</v>
      </c>
      <c r="R61" s="78">
        <v>17770.393043339001</v>
      </c>
      <c r="S61" s="79">
        <v>1.1000000000000001E-3</v>
      </c>
      <c r="T61" s="79">
        <v>1.67E-2</v>
      </c>
      <c r="U61" s="79">
        <v>2.5000000000000001E-3</v>
      </c>
    </row>
    <row r="62" spans="2:21">
      <c r="B62" t="s">
        <v>471</v>
      </c>
      <c r="C62" t="s">
        <v>472</v>
      </c>
      <c r="D62" t="s">
        <v>123</v>
      </c>
      <c r="E62" t="s">
        <v>361</v>
      </c>
      <c r="F62" t="s">
        <v>473</v>
      </c>
      <c r="G62" t="s">
        <v>416</v>
      </c>
      <c r="H62" t="s">
        <v>474</v>
      </c>
      <c r="I62" t="s">
        <v>365</v>
      </c>
      <c r="J62" t="s">
        <v>441</v>
      </c>
      <c r="K62" s="78">
        <v>5.5</v>
      </c>
      <c r="L62" t="s">
        <v>106</v>
      </c>
      <c r="M62" s="79">
        <v>3.4000000000000002E-2</v>
      </c>
      <c r="N62" s="79">
        <v>2.35E-2</v>
      </c>
      <c r="O62" s="78">
        <v>1289000</v>
      </c>
      <c r="P62" s="78">
        <v>107.39567757176106</v>
      </c>
      <c r="Q62" s="78">
        <v>0</v>
      </c>
      <c r="R62" s="78">
        <v>4935.1374621035002</v>
      </c>
      <c r="S62" s="79">
        <v>5.9999999999999995E-4</v>
      </c>
      <c r="T62" s="79">
        <v>4.5999999999999999E-3</v>
      </c>
      <c r="U62" s="79">
        <v>6.9999999999999999E-4</v>
      </c>
    </row>
    <row r="63" spans="2:21">
      <c r="B63" t="s">
        <v>475</v>
      </c>
      <c r="C63" t="s">
        <v>476</v>
      </c>
      <c r="D63" t="s">
        <v>123</v>
      </c>
      <c r="E63" t="s">
        <v>361</v>
      </c>
      <c r="F63" t="s">
        <v>473</v>
      </c>
      <c r="G63" t="s">
        <v>416</v>
      </c>
      <c r="H63" t="s">
        <v>474</v>
      </c>
      <c r="I63" t="s">
        <v>365</v>
      </c>
      <c r="J63" t="s">
        <v>477</v>
      </c>
      <c r="K63" s="78">
        <v>5.25</v>
      </c>
      <c r="L63" t="s">
        <v>106</v>
      </c>
      <c r="M63" s="79">
        <v>3.6999999999999998E-2</v>
      </c>
      <c r="N63" s="79">
        <v>2.4400000000000002E-2</v>
      </c>
      <c r="O63" s="78">
        <v>10363000</v>
      </c>
      <c r="P63" s="78">
        <v>107.60166666698832</v>
      </c>
      <c r="Q63" s="78">
        <v>0</v>
      </c>
      <c r="R63" s="78">
        <v>39752.461955035498</v>
      </c>
      <c r="S63" s="79">
        <v>5.1999999999999998E-3</v>
      </c>
      <c r="T63" s="79">
        <v>3.73E-2</v>
      </c>
      <c r="U63" s="79">
        <v>5.5999999999999999E-3</v>
      </c>
    </row>
    <row r="64" spans="2:21">
      <c r="B64" t="s">
        <v>478</v>
      </c>
      <c r="C64" t="s">
        <v>479</v>
      </c>
      <c r="D64" t="s">
        <v>123</v>
      </c>
      <c r="E64" t="s">
        <v>361</v>
      </c>
      <c r="F64" t="s">
        <v>473</v>
      </c>
      <c r="G64" t="s">
        <v>416</v>
      </c>
      <c r="H64" t="s">
        <v>474</v>
      </c>
      <c r="I64" t="s">
        <v>365</v>
      </c>
      <c r="J64" t="s">
        <v>480</v>
      </c>
      <c r="K64" s="78">
        <v>3.73</v>
      </c>
      <c r="L64" t="s">
        <v>106</v>
      </c>
      <c r="M64" s="79">
        <v>3.3500000000000002E-2</v>
      </c>
      <c r="N64" s="79">
        <v>2.7099999999999999E-2</v>
      </c>
      <c r="O64" s="78">
        <v>8172000</v>
      </c>
      <c r="P64" s="78">
        <v>104.56713333333333</v>
      </c>
      <c r="Q64" s="78">
        <v>0</v>
      </c>
      <c r="R64" s="78">
        <v>30463.731174839999</v>
      </c>
      <c r="S64" s="79">
        <v>3.0000000000000001E-3</v>
      </c>
      <c r="T64" s="79">
        <v>2.86E-2</v>
      </c>
      <c r="U64" s="79">
        <v>4.3E-3</v>
      </c>
    </row>
    <row r="65" spans="2:21">
      <c r="B65" t="s">
        <v>481</v>
      </c>
      <c r="C65" t="s">
        <v>482</v>
      </c>
      <c r="D65" t="s">
        <v>123</v>
      </c>
      <c r="E65" t="s">
        <v>361</v>
      </c>
      <c r="F65" t="s">
        <v>483</v>
      </c>
      <c r="G65" t="s">
        <v>394</v>
      </c>
      <c r="H65" t="s">
        <v>474</v>
      </c>
      <c r="I65" t="s">
        <v>365</v>
      </c>
      <c r="J65" t="s">
        <v>377</v>
      </c>
      <c r="K65" s="78">
        <v>9.1</v>
      </c>
      <c r="L65" t="s">
        <v>110</v>
      </c>
      <c r="M65" s="79">
        <v>2.2499999999999999E-2</v>
      </c>
      <c r="N65" s="79">
        <v>1.66E-2</v>
      </c>
      <c r="O65" s="78">
        <v>571000</v>
      </c>
      <c r="P65" s="78">
        <v>105.4322950788091</v>
      </c>
      <c r="Q65" s="78">
        <v>0</v>
      </c>
      <c r="R65" s="78">
        <v>2348.05238463147</v>
      </c>
      <c r="S65" s="79">
        <v>6.9999999999999999E-4</v>
      </c>
      <c r="T65" s="79">
        <v>2.2000000000000001E-3</v>
      </c>
      <c r="U65" s="79">
        <v>2.9999999999999997E-4</v>
      </c>
    </row>
    <row r="66" spans="2:21">
      <c r="B66" t="s">
        <v>484</v>
      </c>
      <c r="C66" t="s">
        <v>485</v>
      </c>
      <c r="D66" t="s">
        <v>123</v>
      </c>
      <c r="E66" t="s">
        <v>361</v>
      </c>
      <c r="F66" t="s">
        <v>486</v>
      </c>
      <c r="G66" t="s">
        <v>487</v>
      </c>
      <c r="H66" t="s">
        <v>474</v>
      </c>
      <c r="I66" t="s">
        <v>365</v>
      </c>
      <c r="J66" t="s">
        <v>488</v>
      </c>
      <c r="K66" s="78">
        <v>8.43</v>
      </c>
      <c r="L66" t="s">
        <v>106</v>
      </c>
      <c r="M66" s="79">
        <v>3.1E-2</v>
      </c>
      <c r="N66" s="79">
        <v>3.7600000000000001E-2</v>
      </c>
      <c r="O66" s="78">
        <v>7959000</v>
      </c>
      <c r="P66" s="78">
        <v>95.559433333333331</v>
      </c>
      <c r="Q66" s="78">
        <v>0</v>
      </c>
      <c r="R66" s="78">
        <v>27113.875940934999</v>
      </c>
      <c r="S66" s="79">
        <v>1.06E-2</v>
      </c>
      <c r="T66" s="79">
        <v>2.5499999999999998E-2</v>
      </c>
      <c r="U66" s="79">
        <v>3.8E-3</v>
      </c>
    </row>
    <row r="67" spans="2:21">
      <c r="B67" t="s">
        <v>489</v>
      </c>
      <c r="C67" t="s">
        <v>490</v>
      </c>
      <c r="D67" t="s">
        <v>123</v>
      </c>
      <c r="E67" t="s">
        <v>361</v>
      </c>
      <c r="F67" t="s">
        <v>491</v>
      </c>
      <c r="G67" t="s">
        <v>492</v>
      </c>
      <c r="H67" t="s">
        <v>469</v>
      </c>
      <c r="I67" t="s">
        <v>383</v>
      </c>
      <c r="J67" t="s">
        <v>493</v>
      </c>
      <c r="K67" s="78">
        <v>7.34</v>
      </c>
      <c r="L67" t="s">
        <v>106</v>
      </c>
      <c r="M67" s="79">
        <v>4.4999999999999998E-2</v>
      </c>
      <c r="N67" s="79">
        <v>5.8900000000000001E-2</v>
      </c>
      <c r="O67" s="78">
        <v>7554000</v>
      </c>
      <c r="P67" s="78">
        <v>91.275499999999994</v>
      </c>
      <c r="Q67" s="78">
        <v>0</v>
      </c>
      <c r="R67" s="78">
        <v>24580.50127755</v>
      </c>
      <c r="S67" s="79">
        <v>5.0000000000000001E-3</v>
      </c>
      <c r="T67" s="79">
        <v>2.3099999999999999E-2</v>
      </c>
      <c r="U67" s="79">
        <v>3.5000000000000001E-3</v>
      </c>
    </row>
    <row r="68" spans="2:21">
      <c r="B68" t="s">
        <v>494</v>
      </c>
      <c r="C68" t="s">
        <v>495</v>
      </c>
      <c r="D68" t="s">
        <v>123</v>
      </c>
      <c r="E68" t="s">
        <v>361</v>
      </c>
      <c r="F68" t="s">
        <v>496</v>
      </c>
      <c r="G68" t="s">
        <v>497</v>
      </c>
      <c r="H68" t="s">
        <v>498</v>
      </c>
      <c r="I68" t="s">
        <v>365</v>
      </c>
      <c r="J68" t="s">
        <v>338</v>
      </c>
      <c r="K68" s="78">
        <v>8.4</v>
      </c>
      <c r="L68" t="s">
        <v>110</v>
      </c>
      <c r="M68" s="79">
        <v>1.7500000000000002E-2</v>
      </c>
      <c r="N68" s="79">
        <v>1.78E-2</v>
      </c>
      <c r="O68" s="78">
        <v>7135000</v>
      </c>
      <c r="P68" s="78">
        <v>101.48880547021727</v>
      </c>
      <c r="Q68" s="78">
        <v>0</v>
      </c>
      <c r="R68" s="78">
        <v>28242.954822051099</v>
      </c>
      <c r="S68" s="79">
        <v>1.1900000000000001E-2</v>
      </c>
      <c r="T68" s="79">
        <v>2.6499999999999999E-2</v>
      </c>
      <c r="U68" s="79">
        <v>4.0000000000000001E-3</v>
      </c>
    </row>
    <row r="69" spans="2:21">
      <c r="B69" t="s">
        <v>499</v>
      </c>
      <c r="C69" t="s">
        <v>500</v>
      </c>
      <c r="D69" t="s">
        <v>123</v>
      </c>
      <c r="E69" t="s">
        <v>361</v>
      </c>
      <c r="F69" t="s">
        <v>501</v>
      </c>
      <c r="G69" t="s">
        <v>403</v>
      </c>
      <c r="H69" t="s">
        <v>502</v>
      </c>
      <c r="I69" t="s">
        <v>383</v>
      </c>
      <c r="J69" t="s">
        <v>265</v>
      </c>
      <c r="K69" s="78">
        <v>4.41</v>
      </c>
      <c r="L69" t="s">
        <v>106</v>
      </c>
      <c r="M69" s="79">
        <v>0.04</v>
      </c>
      <c r="N69" s="79">
        <v>4.2700000000000002E-2</v>
      </c>
      <c r="O69" s="78">
        <v>456000</v>
      </c>
      <c r="P69" s="78">
        <v>96.168455548245618</v>
      </c>
      <c r="Q69" s="78">
        <v>0</v>
      </c>
      <c r="R69" s="78">
        <v>1563.3528807744999</v>
      </c>
      <c r="S69" s="79">
        <v>5.9999999999999995E-4</v>
      </c>
      <c r="T69" s="79">
        <v>1.5E-3</v>
      </c>
      <c r="U69" s="79">
        <v>2.0000000000000001E-4</v>
      </c>
    </row>
    <row r="70" spans="2:21">
      <c r="B70" t="s">
        <v>503</v>
      </c>
      <c r="C70" t="s">
        <v>504</v>
      </c>
      <c r="D70" t="s">
        <v>123</v>
      </c>
      <c r="E70" t="s">
        <v>361</v>
      </c>
      <c r="F70" t="s">
        <v>505</v>
      </c>
      <c r="G70" t="s">
        <v>407</v>
      </c>
      <c r="H70" t="s">
        <v>498</v>
      </c>
      <c r="I70" t="s">
        <v>365</v>
      </c>
      <c r="J70" t="s">
        <v>506</v>
      </c>
      <c r="K70" s="78">
        <v>7.37</v>
      </c>
      <c r="L70" t="s">
        <v>106</v>
      </c>
      <c r="M70" s="79">
        <v>4.7500000000000001E-2</v>
      </c>
      <c r="N70" s="79">
        <v>4.2799999999999998E-2</v>
      </c>
      <c r="O70" s="78">
        <v>7475000</v>
      </c>
      <c r="P70" s="78">
        <v>104.17861111170569</v>
      </c>
      <c r="Q70" s="78">
        <v>0</v>
      </c>
      <c r="R70" s="78">
        <v>27761.906958839001</v>
      </c>
      <c r="S70" s="79">
        <v>1.0699999999999999E-2</v>
      </c>
      <c r="T70" s="79">
        <v>2.6100000000000002E-2</v>
      </c>
      <c r="U70" s="79">
        <v>3.8999999999999998E-3</v>
      </c>
    </row>
    <row r="71" spans="2:21">
      <c r="B71" t="s">
        <v>507</v>
      </c>
      <c r="C71" t="s">
        <v>508</v>
      </c>
      <c r="D71" t="s">
        <v>123</v>
      </c>
      <c r="E71" t="s">
        <v>361</v>
      </c>
      <c r="F71" t="s">
        <v>509</v>
      </c>
      <c r="G71" t="s">
        <v>510</v>
      </c>
      <c r="H71" t="s">
        <v>498</v>
      </c>
      <c r="I71" t="s">
        <v>365</v>
      </c>
      <c r="J71" t="s">
        <v>511</v>
      </c>
      <c r="K71" s="78">
        <v>4.16</v>
      </c>
      <c r="L71" t="s">
        <v>106</v>
      </c>
      <c r="M71" s="79">
        <v>3.7499999999999999E-2</v>
      </c>
      <c r="N71" s="79">
        <v>3.4099999999999998E-2</v>
      </c>
      <c r="O71" s="78">
        <v>1337000</v>
      </c>
      <c r="P71" s="78">
        <v>101.60388333582648</v>
      </c>
      <c r="Q71" s="78">
        <v>0</v>
      </c>
      <c r="R71" s="78">
        <v>4842.8525755130004</v>
      </c>
      <c r="S71" s="79">
        <v>1.8E-3</v>
      </c>
      <c r="T71" s="79">
        <v>4.4999999999999997E-3</v>
      </c>
      <c r="U71" s="79">
        <v>6.9999999999999999E-4</v>
      </c>
    </row>
    <row r="72" spans="2:21">
      <c r="B72" t="s">
        <v>512</v>
      </c>
      <c r="C72" t="s">
        <v>513</v>
      </c>
      <c r="D72" t="s">
        <v>123</v>
      </c>
      <c r="E72" t="s">
        <v>361</v>
      </c>
      <c r="F72" t="s">
        <v>514</v>
      </c>
      <c r="G72" t="s">
        <v>497</v>
      </c>
      <c r="H72" t="s">
        <v>364</v>
      </c>
      <c r="I72" t="s">
        <v>365</v>
      </c>
      <c r="J72" t="s">
        <v>515</v>
      </c>
      <c r="K72" s="78">
        <v>4.8099999999999996</v>
      </c>
      <c r="L72" t="s">
        <v>106</v>
      </c>
      <c r="M72" s="79">
        <v>3.2500000000000001E-2</v>
      </c>
      <c r="N72" s="79">
        <v>7.8600000000000003E-2</v>
      </c>
      <c r="O72" s="78">
        <v>4644000</v>
      </c>
      <c r="P72" s="78">
        <v>81.589011111111105</v>
      </c>
      <c r="Q72" s="78">
        <v>0</v>
      </c>
      <c r="R72" s="78">
        <v>13507.762454940001</v>
      </c>
      <c r="S72" s="79">
        <v>6.1999999999999998E-3</v>
      </c>
      <c r="T72" s="79">
        <v>1.2699999999999999E-2</v>
      </c>
      <c r="U72" s="79">
        <v>1.9E-3</v>
      </c>
    </row>
    <row r="73" spans="2:21">
      <c r="B73" t="s">
        <v>516</v>
      </c>
      <c r="C73" t="s">
        <v>517</v>
      </c>
      <c r="D73" t="s">
        <v>123</v>
      </c>
      <c r="E73" t="s">
        <v>361</v>
      </c>
      <c r="F73" t="s">
        <v>518</v>
      </c>
      <c r="G73" t="s">
        <v>487</v>
      </c>
      <c r="H73" t="s">
        <v>364</v>
      </c>
      <c r="I73" t="s">
        <v>365</v>
      </c>
      <c r="J73" t="s">
        <v>519</v>
      </c>
      <c r="K73" s="78">
        <v>3.67</v>
      </c>
      <c r="L73" t="s">
        <v>110</v>
      </c>
      <c r="M73" s="79">
        <v>2.1299999999999999E-2</v>
      </c>
      <c r="N73" s="79">
        <v>5.8700000000000002E-2</v>
      </c>
      <c r="O73" s="78">
        <v>6388000</v>
      </c>
      <c r="P73" s="78">
        <v>87.979644809016833</v>
      </c>
      <c r="Q73" s="78">
        <v>0</v>
      </c>
      <c r="R73" s="78">
        <v>21920.2309124731</v>
      </c>
      <c r="S73" s="79">
        <v>1.6E-2</v>
      </c>
      <c r="T73" s="79">
        <v>2.06E-2</v>
      </c>
      <c r="U73" s="79">
        <v>3.0999999999999999E-3</v>
      </c>
    </row>
    <row r="74" spans="2:21">
      <c r="B74" t="s">
        <v>520</v>
      </c>
      <c r="C74" t="s">
        <v>521</v>
      </c>
      <c r="D74" t="s">
        <v>123</v>
      </c>
      <c r="E74" t="s">
        <v>361</v>
      </c>
      <c r="F74" t="s">
        <v>518</v>
      </c>
      <c r="G74" t="s">
        <v>487</v>
      </c>
      <c r="H74" t="s">
        <v>364</v>
      </c>
      <c r="I74" t="s">
        <v>365</v>
      </c>
      <c r="J74" t="s">
        <v>522</v>
      </c>
      <c r="K74" s="78">
        <v>3</v>
      </c>
      <c r="L74" t="s">
        <v>106</v>
      </c>
      <c r="M74" s="79">
        <v>5.2499999999999998E-2</v>
      </c>
      <c r="N74" s="79">
        <v>8.1199999999999994E-2</v>
      </c>
      <c r="O74" s="78">
        <v>1059000</v>
      </c>
      <c r="P74" s="78">
        <v>95.551249999999996</v>
      </c>
      <c r="Q74" s="78">
        <v>0</v>
      </c>
      <c r="R74" s="78">
        <v>3607.3797841874998</v>
      </c>
      <c r="S74" s="79">
        <v>1.5E-3</v>
      </c>
      <c r="T74" s="79">
        <v>3.3999999999999998E-3</v>
      </c>
      <c r="U74" s="79">
        <v>5.0000000000000001E-4</v>
      </c>
    </row>
    <row r="75" spans="2:21">
      <c r="B75" t="s">
        <v>523</v>
      </c>
      <c r="C75" t="s">
        <v>524</v>
      </c>
      <c r="D75" t="s">
        <v>123</v>
      </c>
      <c r="E75" t="s">
        <v>361</v>
      </c>
      <c r="F75" t="s">
        <v>525</v>
      </c>
      <c r="G75" t="s">
        <v>497</v>
      </c>
      <c r="H75" t="s">
        <v>526</v>
      </c>
      <c r="I75" t="s">
        <v>383</v>
      </c>
      <c r="J75" t="s">
        <v>527</v>
      </c>
      <c r="K75" s="78">
        <v>4.33</v>
      </c>
      <c r="L75" t="s">
        <v>106</v>
      </c>
      <c r="M75" s="79">
        <v>4.1300000000000003E-2</v>
      </c>
      <c r="N75" s="79">
        <v>8.0199999999999994E-2</v>
      </c>
      <c r="O75" s="78">
        <v>2809000</v>
      </c>
      <c r="P75" s="78">
        <v>86.610383332146668</v>
      </c>
      <c r="Q75" s="78">
        <v>0</v>
      </c>
      <c r="R75" s="78">
        <v>8673.2374057069992</v>
      </c>
      <c r="S75" s="79">
        <v>6.6E-3</v>
      </c>
      <c r="T75" s="79">
        <v>8.0999999999999996E-3</v>
      </c>
      <c r="U75" s="79">
        <v>1.1999999999999999E-3</v>
      </c>
    </row>
    <row r="76" spans="2:21">
      <c r="B76" t="s">
        <v>528</v>
      </c>
      <c r="C76" t="s">
        <v>529</v>
      </c>
      <c r="D76" t="s">
        <v>123</v>
      </c>
      <c r="E76" t="s">
        <v>361</v>
      </c>
      <c r="F76" t="s">
        <v>525</v>
      </c>
      <c r="G76" t="s">
        <v>497</v>
      </c>
      <c r="H76" t="s">
        <v>526</v>
      </c>
      <c r="I76" t="s">
        <v>383</v>
      </c>
      <c r="J76" t="s">
        <v>530</v>
      </c>
      <c r="K76" s="78">
        <v>3.85</v>
      </c>
      <c r="L76" t="s">
        <v>106</v>
      </c>
      <c r="M76" s="79">
        <v>4.6300000000000001E-2</v>
      </c>
      <c r="N76" s="79">
        <v>0.10920000000000001</v>
      </c>
      <c r="O76" s="78">
        <v>5114000</v>
      </c>
      <c r="P76" s="78">
        <v>80.642541666014864</v>
      </c>
      <c r="Q76" s="78">
        <v>0</v>
      </c>
      <c r="R76" s="78">
        <v>14702.272405551999</v>
      </c>
      <c r="S76" s="79">
        <v>1.2800000000000001E-2</v>
      </c>
      <c r="T76" s="79">
        <v>1.38E-2</v>
      </c>
      <c r="U76" s="79">
        <v>2.0999999999999999E-3</v>
      </c>
    </row>
    <row r="77" spans="2:21">
      <c r="B77" t="s">
        <v>531</v>
      </c>
      <c r="C77" t="s">
        <v>532</v>
      </c>
      <c r="D77" t="s">
        <v>123</v>
      </c>
      <c r="E77" t="s">
        <v>361</v>
      </c>
      <c r="F77" t="s">
        <v>533</v>
      </c>
      <c r="G77" t="s">
        <v>487</v>
      </c>
      <c r="H77" t="s">
        <v>364</v>
      </c>
      <c r="I77" t="s">
        <v>365</v>
      </c>
      <c r="J77" t="s">
        <v>534</v>
      </c>
      <c r="K77" s="78">
        <v>3.42</v>
      </c>
      <c r="L77" t="s">
        <v>110</v>
      </c>
      <c r="M77" s="79">
        <v>2.5000000000000001E-2</v>
      </c>
      <c r="N77" s="79">
        <v>4.8899999999999999E-2</v>
      </c>
      <c r="O77" s="78">
        <v>7303000</v>
      </c>
      <c r="P77" s="78">
        <v>93.407336131726652</v>
      </c>
      <c r="Q77" s="78">
        <v>0</v>
      </c>
      <c r="R77" s="78">
        <v>26606.043716357301</v>
      </c>
      <c r="S77" s="79">
        <v>2.0899999999999998E-2</v>
      </c>
      <c r="T77" s="79">
        <v>2.5000000000000001E-2</v>
      </c>
      <c r="U77" s="79">
        <v>3.8E-3</v>
      </c>
    </row>
    <row r="78" spans="2:21">
      <c r="B78" t="s">
        <v>535</v>
      </c>
      <c r="C78" t="s">
        <v>536</v>
      </c>
      <c r="D78" t="s">
        <v>123</v>
      </c>
      <c r="E78" t="s">
        <v>361</v>
      </c>
      <c r="F78" t="s">
        <v>537</v>
      </c>
      <c r="G78" t="s">
        <v>497</v>
      </c>
      <c r="H78" t="s">
        <v>364</v>
      </c>
      <c r="I78" t="s">
        <v>365</v>
      </c>
      <c r="J78" t="s">
        <v>538</v>
      </c>
      <c r="K78" s="78">
        <v>4.45</v>
      </c>
      <c r="L78" t="s">
        <v>106</v>
      </c>
      <c r="M78" s="79">
        <v>3.7499999999999999E-2</v>
      </c>
      <c r="N78" s="79">
        <v>5.5399999999999998E-2</v>
      </c>
      <c r="O78" s="78">
        <v>4090000</v>
      </c>
      <c r="P78" s="78">
        <v>93.27055</v>
      </c>
      <c r="Q78" s="78">
        <v>0</v>
      </c>
      <c r="R78" s="78">
        <v>13599.638989675001</v>
      </c>
      <c r="S78" s="79">
        <v>1.14E-2</v>
      </c>
      <c r="T78" s="79">
        <v>1.2800000000000001E-2</v>
      </c>
      <c r="U78" s="79">
        <v>1.9E-3</v>
      </c>
    </row>
    <row r="79" spans="2:21">
      <c r="B79" t="s">
        <v>539</v>
      </c>
      <c r="C79" t="s">
        <v>540</v>
      </c>
      <c r="D79" t="s">
        <v>123</v>
      </c>
      <c r="E79" t="s">
        <v>361</v>
      </c>
      <c r="F79" t="s">
        <v>541</v>
      </c>
      <c r="G79" t="s">
        <v>497</v>
      </c>
      <c r="H79" t="s">
        <v>364</v>
      </c>
      <c r="I79" t="s">
        <v>365</v>
      </c>
      <c r="J79" t="s">
        <v>542</v>
      </c>
      <c r="K79" s="78">
        <v>4.7699999999999996</v>
      </c>
      <c r="L79" t="s">
        <v>106</v>
      </c>
      <c r="M79" s="79">
        <v>3.7499999999999999E-2</v>
      </c>
      <c r="N79" s="79">
        <v>8.1500000000000003E-2</v>
      </c>
      <c r="O79" s="78">
        <v>2766000</v>
      </c>
      <c r="P79" s="78">
        <v>82.643333333333331</v>
      </c>
      <c r="Q79" s="78">
        <v>0</v>
      </c>
      <c r="R79" s="78">
        <v>8149.2855490000002</v>
      </c>
      <c r="S79" s="79">
        <v>5.4999999999999997E-3</v>
      </c>
      <c r="T79" s="79">
        <v>7.7000000000000002E-3</v>
      </c>
      <c r="U79" s="79">
        <v>1.1999999999999999E-3</v>
      </c>
    </row>
    <row r="80" spans="2:21">
      <c r="B80" t="s">
        <v>543</v>
      </c>
      <c r="C80" t="s">
        <v>544</v>
      </c>
      <c r="D80" t="s">
        <v>123</v>
      </c>
      <c r="E80" t="s">
        <v>361</v>
      </c>
      <c r="F80" t="s">
        <v>545</v>
      </c>
      <c r="G80" t="s">
        <v>492</v>
      </c>
      <c r="H80" t="s">
        <v>526</v>
      </c>
      <c r="I80" t="s">
        <v>383</v>
      </c>
      <c r="J80" t="s">
        <v>546</v>
      </c>
      <c r="K80" s="78">
        <v>5</v>
      </c>
      <c r="L80" t="s">
        <v>106</v>
      </c>
      <c r="M80" s="79">
        <v>4.4999999999999998E-2</v>
      </c>
      <c r="N80" s="79">
        <v>0.1116</v>
      </c>
      <c r="O80" s="78">
        <v>4727000</v>
      </c>
      <c r="P80" s="78">
        <v>73.877499999999998</v>
      </c>
      <c r="Q80" s="78">
        <v>0</v>
      </c>
      <c r="R80" s="78">
        <v>12449.655300124999</v>
      </c>
      <c r="S80" s="79">
        <v>3.2000000000000002E-3</v>
      </c>
      <c r="T80" s="79">
        <v>1.17E-2</v>
      </c>
      <c r="U80" s="79">
        <v>1.8E-3</v>
      </c>
    </row>
    <row r="81" spans="2:21">
      <c r="B81" t="s">
        <v>547</v>
      </c>
      <c r="C81" t="s">
        <v>548</v>
      </c>
      <c r="D81" t="s">
        <v>123</v>
      </c>
      <c r="E81" t="s">
        <v>361</v>
      </c>
      <c r="F81" t="s">
        <v>545</v>
      </c>
      <c r="G81" t="s">
        <v>492</v>
      </c>
      <c r="H81" t="s">
        <v>526</v>
      </c>
      <c r="I81" t="s">
        <v>383</v>
      </c>
      <c r="J81" t="s">
        <v>549</v>
      </c>
      <c r="K81" s="78">
        <v>6.45</v>
      </c>
      <c r="L81" t="s">
        <v>110</v>
      </c>
      <c r="M81" s="79">
        <v>4.7500000000000001E-2</v>
      </c>
      <c r="N81" s="79">
        <v>9.9900000000000003E-2</v>
      </c>
      <c r="O81" s="78">
        <v>7132000</v>
      </c>
      <c r="P81" s="78">
        <v>70.39125683118354</v>
      </c>
      <c r="Q81" s="78">
        <v>0</v>
      </c>
      <c r="R81" s="78">
        <v>19580.6933964112</v>
      </c>
      <c r="S81" s="79">
        <v>5.7000000000000002E-3</v>
      </c>
      <c r="T81" s="79">
        <v>1.84E-2</v>
      </c>
      <c r="U81" s="79">
        <v>2.8E-3</v>
      </c>
    </row>
    <row r="82" spans="2:21">
      <c r="B82" t="s">
        <v>550</v>
      </c>
      <c r="C82" t="s">
        <v>551</v>
      </c>
      <c r="D82" t="s">
        <v>123</v>
      </c>
      <c r="E82" t="s">
        <v>361</v>
      </c>
      <c r="F82" t="s">
        <v>552</v>
      </c>
      <c r="G82" t="s">
        <v>492</v>
      </c>
      <c r="H82" t="s">
        <v>526</v>
      </c>
      <c r="I82" t="s">
        <v>383</v>
      </c>
      <c r="J82" t="s">
        <v>435</v>
      </c>
      <c r="K82" s="78">
        <v>7.39</v>
      </c>
      <c r="L82" t="s">
        <v>106</v>
      </c>
      <c r="M82" s="79">
        <v>5.9499999999999997E-2</v>
      </c>
      <c r="N82" s="79">
        <v>0.1114</v>
      </c>
      <c r="O82" s="78">
        <v>1351000</v>
      </c>
      <c r="P82" s="78">
        <v>70.197422220577351</v>
      </c>
      <c r="Q82" s="78">
        <v>0</v>
      </c>
      <c r="R82" s="78">
        <v>3380.9289760229999</v>
      </c>
      <c r="S82" s="79">
        <v>4.0000000000000002E-4</v>
      </c>
      <c r="T82" s="79">
        <v>3.2000000000000002E-3</v>
      </c>
      <c r="U82" s="79">
        <v>5.0000000000000001E-4</v>
      </c>
    </row>
    <row r="83" spans="2:21">
      <c r="B83" t="s">
        <v>553</v>
      </c>
      <c r="C83" t="s">
        <v>554</v>
      </c>
      <c r="D83" t="s">
        <v>123</v>
      </c>
      <c r="E83" t="s">
        <v>361</v>
      </c>
      <c r="F83" t="s">
        <v>545</v>
      </c>
      <c r="G83" t="s">
        <v>492</v>
      </c>
      <c r="H83" t="s">
        <v>526</v>
      </c>
      <c r="I83" t="s">
        <v>383</v>
      </c>
      <c r="J83" t="s">
        <v>555</v>
      </c>
      <c r="K83" s="78">
        <v>6.69</v>
      </c>
      <c r="L83" t="s">
        <v>106</v>
      </c>
      <c r="M83" s="79">
        <v>6.8400000000000002E-2</v>
      </c>
      <c r="N83" s="79">
        <v>0.1192</v>
      </c>
      <c r="O83" s="78">
        <v>1874000</v>
      </c>
      <c r="P83" s="78">
        <v>73.832999999999998</v>
      </c>
      <c r="Q83" s="78">
        <v>0</v>
      </c>
      <c r="R83" s="78">
        <v>4932.6424472999997</v>
      </c>
      <c r="S83" s="79">
        <v>4.0000000000000002E-4</v>
      </c>
      <c r="T83" s="79">
        <v>4.5999999999999999E-3</v>
      </c>
      <c r="U83" s="79">
        <v>6.9999999999999999E-4</v>
      </c>
    </row>
    <row r="84" spans="2:21">
      <c r="B84" t="s">
        <v>556</v>
      </c>
      <c r="C84" t="s">
        <v>557</v>
      </c>
      <c r="D84" t="s">
        <v>123</v>
      </c>
      <c r="E84" t="s">
        <v>361</v>
      </c>
      <c r="F84" t="s">
        <v>558</v>
      </c>
      <c r="G84" t="s">
        <v>497</v>
      </c>
      <c r="H84" t="s">
        <v>364</v>
      </c>
      <c r="I84" t="s">
        <v>365</v>
      </c>
      <c r="J84" t="s">
        <v>559</v>
      </c>
      <c r="K84" s="78">
        <v>4.16</v>
      </c>
      <c r="L84" t="s">
        <v>106</v>
      </c>
      <c r="M84" s="79">
        <v>3.8800000000000001E-2</v>
      </c>
      <c r="N84" s="79">
        <v>6.2199999999999998E-2</v>
      </c>
      <c r="O84" s="78">
        <v>3207000</v>
      </c>
      <c r="P84" s="78">
        <v>92.714583333333337</v>
      </c>
      <c r="Q84" s="78">
        <v>0</v>
      </c>
      <c r="R84" s="78">
        <v>10600.016590937499</v>
      </c>
      <c r="S84" s="79">
        <v>9.1999999999999998E-3</v>
      </c>
      <c r="T84" s="79">
        <v>0.01</v>
      </c>
      <c r="U84" s="79">
        <v>1.5E-3</v>
      </c>
    </row>
    <row r="85" spans="2:21">
      <c r="B85" t="s">
        <v>560</v>
      </c>
      <c r="C85" t="s">
        <v>561</v>
      </c>
      <c r="D85" t="s">
        <v>123</v>
      </c>
      <c r="E85" t="s">
        <v>361</v>
      </c>
      <c r="F85" t="s">
        <v>562</v>
      </c>
      <c r="G85" t="s">
        <v>563</v>
      </c>
      <c r="H85" t="s">
        <v>364</v>
      </c>
      <c r="I85" t="s">
        <v>365</v>
      </c>
      <c r="J85" t="s">
        <v>564</v>
      </c>
      <c r="K85" s="78">
        <v>1.94</v>
      </c>
      <c r="L85" t="s">
        <v>110</v>
      </c>
      <c r="M85" s="79">
        <v>2.5000000000000001E-2</v>
      </c>
      <c r="N85" s="79">
        <v>5.5199999999999999E-2</v>
      </c>
      <c r="O85" s="78">
        <v>177000</v>
      </c>
      <c r="P85" s="78">
        <v>94.575136610169494</v>
      </c>
      <c r="Q85" s="78">
        <v>0</v>
      </c>
      <c r="R85" s="78">
        <v>652.90238741754001</v>
      </c>
      <c r="S85" s="79">
        <v>2.0000000000000001E-4</v>
      </c>
      <c r="T85" s="79">
        <v>5.9999999999999995E-4</v>
      </c>
      <c r="U85" s="79">
        <v>1E-4</v>
      </c>
    </row>
    <row r="86" spans="2:21">
      <c r="B86" t="s">
        <v>565</v>
      </c>
      <c r="C86" t="s">
        <v>566</v>
      </c>
      <c r="D86" t="s">
        <v>123</v>
      </c>
      <c r="E86" t="s">
        <v>361</v>
      </c>
      <c r="F86" t="s">
        <v>562</v>
      </c>
      <c r="G86" t="s">
        <v>563</v>
      </c>
      <c r="H86" t="s">
        <v>364</v>
      </c>
      <c r="I86" t="s">
        <v>365</v>
      </c>
      <c r="J86" t="s">
        <v>567</v>
      </c>
      <c r="K86" s="78">
        <v>2.63</v>
      </c>
      <c r="L86" t="s">
        <v>110</v>
      </c>
      <c r="M86" s="79">
        <v>2.7E-2</v>
      </c>
      <c r="N86" s="79">
        <v>5.4199999999999998E-2</v>
      </c>
      <c r="O86" s="78">
        <v>3749000</v>
      </c>
      <c r="P86" s="78">
        <v>94.087064107761933</v>
      </c>
      <c r="Q86" s="78">
        <v>0</v>
      </c>
      <c r="R86" s="78">
        <v>13757.62192747</v>
      </c>
      <c r="S86" s="79">
        <v>2.5000000000000001E-3</v>
      </c>
      <c r="T86" s="79">
        <v>1.29E-2</v>
      </c>
      <c r="U86" s="79">
        <v>1.9E-3</v>
      </c>
    </row>
    <row r="87" spans="2:21">
      <c r="B87" t="s">
        <v>568</v>
      </c>
      <c r="C87" t="s">
        <v>569</v>
      </c>
      <c r="D87" t="s">
        <v>123</v>
      </c>
      <c r="E87" t="s">
        <v>361</v>
      </c>
      <c r="F87" t="s">
        <v>562</v>
      </c>
      <c r="G87" t="s">
        <v>563</v>
      </c>
      <c r="H87" t="s">
        <v>364</v>
      </c>
      <c r="I87" t="s">
        <v>365</v>
      </c>
      <c r="J87" t="s">
        <v>570</v>
      </c>
      <c r="K87" s="78">
        <v>0.91</v>
      </c>
      <c r="L87" t="s">
        <v>110</v>
      </c>
      <c r="M87" s="79">
        <v>3.7499999999999999E-2</v>
      </c>
      <c r="N87" s="79">
        <v>3.9199999999999999E-2</v>
      </c>
      <c r="O87" s="78">
        <v>3508000</v>
      </c>
      <c r="P87" s="78">
        <v>97.191721311288632</v>
      </c>
      <c r="Q87" s="78">
        <v>0</v>
      </c>
      <c r="R87" s="78">
        <v>13298.0166217151</v>
      </c>
      <c r="S87" s="79">
        <v>2.8E-3</v>
      </c>
      <c r="T87" s="79">
        <v>1.2500000000000001E-2</v>
      </c>
      <c r="U87" s="79">
        <v>1.9E-3</v>
      </c>
    </row>
    <row r="88" spans="2:21">
      <c r="B88" t="s">
        <v>571</v>
      </c>
      <c r="C88" t="s">
        <v>572</v>
      </c>
      <c r="D88" t="s">
        <v>123</v>
      </c>
      <c r="E88" t="s">
        <v>361</v>
      </c>
      <c r="F88" t="s">
        <v>573</v>
      </c>
      <c r="G88" t="s">
        <v>492</v>
      </c>
      <c r="H88" t="s">
        <v>574</v>
      </c>
      <c r="I88" t="s">
        <v>383</v>
      </c>
      <c r="J88" t="s">
        <v>575</v>
      </c>
      <c r="K88" s="78">
        <v>3.16</v>
      </c>
      <c r="L88" t="s">
        <v>106</v>
      </c>
      <c r="M88" s="79">
        <v>5.5E-2</v>
      </c>
      <c r="N88" s="79">
        <v>7.2400000000000006E-2</v>
      </c>
      <c r="O88" s="78">
        <v>5444000</v>
      </c>
      <c r="P88" s="78">
        <v>93.295277777369577</v>
      </c>
      <c r="Q88" s="78">
        <v>0</v>
      </c>
      <c r="R88" s="78">
        <v>18106.616897643002</v>
      </c>
      <c r="S88" s="79">
        <v>0</v>
      </c>
      <c r="T88" s="79">
        <v>1.7000000000000001E-2</v>
      </c>
      <c r="U88" s="79">
        <v>2.5999999999999999E-3</v>
      </c>
    </row>
    <row r="89" spans="2:21">
      <c r="B89" t="s">
        <v>576</v>
      </c>
      <c r="C89" t="s">
        <v>577</v>
      </c>
      <c r="D89" t="s">
        <v>123</v>
      </c>
      <c r="E89" t="s">
        <v>361</v>
      </c>
      <c r="F89" t="s">
        <v>578</v>
      </c>
      <c r="G89" t="s">
        <v>370</v>
      </c>
      <c r="H89" t="s">
        <v>579</v>
      </c>
      <c r="I89" t="s">
        <v>365</v>
      </c>
      <c r="J89" t="s">
        <v>580</v>
      </c>
      <c r="K89" s="78">
        <v>3.69</v>
      </c>
      <c r="L89" t="s">
        <v>110</v>
      </c>
      <c r="M89" s="79">
        <v>3.7499999999999999E-2</v>
      </c>
      <c r="N89" s="79">
        <v>3.9899999999999998E-2</v>
      </c>
      <c r="O89" s="78">
        <v>10646000</v>
      </c>
      <c r="P89" s="78">
        <v>97.47250936595897</v>
      </c>
      <c r="Q89" s="78">
        <v>0</v>
      </c>
      <c r="R89" s="78">
        <v>40473.114130694099</v>
      </c>
      <c r="S89" s="79">
        <v>7.1000000000000004E-3</v>
      </c>
      <c r="T89" s="79">
        <v>3.7999999999999999E-2</v>
      </c>
      <c r="U89" s="79">
        <v>5.7000000000000002E-3</v>
      </c>
    </row>
    <row r="90" spans="2:21">
      <c r="B90" t="s">
        <v>581</v>
      </c>
      <c r="C90" t="s">
        <v>582</v>
      </c>
      <c r="D90" t="s">
        <v>123</v>
      </c>
      <c r="E90" t="s">
        <v>361</v>
      </c>
      <c r="F90" t="s">
        <v>583</v>
      </c>
      <c r="G90" t="s">
        <v>584</v>
      </c>
      <c r="H90" t="s">
        <v>574</v>
      </c>
      <c r="I90" t="s">
        <v>383</v>
      </c>
      <c r="J90" t="s">
        <v>585</v>
      </c>
      <c r="K90" s="78">
        <v>2.4900000000000002</v>
      </c>
      <c r="L90" t="s">
        <v>106</v>
      </c>
      <c r="M90" s="79">
        <v>3.7499999999999999E-2</v>
      </c>
      <c r="N90" s="79">
        <v>6.9199999999999998E-2</v>
      </c>
      <c r="O90" s="78">
        <v>5674782</v>
      </c>
      <c r="P90" s="78">
        <v>94.14583333421443</v>
      </c>
      <c r="Q90" s="78">
        <v>0</v>
      </c>
      <c r="R90" s="78">
        <v>19046.264915546999</v>
      </c>
      <c r="S90" s="79">
        <v>1.4E-2</v>
      </c>
      <c r="T90" s="79">
        <v>1.7899999999999999E-2</v>
      </c>
      <c r="U90" s="79">
        <v>2.7000000000000001E-3</v>
      </c>
    </row>
    <row r="91" spans="2:21">
      <c r="B91" t="s">
        <v>586</v>
      </c>
      <c r="C91" t="s">
        <v>587</v>
      </c>
      <c r="D91" t="s">
        <v>123</v>
      </c>
      <c r="E91" t="s">
        <v>361</v>
      </c>
      <c r="F91" t="s">
        <v>588</v>
      </c>
      <c r="G91" t="s">
        <v>584</v>
      </c>
      <c r="H91" t="s">
        <v>574</v>
      </c>
      <c r="I91" t="s">
        <v>383</v>
      </c>
      <c r="J91" t="s">
        <v>589</v>
      </c>
      <c r="K91" s="78">
        <v>7.56</v>
      </c>
      <c r="L91" t="s">
        <v>106</v>
      </c>
      <c r="M91" s="79">
        <v>4.2500000000000003E-2</v>
      </c>
      <c r="N91" s="79">
        <v>3.5700000000000003E-2</v>
      </c>
      <c r="O91" s="78">
        <v>7265000</v>
      </c>
      <c r="P91" s="78">
        <v>107.23742777838955</v>
      </c>
      <c r="Q91" s="78">
        <v>0</v>
      </c>
      <c r="R91" s="78">
        <v>27774.1988916765</v>
      </c>
      <c r="S91" s="79">
        <v>7.6E-3</v>
      </c>
      <c r="T91" s="79">
        <v>2.6100000000000002E-2</v>
      </c>
      <c r="U91" s="79">
        <v>3.8999999999999998E-3</v>
      </c>
    </row>
    <row r="92" spans="2:21">
      <c r="B92" t="s">
        <v>590</v>
      </c>
      <c r="C92" t="s">
        <v>591</v>
      </c>
      <c r="D92" t="s">
        <v>123</v>
      </c>
      <c r="E92" t="s">
        <v>361</v>
      </c>
      <c r="F92" t="s">
        <v>592</v>
      </c>
      <c r="G92" t="s">
        <v>593</v>
      </c>
      <c r="H92" t="s">
        <v>574</v>
      </c>
      <c r="I92" t="s">
        <v>383</v>
      </c>
      <c r="J92" t="s">
        <v>594</v>
      </c>
      <c r="K92" s="78">
        <v>7.81</v>
      </c>
      <c r="L92" t="s">
        <v>106</v>
      </c>
      <c r="M92" s="79">
        <v>3.9E-2</v>
      </c>
      <c r="N92" s="79">
        <v>5.2699999999999997E-2</v>
      </c>
      <c r="O92" s="78">
        <v>2557000</v>
      </c>
      <c r="P92" s="78">
        <v>92.131366667970283</v>
      </c>
      <c r="Q92" s="78">
        <v>0</v>
      </c>
      <c r="R92" s="78">
        <v>8398.4235979205005</v>
      </c>
      <c r="S92" s="79">
        <v>7.3000000000000001E-3</v>
      </c>
      <c r="T92" s="79">
        <v>7.9000000000000008E-3</v>
      </c>
      <c r="U92" s="79">
        <v>1.1999999999999999E-3</v>
      </c>
    </row>
    <row r="93" spans="2:21">
      <c r="B93" t="s">
        <v>595</v>
      </c>
      <c r="C93" t="s">
        <v>596</v>
      </c>
      <c r="D93" t="s">
        <v>123</v>
      </c>
      <c r="E93" t="s">
        <v>361</v>
      </c>
      <c r="F93" t="s">
        <v>592</v>
      </c>
      <c r="G93" t="s">
        <v>370</v>
      </c>
      <c r="H93" t="s">
        <v>574</v>
      </c>
      <c r="I93" t="s">
        <v>383</v>
      </c>
      <c r="J93" t="s">
        <v>597</v>
      </c>
      <c r="K93" s="78">
        <v>5.47</v>
      </c>
      <c r="L93" t="s">
        <v>106</v>
      </c>
      <c r="M93" s="79">
        <v>5.1299999999999998E-2</v>
      </c>
      <c r="N93" s="79">
        <v>5.74E-2</v>
      </c>
      <c r="O93" s="78">
        <v>2733000</v>
      </c>
      <c r="P93" s="78">
        <v>97.800122949140146</v>
      </c>
      <c r="Q93" s="78">
        <v>0</v>
      </c>
      <c r="R93" s="78">
        <v>9528.8077891129997</v>
      </c>
      <c r="S93" s="79">
        <v>5.4999999999999997E-3</v>
      </c>
      <c r="T93" s="79">
        <v>8.8999999999999999E-3</v>
      </c>
      <c r="U93" s="79">
        <v>1.2999999999999999E-3</v>
      </c>
    </row>
    <row r="94" spans="2:21">
      <c r="B94" t="s">
        <v>598</v>
      </c>
      <c r="C94" t="s">
        <v>599</v>
      </c>
      <c r="D94" t="s">
        <v>123</v>
      </c>
      <c r="E94" t="s">
        <v>361</v>
      </c>
      <c r="F94" t="s">
        <v>600</v>
      </c>
      <c r="G94" t="s">
        <v>394</v>
      </c>
      <c r="H94" t="s">
        <v>601</v>
      </c>
      <c r="I94" t="s">
        <v>365</v>
      </c>
      <c r="J94" t="s">
        <v>602</v>
      </c>
      <c r="K94" s="78">
        <v>3.73</v>
      </c>
      <c r="L94" t="s">
        <v>106</v>
      </c>
      <c r="M94" s="79">
        <v>4.7500000000000001E-2</v>
      </c>
      <c r="N94" s="79">
        <v>7.3099999999999998E-2</v>
      </c>
      <c r="O94" s="78">
        <v>7559000</v>
      </c>
      <c r="P94" s="78">
        <v>93.078888888741901</v>
      </c>
      <c r="Q94" s="78">
        <v>0</v>
      </c>
      <c r="R94" s="78">
        <v>25082.7453975715</v>
      </c>
      <c r="S94" s="79">
        <v>1.01E-2</v>
      </c>
      <c r="T94" s="79">
        <v>2.3599999999999999E-2</v>
      </c>
      <c r="U94" s="79">
        <v>3.5000000000000001E-3</v>
      </c>
    </row>
    <row r="95" spans="2:21">
      <c r="B95" t="s">
        <v>603</v>
      </c>
      <c r="C95" t="s">
        <v>604</v>
      </c>
      <c r="D95" t="s">
        <v>123</v>
      </c>
      <c r="E95" t="s">
        <v>361</v>
      </c>
      <c r="F95" t="s">
        <v>605</v>
      </c>
      <c r="G95" t="s">
        <v>492</v>
      </c>
      <c r="H95" t="s">
        <v>227</v>
      </c>
      <c r="I95" t="s">
        <v>341</v>
      </c>
      <c r="J95" t="s">
        <v>606</v>
      </c>
      <c r="K95" s="78">
        <v>9.73</v>
      </c>
      <c r="L95" t="s">
        <v>106</v>
      </c>
      <c r="M95" s="79">
        <v>7.4999999999999997E-2</v>
      </c>
      <c r="N95" s="79">
        <v>0.19800000000000001</v>
      </c>
      <c r="O95" s="78">
        <v>2377460</v>
      </c>
      <c r="P95" s="78">
        <v>17.25</v>
      </c>
      <c r="Q95" s="78">
        <v>0</v>
      </c>
      <c r="R95" s="78">
        <v>1462.0487452499999</v>
      </c>
      <c r="S95" s="79">
        <v>3.3E-3</v>
      </c>
      <c r="T95" s="79">
        <v>1.4E-3</v>
      </c>
      <c r="U95" s="79">
        <v>2.0000000000000001E-4</v>
      </c>
    </row>
    <row r="96" spans="2:21">
      <c r="B96" t="s">
        <v>607</v>
      </c>
      <c r="C96" t="s">
        <v>608</v>
      </c>
      <c r="D96" t="s">
        <v>123</v>
      </c>
      <c r="E96" t="s">
        <v>361</v>
      </c>
      <c r="F96" t="s">
        <v>605</v>
      </c>
      <c r="G96" t="s">
        <v>492</v>
      </c>
      <c r="H96" t="s">
        <v>227</v>
      </c>
      <c r="I96" t="s">
        <v>341</v>
      </c>
      <c r="J96" t="s">
        <v>609</v>
      </c>
      <c r="K96" s="78">
        <v>0.72</v>
      </c>
      <c r="L96" t="s">
        <v>106</v>
      </c>
      <c r="M96" s="79">
        <v>0</v>
      </c>
      <c r="N96" s="79">
        <v>0</v>
      </c>
      <c r="O96" s="78">
        <v>92580</v>
      </c>
      <c r="P96" s="78">
        <v>0.17249999999999999</v>
      </c>
      <c r="Q96" s="78">
        <v>0</v>
      </c>
      <c r="R96" s="78">
        <v>0.56933228250000001</v>
      </c>
      <c r="S96" s="79">
        <v>1E-4</v>
      </c>
      <c r="T96" s="79">
        <v>0</v>
      </c>
      <c r="U96" s="79">
        <v>0</v>
      </c>
    </row>
    <row r="97" spans="2:21">
      <c r="B97" t="s">
        <v>607</v>
      </c>
      <c r="C97" t="s">
        <v>610</v>
      </c>
      <c r="D97" t="s">
        <v>123</v>
      </c>
      <c r="E97" t="s">
        <v>361</v>
      </c>
      <c r="F97" t="s">
        <v>605</v>
      </c>
      <c r="G97" t="s">
        <v>492</v>
      </c>
      <c r="H97" t="s">
        <v>227</v>
      </c>
      <c r="I97" t="s">
        <v>341</v>
      </c>
      <c r="J97" t="s">
        <v>609</v>
      </c>
      <c r="K97" s="78">
        <v>0.62</v>
      </c>
      <c r="L97" t="s">
        <v>106</v>
      </c>
      <c r="M97" s="79">
        <v>0</v>
      </c>
      <c r="N97" s="79">
        <v>0</v>
      </c>
      <c r="O97" s="78">
        <v>92580</v>
      </c>
      <c r="P97" s="78">
        <v>0.17249999999999999</v>
      </c>
      <c r="Q97" s="78">
        <v>0</v>
      </c>
      <c r="R97" s="78">
        <v>0.56933228250000001</v>
      </c>
      <c r="S97" s="79">
        <v>1E-4</v>
      </c>
      <c r="T97" s="79">
        <v>0</v>
      </c>
      <c r="U97" s="79">
        <v>0</v>
      </c>
    </row>
    <row r="98" spans="2:21">
      <c r="B98" t="s">
        <v>607</v>
      </c>
      <c r="C98" t="s">
        <v>611</v>
      </c>
      <c r="D98" t="s">
        <v>123</v>
      </c>
      <c r="E98" t="s">
        <v>361</v>
      </c>
      <c r="F98" t="s">
        <v>605</v>
      </c>
      <c r="G98" t="s">
        <v>492</v>
      </c>
      <c r="H98" t="s">
        <v>227</v>
      </c>
      <c r="I98" t="s">
        <v>341</v>
      </c>
      <c r="J98" t="s">
        <v>609</v>
      </c>
      <c r="K98" s="78">
        <v>0.62</v>
      </c>
      <c r="L98" t="s">
        <v>106</v>
      </c>
      <c r="M98" s="79">
        <v>0</v>
      </c>
      <c r="N98" s="79">
        <v>0</v>
      </c>
      <c r="O98" s="78">
        <v>92580</v>
      </c>
      <c r="P98" s="78">
        <v>0.17249999999999999</v>
      </c>
      <c r="Q98" s="78">
        <v>0</v>
      </c>
      <c r="R98" s="78">
        <v>0.56933228250000001</v>
      </c>
      <c r="S98" s="79">
        <v>1E-4</v>
      </c>
      <c r="T98" s="79">
        <v>0</v>
      </c>
      <c r="U98" s="79">
        <v>0</v>
      </c>
    </row>
    <row r="99" spans="2:21">
      <c r="B99" t="s">
        <v>607</v>
      </c>
      <c r="C99" t="s">
        <v>612</v>
      </c>
      <c r="D99" t="s">
        <v>123</v>
      </c>
      <c r="E99" t="s">
        <v>361</v>
      </c>
      <c r="F99" t="s">
        <v>605</v>
      </c>
      <c r="G99" t="s">
        <v>492</v>
      </c>
      <c r="H99" t="s">
        <v>227</v>
      </c>
      <c r="I99" t="s">
        <v>341</v>
      </c>
      <c r="J99" t="s">
        <v>609</v>
      </c>
      <c r="K99" s="78">
        <v>0.62</v>
      </c>
      <c r="L99" t="s">
        <v>106</v>
      </c>
      <c r="M99" s="79">
        <v>0</v>
      </c>
      <c r="N99" s="79">
        <v>0</v>
      </c>
      <c r="O99" s="78">
        <v>92580</v>
      </c>
      <c r="P99" s="78">
        <v>0.17249999999999999</v>
      </c>
      <c r="Q99" s="78">
        <v>0</v>
      </c>
      <c r="R99" s="78">
        <v>0.56933228250000001</v>
      </c>
      <c r="S99" s="79">
        <v>1E-4</v>
      </c>
      <c r="T99" s="79">
        <v>0</v>
      </c>
      <c r="U99" s="79">
        <v>0</v>
      </c>
    </row>
    <row r="100" spans="2:21">
      <c r="B100" t="s">
        <v>607</v>
      </c>
      <c r="C100" t="s">
        <v>613</v>
      </c>
      <c r="D100" t="s">
        <v>123</v>
      </c>
      <c r="E100" t="s">
        <v>361</v>
      </c>
      <c r="F100" t="s">
        <v>605</v>
      </c>
      <c r="G100" t="s">
        <v>492</v>
      </c>
      <c r="H100" t="s">
        <v>227</v>
      </c>
      <c r="I100" t="s">
        <v>341</v>
      </c>
      <c r="J100" t="s">
        <v>609</v>
      </c>
      <c r="K100" s="78">
        <v>0.62</v>
      </c>
      <c r="L100" t="s">
        <v>106</v>
      </c>
      <c r="M100" s="79">
        <v>0</v>
      </c>
      <c r="N100" s="79">
        <v>0</v>
      </c>
      <c r="O100" s="78">
        <v>92580</v>
      </c>
      <c r="P100" s="78">
        <v>0.17249999999999999</v>
      </c>
      <c r="Q100" s="78">
        <v>0</v>
      </c>
      <c r="R100" s="78">
        <v>0.56933228250000001</v>
      </c>
      <c r="S100" s="79">
        <v>1E-4</v>
      </c>
      <c r="T100" s="79">
        <v>0</v>
      </c>
      <c r="U100" s="79">
        <v>0</v>
      </c>
    </row>
    <row r="101" spans="2:21">
      <c r="B101" t="s">
        <v>614</v>
      </c>
      <c r="C101" t="s">
        <v>615</v>
      </c>
      <c r="D101" t="s">
        <v>123</v>
      </c>
      <c r="E101" t="s">
        <v>361</v>
      </c>
      <c r="F101" t="s">
        <v>605</v>
      </c>
      <c r="G101" t="s">
        <v>492</v>
      </c>
      <c r="H101" t="s">
        <v>227</v>
      </c>
      <c r="I101" t="s">
        <v>341</v>
      </c>
      <c r="J101" t="s">
        <v>616</v>
      </c>
      <c r="K101" s="78">
        <v>1.57</v>
      </c>
      <c r="L101" t="s">
        <v>106</v>
      </c>
      <c r="M101" s="79">
        <v>7.4999999999999997E-2</v>
      </c>
      <c r="N101" s="79">
        <v>0.46750000000000003</v>
      </c>
      <c r="O101" s="78">
        <v>2608366.0299999998</v>
      </c>
      <c r="P101" s="78">
        <v>62</v>
      </c>
      <c r="Q101" s="78">
        <v>0</v>
      </c>
      <c r="R101" s="78">
        <v>5765.2714361090002</v>
      </c>
      <c r="S101" s="79">
        <v>5.3E-3</v>
      </c>
      <c r="T101" s="79">
        <v>5.4000000000000003E-3</v>
      </c>
      <c r="U101" s="79">
        <v>8.0000000000000004E-4</v>
      </c>
    </row>
    <row r="102" spans="2:21">
      <c r="B102" t="s">
        <v>234</v>
      </c>
      <c r="C102" s="16"/>
      <c r="D102" s="16"/>
      <c r="E102" s="16"/>
      <c r="F102" s="16"/>
    </row>
    <row r="103" spans="2:21">
      <c r="B103" t="s">
        <v>286</v>
      </c>
      <c r="C103" s="16"/>
      <c r="D103" s="16"/>
      <c r="E103" s="16"/>
      <c r="F103" s="16"/>
    </row>
    <row r="104" spans="2:21">
      <c r="B104" t="s">
        <v>287</v>
      </c>
      <c r="C104" s="16"/>
      <c r="D104" s="16"/>
      <c r="E104" s="16"/>
      <c r="F104" s="16"/>
    </row>
    <row r="105" spans="2:21">
      <c r="B105" t="s">
        <v>288</v>
      </c>
      <c r="C105" s="16"/>
      <c r="D105" s="16"/>
      <c r="E105" s="16"/>
      <c r="F105" s="16"/>
    </row>
    <row r="106" spans="2:21">
      <c r="B106" t="s">
        <v>289</v>
      </c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1753</v>
      </c>
    </row>
    <row r="3" spans="2:62">
      <c r="B3" s="2" t="s">
        <v>2</v>
      </c>
      <c r="C3" t="s">
        <v>1754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13460285.039999999</v>
      </c>
      <c r="J11" s="7"/>
      <c r="K11" s="76">
        <v>240.20004</v>
      </c>
      <c r="L11" s="76">
        <v>316440.71065026277</v>
      </c>
      <c r="M11" s="7"/>
      <c r="N11" s="77">
        <v>1</v>
      </c>
      <c r="O11" s="77">
        <v>4.4699999999999997E-2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12538456.039999999</v>
      </c>
      <c r="K12" s="82">
        <v>240.20004</v>
      </c>
      <c r="L12" s="82">
        <v>222668.4079202</v>
      </c>
      <c r="N12" s="81">
        <v>0.70369999999999999</v>
      </c>
      <c r="O12" s="81">
        <v>3.15E-2</v>
      </c>
    </row>
    <row r="13" spans="2:62">
      <c r="B13" s="80" t="s">
        <v>617</v>
      </c>
      <c r="E13" s="16"/>
      <c r="F13" s="16"/>
      <c r="G13" s="16"/>
      <c r="I13" s="82">
        <v>6930565</v>
      </c>
      <c r="K13" s="82">
        <v>162.69049999999999</v>
      </c>
      <c r="L13" s="82">
        <v>169321.13201</v>
      </c>
      <c r="N13" s="81">
        <v>0.53510000000000002</v>
      </c>
      <c r="O13" s="81">
        <v>2.3900000000000001E-2</v>
      </c>
    </row>
    <row r="14" spans="2:62">
      <c r="B14" t="s">
        <v>618</v>
      </c>
      <c r="C14" t="s">
        <v>619</v>
      </c>
      <c r="D14" t="s">
        <v>100</v>
      </c>
      <c r="E14" t="s">
        <v>123</v>
      </c>
      <c r="F14" t="s">
        <v>620</v>
      </c>
      <c r="G14" t="s">
        <v>621</v>
      </c>
      <c r="H14" t="s">
        <v>102</v>
      </c>
      <c r="I14" s="78">
        <v>71281</v>
      </c>
      <c r="J14" s="78">
        <v>1940</v>
      </c>
      <c r="K14" s="78">
        <v>0</v>
      </c>
      <c r="L14" s="78">
        <v>1382.8514</v>
      </c>
      <c r="M14" s="79">
        <v>2.9999999999999997E-4</v>
      </c>
      <c r="N14" s="79">
        <v>4.4000000000000003E-3</v>
      </c>
      <c r="O14" s="79">
        <v>2.0000000000000001E-4</v>
      </c>
    </row>
    <row r="15" spans="2:62">
      <c r="B15" t="s">
        <v>622</v>
      </c>
      <c r="C15" t="s">
        <v>623</v>
      </c>
      <c r="D15" t="s">
        <v>100</v>
      </c>
      <c r="E15" t="s">
        <v>123</v>
      </c>
      <c r="F15" t="s">
        <v>624</v>
      </c>
      <c r="G15" t="s">
        <v>625</v>
      </c>
      <c r="H15" t="s">
        <v>102</v>
      </c>
      <c r="I15" s="78">
        <v>20172</v>
      </c>
      <c r="J15" s="78">
        <v>46240</v>
      </c>
      <c r="K15" s="78">
        <v>0</v>
      </c>
      <c r="L15" s="78">
        <v>9327.5328000000009</v>
      </c>
      <c r="M15" s="79">
        <v>5.0000000000000001E-4</v>
      </c>
      <c r="N15" s="79">
        <v>2.9499999999999998E-2</v>
      </c>
      <c r="O15" s="79">
        <v>1.2999999999999999E-3</v>
      </c>
    </row>
    <row r="16" spans="2:62">
      <c r="B16" t="s">
        <v>626</v>
      </c>
      <c r="C16" t="s">
        <v>627</v>
      </c>
      <c r="D16" t="s">
        <v>100</v>
      </c>
      <c r="E16" t="s">
        <v>123</v>
      </c>
      <c r="F16" t="s">
        <v>628</v>
      </c>
      <c r="G16" t="s">
        <v>297</v>
      </c>
      <c r="H16" t="s">
        <v>102</v>
      </c>
      <c r="I16" s="78">
        <v>1126044</v>
      </c>
      <c r="J16" s="78">
        <v>1050</v>
      </c>
      <c r="K16" s="78">
        <v>63.965510000000002</v>
      </c>
      <c r="L16" s="78">
        <v>11887.42751</v>
      </c>
      <c r="M16" s="79">
        <v>1E-3</v>
      </c>
      <c r="N16" s="79">
        <v>3.7600000000000001E-2</v>
      </c>
      <c r="O16" s="79">
        <v>1.6999999999999999E-3</v>
      </c>
    </row>
    <row r="17" spans="2:15">
      <c r="B17" t="s">
        <v>629</v>
      </c>
      <c r="C17" t="s">
        <v>630</v>
      </c>
      <c r="D17" t="s">
        <v>100</v>
      </c>
      <c r="E17" t="s">
        <v>123</v>
      </c>
      <c r="F17" t="s">
        <v>631</v>
      </c>
      <c r="G17" t="s">
        <v>297</v>
      </c>
      <c r="H17" t="s">
        <v>102</v>
      </c>
      <c r="I17" s="78">
        <v>1349161</v>
      </c>
      <c r="J17" s="78">
        <v>2131</v>
      </c>
      <c r="K17" s="78">
        <v>0</v>
      </c>
      <c r="L17" s="78">
        <v>28750.620910000001</v>
      </c>
      <c r="M17" s="79">
        <v>1E-3</v>
      </c>
      <c r="N17" s="79">
        <v>9.0899999999999995E-2</v>
      </c>
      <c r="O17" s="79">
        <v>4.1000000000000003E-3</v>
      </c>
    </row>
    <row r="18" spans="2:15">
      <c r="B18" t="s">
        <v>632</v>
      </c>
      <c r="C18" t="s">
        <v>633</v>
      </c>
      <c r="D18" t="s">
        <v>100</v>
      </c>
      <c r="E18" t="s">
        <v>123</v>
      </c>
      <c r="F18" t="s">
        <v>634</v>
      </c>
      <c r="G18" t="s">
        <v>297</v>
      </c>
      <c r="H18" t="s">
        <v>102</v>
      </c>
      <c r="I18" s="78">
        <v>1377998</v>
      </c>
      <c r="J18" s="78">
        <v>1960</v>
      </c>
      <c r="K18" s="78">
        <v>0</v>
      </c>
      <c r="L18" s="78">
        <v>27008.7608</v>
      </c>
      <c r="M18" s="79">
        <v>8.9999999999999998E-4</v>
      </c>
      <c r="N18" s="79">
        <v>8.5400000000000004E-2</v>
      </c>
      <c r="O18" s="79">
        <v>3.8E-3</v>
      </c>
    </row>
    <row r="19" spans="2:15">
      <c r="B19" t="s">
        <v>635</v>
      </c>
      <c r="C19" t="s">
        <v>636</v>
      </c>
      <c r="D19" t="s">
        <v>100</v>
      </c>
      <c r="E19" t="s">
        <v>123</v>
      </c>
      <c r="F19" t="s">
        <v>637</v>
      </c>
      <c r="G19" t="s">
        <v>297</v>
      </c>
      <c r="H19" t="s">
        <v>102</v>
      </c>
      <c r="I19" s="78">
        <v>23414</v>
      </c>
      <c r="J19" s="78">
        <v>6623</v>
      </c>
      <c r="K19" s="78">
        <v>0</v>
      </c>
      <c r="L19" s="78">
        <v>1550.70922</v>
      </c>
      <c r="M19" s="79">
        <v>1E-4</v>
      </c>
      <c r="N19" s="79">
        <v>4.8999999999999998E-3</v>
      </c>
      <c r="O19" s="79">
        <v>2.0000000000000001E-4</v>
      </c>
    </row>
    <row r="20" spans="2:15">
      <c r="B20" t="s">
        <v>638</v>
      </c>
      <c r="C20" t="s">
        <v>639</v>
      </c>
      <c r="D20" t="s">
        <v>100</v>
      </c>
      <c r="E20" t="s">
        <v>123</v>
      </c>
      <c r="F20" t="s">
        <v>640</v>
      </c>
      <c r="G20" t="s">
        <v>297</v>
      </c>
      <c r="H20" t="s">
        <v>102</v>
      </c>
      <c r="I20" s="78">
        <v>137246</v>
      </c>
      <c r="J20" s="78">
        <v>8676</v>
      </c>
      <c r="K20" s="78">
        <v>0</v>
      </c>
      <c r="L20" s="78">
        <v>11907.462960000001</v>
      </c>
      <c r="M20" s="79">
        <v>1.4E-3</v>
      </c>
      <c r="N20" s="79">
        <v>3.7600000000000001E-2</v>
      </c>
      <c r="O20" s="79">
        <v>1.6999999999999999E-3</v>
      </c>
    </row>
    <row r="21" spans="2:15">
      <c r="B21" t="s">
        <v>641</v>
      </c>
      <c r="C21" t="s">
        <v>642</v>
      </c>
      <c r="D21" t="s">
        <v>100</v>
      </c>
      <c r="E21" t="s">
        <v>123</v>
      </c>
      <c r="F21" t="s">
        <v>643</v>
      </c>
      <c r="G21" t="s">
        <v>112</v>
      </c>
      <c r="H21" t="s">
        <v>102</v>
      </c>
      <c r="I21" s="78">
        <v>470</v>
      </c>
      <c r="J21" s="78">
        <v>148890</v>
      </c>
      <c r="K21" s="78">
        <v>0</v>
      </c>
      <c r="L21" s="78">
        <v>699.78300000000002</v>
      </c>
      <c r="M21" s="79">
        <v>1E-4</v>
      </c>
      <c r="N21" s="79">
        <v>2.2000000000000001E-3</v>
      </c>
      <c r="O21" s="79">
        <v>1E-4</v>
      </c>
    </row>
    <row r="22" spans="2:15">
      <c r="B22" t="s">
        <v>644</v>
      </c>
      <c r="C22" t="s">
        <v>645</v>
      </c>
      <c r="D22" t="s">
        <v>100</v>
      </c>
      <c r="E22" t="s">
        <v>123</v>
      </c>
      <c r="F22" t="s">
        <v>362</v>
      </c>
      <c r="G22" t="s">
        <v>646</v>
      </c>
      <c r="H22" t="s">
        <v>102</v>
      </c>
      <c r="I22" s="78">
        <v>212949</v>
      </c>
      <c r="J22" s="78">
        <v>1128</v>
      </c>
      <c r="K22" s="78">
        <v>0</v>
      </c>
      <c r="L22" s="78">
        <v>2402.0647199999999</v>
      </c>
      <c r="M22" s="79">
        <v>2.0000000000000001E-4</v>
      </c>
      <c r="N22" s="79">
        <v>7.6E-3</v>
      </c>
      <c r="O22" s="79">
        <v>2.9999999999999997E-4</v>
      </c>
    </row>
    <row r="23" spans="2:15">
      <c r="B23" t="s">
        <v>647</v>
      </c>
      <c r="C23" t="s">
        <v>648</v>
      </c>
      <c r="D23" t="s">
        <v>100</v>
      </c>
      <c r="E23" t="s">
        <v>123</v>
      </c>
      <c r="F23" t="s">
        <v>649</v>
      </c>
      <c r="G23" t="s">
        <v>650</v>
      </c>
      <c r="H23" t="s">
        <v>102</v>
      </c>
      <c r="I23" s="78">
        <v>22235</v>
      </c>
      <c r="J23" s="78">
        <v>9250</v>
      </c>
      <c r="K23" s="78">
        <v>0</v>
      </c>
      <c r="L23" s="78">
        <v>2056.7375000000002</v>
      </c>
      <c r="M23" s="79">
        <v>2.0000000000000001E-4</v>
      </c>
      <c r="N23" s="79">
        <v>6.4999999999999997E-3</v>
      </c>
      <c r="O23" s="79">
        <v>2.9999999999999997E-4</v>
      </c>
    </row>
    <row r="24" spans="2:15">
      <c r="B24" t="s">
        <v>651</v>
      </c>
      <c r="C24" t="s">
        <v>652</v>
      </c>
      <c r="D24" t="s">
        <v>100</v>
      </c>
      <c r="E24" t="s">
        <v>123</v>
      </c>
      <c r="F24" t="s">
        <v>331</v>
      </c>
      <c r="G24" t="s">
        <v>332</v>
      </c>
      <c r="H24" t="s">
        <v>102</v>
      </c>
      <c r="I24" s="78">
        <v>346634</v>
      </c>
      <c r="J24" s="78">
        <v>2010</v>
      </c>
      <c r="K24" s="78">
        <v>0</v>
      </c>
      <c r="L24" s="78">
        <v>6967.3433999999997</v>
      </c>
      <c r="M24" s="79">
        <v>1.4E-3</v>
      </c>
      <c r="N24" s="79">
        <v>2.1999999999999999E-2</v>
      </c>
      <c r="O24" s="79">
        <v>1E-3</v>
      </c>
    </row>
    <row r="25" spans="2:15">
      <c r="B25" t="s">
        <v>653</v>
      </c>
      <c r="C25" t="s">
        <v>654</v>
      </c>
      <c r="D25" t="s">
        <v>100</v>
      </c>
      <c r="E25" t="s">
        <v>123</v>
      </c>
      <c r="F25" t="s">
        <v>655</v>
      </c>
      <c r="G25" t="s">
        <v>656</v>
      </c>
      <c r="H25" t="s">
        <v>102</v>
      </c>
      <c r="I25" s="78">
        <v>287404</v>
      </c>
      <c r="J25" s="78">
        <v>2269</v>
      </c>
      <c r="K25" s="78">
        <v>0</v>
      </c>
      <c r="L25" s="78">
        <v>6521.1967599999998</v>
      </c>
      <c r="M25" s="79">
        <v>8.0000000000000004E-4</v>
      </c>
      <c r="N25" s="79">
        <v>2.06E-2</v>
      </c>
      <c r="O25" s="79">
        <v>8.9999999999999998E-4</v>
      </c>
    </row>
    <row r="26" spans="2:15">
      <c r="B26" t="s">
        <v>657</v>
      </c>
      <c r="C26" t="s">
        <v>658</v>
      </c>
      <c r="D26" t="s">
        <v>100</v>
      </c>
      <c r="E26" t="s">
        <v>123</v>
      </c>
      <c r="F26" t="s">
        <v>659</v>
      </c>
      <c r="G26" t="s">
        <v>346</v>
      </c>
      <c r="H26" t="s">
        <v>102</v>
      </c>
      <c r="I26" s="78">
        <v>258365</v>
      </c>
      <c r="J26" s="78">
        <v>2720</v>
      </c>
      <c r="K26" s="78">
        <v>0</v>
      </c>
      <c r="L26" s="78">
        <v>7027.5280000000002</v>
      </c>
      <c r="M26" s="79">
        <v>1.4E-3</v>
      </c>
      <c r="N26" s="79">
        <v>2.2200000000000001E-2</v>
      </c>
      <c r="O26" s="79">
        <v>1E-3</v>
      </c>
    </row>
    <row r="27" spans="2:15">
      <c r="B27" t="s">
        <v>660</v>
      </c>
      <c r="C27" t="s">
        <v>661</v>
      </c>
      <c r="D27" t="s">
        <v>100</v>
      </c>
      <c r="E27" t="s">
        <v>123</v>
      </c>
      <c r="F27" t="s">
        <v>322</v>
      </c>
      <c r="G27" t="s">
        <v>318</v>
      </c>
      <c r="H27" t="s">
        <v>102</v>
      </c>
      <c r="I27" s="78">
        <v>340431</v>
      </c>
      <c r="J27" s="78">
        <v>4130</v>
      </c>
      <c r="K27" s="78">
        <v>98.724990000000005</v>
      </c>
      <c r="L27" s="78">
        <v>14158.52529</v>
      </c>
      <c r="M27" s="79">
        <v>2E-3</v>
      </c>
      <c r="N27" s="79">
        <v>4.4699999999999997E-2</v>
      </c>
      <c r="O27" s="79">
        <v>2E-3</v>
      </c>
    </row>
    <row r="28" spans="2:15">
      <c r="B28" t="s">
        <v>662</v>
      </c>
      <c r="C28" t="s">
        <v>663</v>
      </c>
      <c r="D28" t="s">
        <v>100</v>
      </c>
      <c r="E28" t="s">
        <v>123</v>
      </c>
      <c r="F28" t="s">
        <v>317</v>
      </c>
      <c r="G28" t="s">
        <v>318</v>
      </c>
      <c r="H28" t="s">
        <v>102</v>
      </c>
      <c r="I28" s="78">
        <v>328496</v>
      </c>
      <c r="J28" s="78">
        <v>2100</v>
      </c>
      <c r="K28" s="78">
        <v>0</v>
      </c>
      <c r="L28" s="78">
        <v>6898.4160000000002</v>
      </c>
      <c r="M28" s="79">
        <v>8.9999999999999998E-4</v>
      </c>
      <c r="N28" s="79">
        <v>2.18E-2</v>
      </c>
      <c r="O28" s="79">
        <v>1E-3</v>
      </c>
    </row>
    <row r="29" spans="2:15">
      <c r="B29" t="s">
        <v>664</v>
      </c>
      <c r="C29" t="s">
        <v>665</v>
      </c>
      <c r="D29" t="s">
        <v>100</v>
      </c>
      <c r="E29" t="s">
        <v>123</v>
      </c>
      <c r="F29" t="s">
        <v>666</v>
      </c>
      <c r="G29" t="s">
        <v>318</v>
      </c>
      <c r="H29" t="s">
        <v>102</v>
      </c>
      <c r="I29" s="78">
        <v>77075</v>
      </c>
      <c r="J29" s="78">
        <v>13830</v>
      </c>
      <c r="K29" s="78">
        <v>0</v>
      </c>
      <c r="L29" s="78">
        <v>10659.4725</v>
      </c>
      <c r="M29" s="79">
        <v>1.6000000000000001E-3</v>
      </c>
      <c r="N29" s="79">
        <v>3.3700000000000001E-2</v>
      </c>
      <c r="O29" s="79">
        <v>1.5E-3</v>
      </c>
    </row>
    <row r="30" spans="2:15">
      <c r="B30" t="s">
        <v>667</v>
      </c>
      <c r="C30" t="s">
        <v>668</v>
      </c>
      <c r="D30" t="s">
        <v>100</v>
      </c>
      <c r="E30" t="s">
        <v>123</v>
      </c>
      <c r="F30" t="s">
        <v>669</v>
      </c>
      <c r="G30" t="s">
        <v>318</v>
      </c>
      <c r="H30" t="s">
        <v>102</v>
      </c>
      <c r="I30" s="78">
        <v>87385</v>
      </c>
      <c r="J30" s="78">
        <v>20480</v>
      </c>
      <c r="K30" s="78">
        <v>0</v>
      </c>
      <c r="L30" s="78">
        <v>17896.448</v>
      </c>
      <c r="M30" s="79">
        <v>6.9999999999999999E-4</v>
      </c>
      <c r="N30" s="79">
        <v>5.6599999999999998E-2</v>
      </c>
      <c r="O30" s="79">
        <v>2.5000000000000001E-3</v>
      </c>
    </row>
    <row r="31" spans="2:15">
      <c r="B31" t="s">
        <v>670</v>
      </c>
      <c r="C31" t="s">
        <v>671</v>
      </c>
      <c r="D31" t="s">
        <v>100</v>
      </c>
      <c r="E31" t="s">
        <v>123</v>
      </c>
      <c r="F31" t="s">
        <v>672</v>
      </c>
      <c r="G31" t="s">
        <v>132</v>
      </c>
      <c r="H31" t="s">
        <v>102</v>
      </c>
      <c r="I31" s="78">
        <v>863805</v>
      </c>
      <c r="J31" s="78">
        <v>256.8</v>
      </c>
      <c r="K31" s="78">
        <v>0</v>
      </c>
      <c r="L31" s="78">
        <v>2218.2512400000001</v>
      </c>
      <c r="M31" s="79">
        <v>2.9999999999999997E-4</v>
      </c>
      <c r="N31" s="79">
        <v>7.0000000000000001E-3</v>
      </c>
      <c r="O31" s="79">
        <v>2.9999999999999997E-4</v>
      </c>
    </row>
    <row r="32" spans="2:15">
      <c r="B32" s="80" t="s">
        <v>673</v>
      </c>
      <c r="E32" s="16"/>
      <c r="F32" s="16"/>
      <c r="G32" s="16"/>
      <c r="I32" s="82">
        <v>1918172.04</v>
      </c>
      <c r="K32" s="82">
        <v>70.148970000000006</v>
      </c>
      <c r="L32" s="82">
        <v>39941.363140200003</v>
      </c>
      <c r="N32" s="81">
        <v>0.12620000000000001</v>
      </c>
      <c r="O32" s="81">
        <v>5.5999999999999999E-3</v>
      </c>
    </row>
    <row r="33" spans="2:15">
      <c r="B33" t="s">
        <v>674</v>
      </c>
      <c r="C33" t="s">
        <v>675</v>
      </c>
      <c r="D33" t="s">
        <v>100</v>
      </c>
      <c r="E33" t="s">
        <v>123</v>
      </c>
      <c r="F33" t="s">
        <v>676</v>
      </c>
      <c r="G33" t="s">
        <v>101</v>
      </c>
      <c r="H33" t="s">
        <v>102</v>
      </c>
      <c r="I33" s="78">
        <v>18401</v>
      </c>
      <c r="J33" s="78">
        <v>11790</v>
      </c>
      <c r="K33" s="78">
        <v>0</v>
      </c>
      <c r="L33" s="78">
        <v>2169.4778999999999</v>
      </c>
      <c r="M33" s="79">
        <v>1.4E-3</v>
      </c>
      <c r="N33" s="79">
        <v>6.8999999999999999E-3</v>
      </c>
      <c r="O33" s="79">
        <v>2.9999999999999997E-4</v>
      </c>
    </row>
    <row r="34" spans="2:15">
      <c r="B34" t="s">
        <v>677</v>
      </c>
      <c r="C34" t="s">
        <v>678</v>
      </c>
      <c r="D34" t="s">
        <v>100</v>
      </c>
      <c r="E34" t="s">
        <v>123</v>
      </c>
      <c r="F34" t="s">
        <v>679</v>
      </c>
      <c r="G34" t="s">
        <v>332</v>
      </c>
      <c r="H34" t="s">
        <v>102</v>
      </c>
      <c r="I34" s="78">
        <v>193841</v>
      </c>
      <c r="J34" s="78">
        <v>1392</v>
      </c>
      <c r="K34" s="78">
        <v>0</v>
      </c>
      <c r="L34" s="78">
        <v>2698.2667200000001</v>
      </c>
      <c r="M34" s="79">
        <v>2.0999999999999999E-3</v>
      </c>
      <c r="N34" s="79">
        <v>8.5000000000000006E-3</v>
      </c>
      <c r="O34" s="79">
        <v>4.0000000000000002E-4</v>
      </c>
    </row>
    <row r="35" spans="2:15">
      <c r="B35" t="s">
        <v>680</v>
      </c>
      <c r="C35" t="s">
        <v>681</v>
      </c>
      <c r="D35" t="s">
        <v>100</v>
      </c>
      <c r="E35" t="s">
        <v>123</v>
      </c>
      <c r="F35" t="s">
        <v>682</v>
      </c>
      <c r="G35" t="s">
        <v>332</v>
      </c>
      <c r="H35" t="s">
        <v>102</v>
      </c>
      <c r="I35" s="78">
        <v>409900</v>
      </c>
      <c r="J35" s="78">
        <v>862</v>
      </c>
      <c r="K35" s="78">
        <v>0</v>
      </c>
      <c r="L35" s="78">
        <v>3533.3380000000002</v>
      </c>
      <c r="M35" s="79">
        <v>2.7000000000000001E-3</v>
      </c>
      <c r="N35" s="79">
        <v>1.12E-2</v>
      </c>
      <c r="O35" s="79">
        <v>5.0000000000000001E-4</v>
      </c>
    </row>
    <row r="36" spans="2:15">
      <c r="B36" t="s">
        <v>683</v>
      </c>
      <c r="C36" t="s">
        <v>684</v>
      </c>
      <c r="D36" t="s">
        <v>100</v>
      </c>
      <c r="E36" t="s">
        <v>123</v>
      </c>
      <c r="F36" t="s">
        <v>685</v>
      </c>
      <c r="G36" t="s">
        <v>656</v>
      </c>
      <c r="H36" t="s">
        <v>102</v>
      </c>
      <c r="I36" s="78">
        <v>551632</v>
      </c>
      <c r="J36" s="78">
        <v>1226</v>
      </c>
      <c r="K36" s="78">
        <v>0</v>
      </c>
      <c r="L36" s="78">
        <v>6763.0083199999999</v>
      </c>
      <c r="M36" s="79">
        <v>5.1000000000000004E-3</v>
      </c>
      <c r="N36" s="79">
        <v>2.1399999999999999E-2</v>
      </c>
      <c r="O36" s="79">
        <v>1E-3</v>
      </c>
    </row>
    <row r="37" spans="2:15">
      <c r="B37" t="s">
        <v>686</v>
      </c>
      <c r="C37" t="s">
        <v>687</v>
      </c>
      <c r="D37" t="s">
        <v>100</v>
      </c>
      <c r="E37" t="s">
        <v>123</v>
      </c>
      <c r="F37" t="s">
        <v>327</v>
      </c>
      <c r="G37" t="s">
        <v>318</v>
      </c>
      <c r="H37" t="s">
        <v>102</v>
      </c>
      <c r="I37" s="78">
        <v>3040</v>
      </c>
      <c r="J37" s="78">
        <v>207340</v>
      </c>
      <c r="K37" s="78">
        <v>0</v>
      </c>
      <c r="L37" s="78">
        <v>6303.1360000000004</v>
      </c>
      <c r="M37" s="79">
        <v>1.4E-3</v>
      </c>
      <c r="N37" s="79">
        <v>1.9900000000000001E-2</v>
      </c>
      <c r="O37" s="79">
        <v>8.9999999999999998E-4</v>
      </c>
    </row>
    <row r="38" spans="2:15">
      <c r="B38" t="s">
        <v>688</v>
      </c>
      <c r="C38" t="s">
        <v>689</v>
      </c>
      <c r="D38" t="s">
        <v>100</v>
      </c>
      <c r="E38" t="s">
        <v>123</v>
      </c>
      <c r="F38" t="s">
        <v>690</v>
      </c>
      <c r="G38" t="s">
        <v>318</v>
      </c>
      <c r="H38" t="s">
        <v>102</v>
      </c>
      <c r="I38" s="78">
        <v>49300</v>
      </c>
      <c r="J38" s="78">
        <v>6344</v>
      </c>
      <c r="K38" s="78">
        <v>0</v>
      </c>
      <c r="L38" s="78">
        <v>3127.5920000000001</v>
      </c>
      <c r="M38" s="79">
        <v>3.3999999999999998E-3</v>
      </c>
      <c r="N38" s="79">
        <v>9.9000000000000008E-3</v>
      </c>
      <c r="O38" s="79">
        <v>4.0000000000000002E-4</v>
      </c>
    </row>
    <row r="39" spans="2:15">
      <c r="B39" t="s">
        <v>691</v>
      </c>
      <c r="C39" t="s">
        <v>692</v>
      </c>
      <c r="D39" t="s">
        <v>100</v>
      </c>
      <c r="E39" t="s">
        <v>123</v>
      </c>
      <c r="F39" t="s">
        <v>693</v>
      </c>
      <c r="G39" t="s">
        <v>318</v>
      </c>
      <c r="H39" t="s">
        <v>102</v>
      </c>
      <c r="I39" s="78">
        <v>412641</v>
      </c>
      <c r="J39" s="78">
        <v>1726</v>
      </c>
      <c r="K39" s="78">
        <v>70.148970000000006</v>
      </c>
      <c r="L39" s="78">
        <v>7192.3326299999999</v>
      </c>
      <c r="M39" s="79">
        <v>2.3E-3</v>
      </c>
      <c r="N39" s="79">
        <v>2.2700000000000001E-2</v>
      </c>
      <c r="O39" s="79">
        <v>1E-3</v>
      </c>
    </row>
    <row r="40" spans="2:15">
      <c r="B40" t="s">
        <v>694</v>
      </c>
      <c r="C40" t="s">
        <v>695</v>
      </c>
      <c r="D40" t="s">
        <v>100</v>
      </c>
      <c r="E40" t="s">
        <v>123</v>
      </c>
      <c r="F40" t="s">
        <v>696</v>
      </c>
      <c r="G40" t="s">
        <v>697</v>
      </c>
      <c r="H40" t="s">
        <v>102</v>
      </c>
      <c r="I40" s="78">
        <v>42407</v>
      </c>
      <c r="J40" s="78">
        <v>11160</v>
      </c>
      <c r="K40" s="78">
        <v>0</v>
      </c>
      <c r="L40" s="78">
        <v>4732.6211999999996</v>
      </c>
      <c r="M40" s="79">
        <v>1.8E-3</v>
      </c>
      <c r="N40" s="79">
        <v>1.4999999999999999E-2</v>
      </c>
      <c r="O40" s="79">
        <v>6.9999999999999999E-4</v>
      </c>
    </row>
    <row r="41" spans="2:15">
      <c r="B41" t="s">
        <v>698</v>
      </c>
      <c r="C41" t="s">
        <v>699</v>
      </c>
      <c r="D41" t="s">
        <v>100</v>
      </c>
      <c r="E41" t="s">
        <v>123</v>
      </c>
      <c r="F41" t="s">
        <v>700</v>
      </c>
      <c r="G41" t="s">
        <v>127</v>
      </c>
      <c r="H41" t="s">
        <v>102</v>
      </c>
      <c r="I41" s="78">
        <v>2869</v>
      </c>
      <c r="J41" s="78">
        <v>24770</v>
      </c>
      <c r="K41" s="78">
        <v>0</v>
      </c>
      <c r="L41" s="78">
        <v>710.65129999999999</v>
      </c>
      <c r="M41" s="79">
        <v>5.0000000000000001E-4</v>
      </c>
      <c r="N41" s="79">
        <v>2.2000000000000001E-3</v>
      </c>
      <c r="O41" s="79">
        <v>1E-4</v>
      </c>
    </row>
    <row r="42" spans="2:15">
      <c r="B42" t="s">
        <v>701</v>
      </c>
      <c r="C42" t="s">
        <v>702</v>
      </c>
      <c r="D42" t="s">
        <v>100</v>
      </c>
      <c r="E42" t="s">
        <v>123</v>
      </c>
      <c r="F42" t="s">
        <v>703</v>
      </c>
      <c r="G42" t="s">
        <v>128</v>
      </c>
      <c r="H42" t="s">
        <v>102</v>
      </c>
      <c r="I42" s="78">
        <v>66701.039999999994</v>
      </c>
      <c r="J42" s="78">
        <v>950.5</v>
      </c>
      <c r="K42" s="78">
        <v>0</v>
      </c>
      <c r="L42" s="78">
        <v>633.99338520000003</v>
      </c>
      <c r="M42" s="79">
        <v>2.9999999999999997E-4</v>
      </c>
      <c r="N42" s="79">
        <v>2E-3</v>
      </c>
      <c r="O42" s="79">
        <v>1E-4</v>
      </c>
    </row>
    <row r="43" spans="2:15">
      <c r="B43" t="s">
        <v>704</v>
      </c>
      <c r="C43" t="s">
        <v>705</v>
      </c>
      <c r="D43" t="s">
        <v>100</v>
      </c>
      <c r="E43" t="s">
        <v>123</v>
      </c>
      <c r="F43" t="s">
        <v>706</v>
      </c>
      <c r="G43" t="s">
        <v>128</v>
      </c>
      <c r="H43" t="s">
        <v>102</v>
      </c>
      <c r="I43" s="78">
        <v>60691</v>
      </c>
      <c r="J43" s="78">
        <v>917.5</v>
      </c>
      <c r="K43" s="78">
        <v>0</v>
      </c>
      <c r="L43" s="78">
        <v>556.83992499999999</v>
      </c>
      <c r="M43" s="79">
        <v>8.9999999999999998E-4</v>
      </c>
      <c r="N43" s="79">
        <v>1.8E-3</v>
      </c>
      <c r="O43" s="79">
        <v>1E-4</v>
      </c>
    </row>
    <row r="44" spans="2:15">
      <c r="B44" t="s">
        <v>707</v>
      </c>
      <c r="C44" t="s">
        <v>708</v>
      </c>
      <c r="D44" t="s">
        <v>100</v>
      </c>
      <c r="E44" t="s">
        <v>123</v>
      </c>
      <c r="F44" t="s">
        <v>709</v>
      </c>
      <c r="G44" t="s">
        <v>128</v>
      </c>
      <c r="H44" t="s">
        <v>102</v>
      </c>
      <c r="I44" s="78">
        <v>106749</v>
      </c>
      <c r="J44" s="78">
        <v>1424</v>
      </c>
      <c r="K44" s="78">
        <v>0</v>
      </c>
      <c r="L44" s="78">
        <v>1520.1057599999999</v>
      </c>
      <c r="M44" s="79">
        <v>3.3E-3</v>
      </c>
      <c r="N44" s="79">
        <v>4.7999999999999996E-3</v>
      </c>
      <c r="O44" s="79">
        <v>2.0000000000000001E-4</v>
      </c>
    </row>
    <row r="45" spans="2:15">
      <c r="B45" s="80" t="s">
        <v>710</v>
      </c>
      <c r="E45" s="16"/>
      <c r="F45" s="16"/>
      <c r="G45" s="16"/>
      <c r="I45" s="82">
        <v>3689719</v>
      </c>
      <c r="K45" s="82">
        <v>7.3605700000000001</v>
      </c>
      <c r="L45" s="82">
        <v>13405.912770000001</v>
      </c>
      <c r="N45" s="81">
        <v>4.24E-2</v>
      </c>
      <c r="O45" s="81">
        <v>1.9E-3</v>
      </c>
    </row>
    <row r="46" spans="2:15">
      <c r="B46" t="s">
        <v>711</v>
      </c>
      <c r="C46" t="s">
        <v>712</v>
      </c>
      <c r="D46" t="s">
        <v>100</v>
      </c>
      <c r="E46" t="s">
        <v>123</v>
      </c>
      <c r="F46" t="s">
        <v>713</v>
      </c>
      <c r="G46" t="s">
        <v>714</v>
      </c>
      <c r="H46" t="s">
        <v>102</v>
      </c>
      <c r="I46" s="78">
        <v>600000</v>
      </c>
      <c r="J46" s="78">
        <v>34.299999999999997</v>
      </c>
      <c r="K46" s="78">
        <v>0</v>
      </c>
      <c r="L46" s="78">
        <v>205.8</v>
      </c>
      <c r="M46" s="79">
        <v>4.7999999999999996E-3</v>
      </c>
      <c r="N46" s="79">
        <v>6.9999999999999999E-4</v>
      </c>
      <c r="O46" s="79">
        <v>0</v>
      </c>
    </row>
    <row r="47" spans="2:15">
      <c r="B47" t="s">
        <v>715</v>
      </c>
      <c r="C47" t="s">
        <v>716</v>
      </c>
      <c r="D47" t="s">
        <v>100</v>
      </c>
      <c r="E47" t="s">
        <v>123</v>
      </c>
      <c r="F47" t="s">
        <v>717</v>
      </c>
      <c r="G47" t="s">
        <v>718</v>
      </c>
      <c r="H47" t="s">
        <v>102</v>
      </c>
      <c r="I47" s="78">
        <v>514200</v>
      </c>
      <c r="J47" s="78">
        <v>1163</v>
      </c>
      <c r="K47" s="78">
        <v>0</v>
      </c>
      <c r="L47" s="78">
        <v>5980.1459999999997</v>
      </c>
      <c r="M47" s="79">
        <v>2.6800000000000001E-2</v>
      </c>
      <c r="N47" s="79">
        <v>1.89E-2</v>
      </c>
      <c r="O47" s="79">
        <v>8.0000000000000004E-4</v>
      </c>
    </row>
    <row r="48" spans="2:15">
      <c r="B48" t="s">
        <v>719</v>
      </c>
      <c r="C48" t="s">
        <v>720</v>
      </c>
      <c r="D48" t="s">
        <v>100</v>
      </c>
      <c r="E48" t="s">
        <v>123</v>
      </c>
      <c r="F48" t="s">
        <v>721</v>
      </c>
      <c r="G48" t="s">
        <v>718</v>
      </c>
      <c r="H48" t="s">
        <v>102</v>
      </c>
      <c r="I48" s="78">
        <v>473200</v>
      </c>
      <c r="J48" s="78">
        <v>25.4</v>
      </c>
      <c r="K48" s="78">
        <v>0</v>
      </c>
      <c r="L48" s="78">
        <v>120.19280000000001</v>
      </c>
      <c r="M48" s="79">
        <v>3.5999999999999999E-3</v>
      </c>
      <c r="N48" s="79">
        <v>4.0000000000000002E-4</v>
      </c>
      <c r="O48" s="79">
        <v>0</v>
      </c>
    </row>
    <row r="49" spans="2:15">
      <c r="B49" t="s">
        <v>722</v>
      </c>
      <c r="C49" t="s">
        <v>723</v>
      </c>
      <c r="D49" t="s">
        <v>100</v>
      </c>
      <c r="E49" t="s">
        <v>123</v>
      </c>
      <c r="F49" t="s">
        <v>351</v>
      </c>
      <c r="G49" t="s">
        <v>352</v>
      </c>
      <c r="H49" t="s">
        <v>102</v>
      </c>
      <c r="I49" s="78">
        <v>206000</v>
      </c>
      <c r="J49" s="78">
        <v>185</v>
      </c>
      <c r="K49" s="78">
        <v>0</v>
      </c>
      <c r="L49" s="78">
        <v>381.1</v>
      </c>
      <c r="M49" s="79">
        <v>2.3E-3</v>
      </c>
      <c r="N49" s="79">
        <v>1.1999999999999999E-3</v>
      </c>
      <c r="O49" s="79">
        <v>1E-4</v>
      </c>
    </row>
    <row r="50" spans="2:15">
      <c r="B50" t="s">
        <v>724</v>
      </c>
      <c r="C50" t="s">
        <v>725</v>
      </c>
      <c r="D50" t="s">
        <v>100</v>
      </c>
      <c r="E50" t="s">
        <v>123</v>
      </c>
      <c r="F50" t="s">
        <v>726</v>
      </c>
      <c r="G50" t="s">
        <v>646</v>
      </c>
      <c r="H50" t="s">
        <v>102</v>
      </c>
      <c r="I50" s="78">
        <v>1847</v>
      </c>
      <c r="J50" s="78">
        <v>20520</v>
      </c>
      <c r="K50" s="78">
        <v>0</v>
      </c>
      <c r="L50" s="78">
        <v>379.00439999999998</v>
      </c>
      <c r="M50" s="79">
        <v>2.0000000000000001E-4</v>
      </c>
      <c r="N50" s="79">
        <v>1.1999999999999999E-3</v>
      </c>
      <c r="O50" s="79">
        <v>1E-4</v>
      </c>
    </row>
    <row r="51" spans="2:15">
      <c r="B51" t="s">
        <v>727</v>
      </c>
      <c r="C51" t="s">
        <v>728</v>
      </c>
      <c r="D51" t="s">
        <v>100</v>
      </c>
      <c r="E51" t="s">
        <v>123</v>
      </c>
      <c r="F51" t="s">
        <v>729</v>
      </c>
      <c r="G51" t="s">
        <v>650</v>
      </c>
      <c r="H51" t="s">
        <v>102</v>
      </c>
      <c r="I51" s="78">
        <v>21780</v>
      </c>
      <c r="J51" s="78">
        <v>3351</v>
      </c>
      <c r="K51" s="78">
        <v>0</v>
      </c>
      <c r="L51" s="78">
        <v>729.84780000000001</v>
      </c>
      <c r="M51" s="79">
        <v>2.2000000000000001E-3</v>
      </c>
      <c r="N51" s="79">
        <v>2.3E-3</v>
      </c>
      <c r="O51" s="79">
        <v>1E-4</v>
      </c>
    </row>
    <row r="52" spans="2:15">
      <c r="B52" t="s">
        <v>730</v>
      </c>
      <c r="C52" t="s">
        <v>731</v>
      </c>
      <c r="D52" t="s">
        <v>100</v>
      </c>
      <c r="E52" t="s">
        <v>123</v>
      </c>
      <c r="F52" t="s">
        <v>732</v>
      </c>
      <c r="G52" t="s">
        <v>656</v>
      </c>
      <c r="H52" t="s">
        <v>102</v>
      </c>
      <c r="I52" s="78">
        <v>778582</v>
      </c>
      <c r="J52" s="78">
        <v>13</v>
      </c>
      <c r="K52" s="78">
        <v>0</v>
      </c>
      <c r="L52" s="78">
        <v>101.21566</v>
      </c>
      <c r="M52" s="79">
        <v>1.9E-3</v>
      </c>
      <c r="N52" s="79">
        <v>2.9999999999999997E-4</v>
      </c>
      <c r="O52" s="79">
        <v>0</v>
      </c>
    </row>
    <row r="53" spans="2:15">
      <c r="B53" t="s">
        <v>733</v>
      </c>
      <c r="C53" t="s">
        <v>734</v>
      </c>
      <c r="D53" t="s">
        <v>100</v>
      </c>
      <c r="E53" t="s">
        <v>123</v>
      </c>
      <c r="F53" t="s">
        <v>735</v>
      </c>
      <c r="G53" t="s">
        <v>318</v>
      </c>
      <c r="H53" t="s">
        <v>102</v>
      </c>
      <c r="I53" s="78">
        <v>21601</v>
      </c>
      <c r="J53" s="78">
        <v>12000</v>
      </c>
      <c r="K53" s="78">
        <v>0</v>
      </c>
      <c r="L53" s="78">
        <v>2592.12</v>
      </c>
      <c r="M53" s="79">
        <v>1E-3</v>
      </c>
      <c r="N53" s="79">
        <v>8.2000000000000007E-3</v>
      </c>
      <c r="O53" s="79">
        <v>4.0000000000000002E-4</v>
      </c>
    </row>
    <row r="54" spans="2:15">
      <c r="B54" t="s">
        <v>736</v>
      </c>
      <c r="C54" t="s">
        <v>737</v>
      </c>
      <c r="D54" t="s">
        <v>100</v>
      </c>
      <c r="E54" t="s">
        <v>123</v>
      </c>
      <c r="F54" t="s">
        <v>738</v>
      </c>
      <c r="G54" t="s">
        <v>127</v>
      </c>
      <c r="H54" t="s">
        <v>102</v>
      </c>
      <c r="I54" s="78">
        <v>506800</v>
      </c>
      <c r="J54" s="78">
        <v>88</v>
      </c>
      <c r="K54" s="78">
        <v>0</v>
      </c>
      <c r="L54" s="78">
        <v>445.98399999999998</v>
      </c>
      <c r="M54" s="79">
        <v>4.1999999999999997E-3</v>
      </c>
      <c r="N54" s="79">
        <v>1.4E-3</v>
      </c>
      <c r="O54" s="79">
        <v>1E-4</v>
      </c>
    </row>
    <row r="55" spans="2:15">
      <c r="B55" t="s">
        <v>739</v>
      </c>
      <c r="C55" t="s">
        <v>740</v>
      </c>
      <c r="D55" t="s">
        <v>100</v>
      </c>
      <c r="E55" t="s">
        <v>123</v>
      </c>
      <c r="F55" t="s">
        <v>741</v>
      </c>
      <c r="G55" t="s">
        <v>127</v>
      </c>
      <c r="H55" t="s">
        <v>102</v>
      </c>
      <c r="I55" s="78">
        <v>297000</v>
      </c>
      <c r="J55" s="78">
        <v>316.89999999999998</v>
      </c>
      <c r="K55" s="78">
        <v>0</v>
      </c>
      <c r="L55" s="78">
        <v>941.19299999999998</v>
      </c>
      <c r="M55" s="79">
        <v>4.0000000000000001E-3</v>
      </c>
      <c r="N55" s="79">
        <v>3.0000000000000001E-3</v>
      </c>
      <c r="O55" s="79">
        <v>1E-4</v>
      </c>
    </row>
    <row r="56" spans="2:15">
      <c r="B56" t="s">
        <v>742</v>
      </c>
      <c r="C56" t="s">
        <v>743</v>
      </c>
      <c r="D56" t="s">
        <v>100</v>
      </c>
      <c r="E56" t="s">
        <v>123</v>
      </c>
      <c r="F56" t="s">
        <v>744</v>
      </c>
      <c r="G56" t="s">
        <v>128</v>
      </c>
      <c r="H56" t="s">
        <v>102</v>
      </c>
      <c r="I56" s="78">
        <v>52709</v>
      </c>
      <c r="J56" s="78">
        <v>1806</v>
      </c>
      <c r="K56" s="78">
        <v>0</v>
      </c>
      <c r="L56" s="78">
        <v>951.92453999999998</v>
      </c>
      <c r="M56" s="79">
        <v>1.4E-3</v>
      </c>
      <c r="N56" s="79">
        <v>3.0000000000000001E-3</v>
      </c>
      <c r="O56" s="79">
        <v>1E-4</v>
      </c>
    </row>
    <row r="57" spans="2:15">
      <c r="B57" t="s">
        <v>745</v>
      </c>
      <c r="C57" t="s">
        <v>746</v>
      </c>
      <c r="D57" t="s">
        <v>100</v>
      </c>
      <c r="E57" t="s">
        <v>123</v>
      </c>
      <c r="F57" t="s">
        <v>747</v>
      </c>
      <c r="G57" t="s">
        <v>128</v>
      </c>
      <c r="H57" t="s">
        <v>102</v>
      </c>
      <c r="I57" s="78">
        <v>216000</v>
      </c>
      <c r="J57" s="78">
        <v>263.89999999999998</v>
      </c>
      <c r="K57" s="78">
        <v>7.3605700000000001</v>
      </c>
      <c r="L57" s="78">
        <v>577.38457000000005</v>
      </c>
      <c r="M57" s="79">
        <v>2.0999999999999999E-3</v>
      </c>
      <c r="N57" s="79">
        <v>1.8E-3</v>
      </c>
      <c r="O57" s="79">
        <v>1E-4</v>
      </c>
    </row>
    <row r="58" spans="2:15">
      <c r="B58" s="80" t="s">
        <v>748</v>
      </c>
      <c r="E58" s="16"/>
      <c r="F58" s="16"/>
      <c r="G58" s="16"/>
      <c r="I58" s="82">
        <v>0</v>
      </c>
      <c r="K58" s="82">
        <v>0</v>
      </c>
      <c r="L58" s="82">
        <v>0</v>
      </c>
      <c r="N58" s="81">
        <v>0</v>
      </c>
      <c r="O58" s="81">
        <v>0</v>
      </c>
    </row>
    <row r="59" spans="2:15">
      <c r="B59" t="s">
        <v>227</v>
      </c>
      <c r="C59" t="s">
        <v>227</v>
      </c>
      <c r="E59" s="16"/>
      <c r="F59" s="16"/>
      <c r="G59" t="s">
        <v>227</v>
      </c>
      <c r="H59" t="s">
        <v>227</v>
      </c>
      <c r="I59" s="78">
        <v>0</v>
      </c>
      <c r="J59" s="78">
        <v>0</v>
      </c>
      <c r="L59" s="78">
        <v>0</v>
      </c>
      <c r="M59" s="79">
        <v>0</v>
      </c>
      <c r="N59" s="79">
        <v>0</v>
      </c>
      <c r="O59" s="79">
        <v>0</v>
      </c>
    </row>
    <row r="60" spans="2:15">
      <c r="B60" s="80" t="s">
        <v>232</v>
      </c>
      <c r="E60" s="16"/>
      <c r="F60" s="16"/>
      <c r="G60" s="16"/>
      <c r="I60" s="82">
        <v>921829</v>
      </c>
      <c r="K60" s="82">
        <v>0</v>
      </c>
      <c r="L60" s="82">
        <v>93772.302730062802</v>
      </c>
      <c r="N60" s="81">
        <v>0.29630000000000001</v>
      </c>
      <c r="O60" s="81">
        <v>1.32E-2</v>
      </c>
    </row>
    <row r="61" spans="2:15">
      <c r="B61" s="80" t="s">
        <v>292</v>
      </c>
      <c r="E61" s="16"/>
      <c r="F61" s="16"/>
      <c r="G61" s="16"/>
      <c r="I61" s="82">
        <v>16510</v>
      </c>
      <c r="K61" s="82">
        <v>0</v>
      </c>
      <c r="L61" s="82">
        <v>5934.0786829999997</v>
      </c>
      <c r="N61" s="81">
        <v>1.8800000000000001E-2</v>
      </c>
      <c r="O61" s="81">
        <v>8.0000000000000004E-4</v>
      </c>
    </row>
    <row r="62" spans="2:15">
      <c r="B62" t="s">
        <v>749</v>
      </c>
      <c r="C62" t="s">
        <v>750</v>
      </c>
      <c r="D62" t="s">
        <v>751</v>
      </c>
      <c r="E62" t="s">
        <v>361</v>
      </c>
      <c r="F62" t="s">
        <v>752</v>
      </c>
      <c r="G62" t="s">
        <v>398</v>
      </c>
      <c r="H62" t="s">
        <v>106</v>
      </c>
      <c r="I62" s="78">
        <v>16510</v>
      </c>
      <c r="J62" s="78">
        <v>10082</v>
      </c>
      <c r="K62" s="78">
        <v>0</v>
      </c>
      <c r="L62" s="78">
        <v>5934.0786829999997</v>
      </c>
      <c r="M62" s="79">
        <v>2.9999999999999997E-4</v>
      </c>
      <c r="N62" s="79">
        <v>1.8800000000000001E-2</v>
      </c>
      <c r="O62" s="79">
        <v>8.0000000000000004E-4</v>
      </c>
    </row>
    <row r="63" spans="2:15">
      <c r="B63" s="80" t="s">
        <v>293</v>
      </c>
      <c r="E63" s="16"/>
      <c r="F63" s="16"/>
      <c r="G63" s="16"/>
      <c r="I63" s="82">
        <v>905319</v>
      </c>
      <c r="K63" s="82">
        <v>0</v>
      </c>
      <c r="L63" s="82">
        <v>87838.224047062802</v>
      </c>
      <c r="N63" s="81">
        <v>0.27760000000000001</v>
      </c>
      <c r="O63" s="81">
        <v>1.24E-2</v>
      </c>
    </row>
    <row r="64" spans="2:15">
      <c r="B64" t="s">
        <v>753</v>
      </c>
      <c r="C64" t="s">
        <v>754</v>
      </c>
      <c r="D64" t="s">
        <v>751</v>
      </c>
      <c r="E64" t="s">
        <v>361</v>
      </c>
      <c r="F64" t="s">
        <v>755</v>
      </c>
      <c r="G64" t="s">
        <v>407</v>
      </c>
      <c r="H64" t="s">
        <v>106</v>
      </c>
      <c r="I64" s="78">
        <v>21886</v>
      </c>
      <c r="J64" s="78">
        <v>4515</v>
      </c>
      <c r="K64" s="78">
        <v>0</v>
      </c>
      <c r="L64" s="78">
        <v>3522.7650884999998</v>
      </c>
      <c r="M64" s="79">
        <v>1.2999999999999999E-3</v>
      </c>
      <c r="N64" s="79">
        <v>1.11E-2</v>
      </c>
      <c r="O64" s="79">
        <v>5.0000000000000001E-4</v>
      </c>
    </row>
    <row r="65" spans="2:15">
      <c r="B65" t="s">
        <v>756</v>
      </c>
      <c r="C65" t="s">
        <v>757</v>
      </c>
      <c r="D65" t="s">
        <v>758</v>
      </c>
      <c r="E65" t="s">
        <v>361</v>
      </c>
      <c r="F65" t="s">
        <v>759</v>
      </c>
      <c r="G65" t="s">
        <v>497</v>
      </c>
      <c r="H65" t="s">
        <v>106</v>
      </c>
      <c r="I65" s="78">
        <v>15901</v>
      </c>
      <c r="J65" s="78">
        <v>18283</v>
      </c>
      <c r="K65" s="78">
        <v>0</v>
      </c>
      <c r="L65" s="78">
        <v>10364.09609395</v>
      </c>
      <c r="M65" s="79">
        <v>0</v>
      </c>
      <c r="N65" s="79">
        <v>3.2800000000000003E-2</v>
      </c>
      <c r="O65" s="79">
        <v>1.5E-3</v>
      </c>
    </row>
    <row r="66" spans="2:15">
      <c r="B66" t="s">
        <v>760</v>
      </c>
      <c r="C66" t="s">
        <v>761</v>
      </c>
      <c r="D66" t="s">
        <v>758</v>
      </c>
      <c r="E66" t="s">
        <v>361</v>
      </c>
      <c r="F66" t="s">
        <v>762</v>
      </c>
      <c r="G66" t="s">
        <v>497</v>
      </c>
      <c r="H66" t="s">
        <v>106</v>
      </c>
      <c r="I66" s="78">
        <v>69196</v>
      </c>
      <c r="J66" s="78">
        <v>1609</v>
      </c>
      <c r="K66" s="78">
        <v>0</v>
      </c>
      <c r="L66" s="78">
        <v>3969.1413766000001</v>
      </c>
      <c r="M66" s="79">
        <v>1E-4</v>
      </c>
      <c r="N66" s="79">
        <v>1.2500000000000001E-2</v>
      </c>
      <c r="O66" s="79">
        <v>5.9999999999999995E-4</v>
      </c>
    </row>
    <row r="67" spans="2:15">
      <c r="B67" t="s">
        <v>763</v>
      </c>
      <c r="C67" t="s">
        <v>764</v>
      </c>
      <c r="D67" t="s">
        <v>123</v>
      </c>
      <c r="E67" t="s">
        <v>361</v>
      </c>
      <c r="F67" t="s">
        <v>765</v>
      </c>
      <c r="G67" t="s">
        <v>394</v>
      </c>
      <c r="H67" t="s">
        <v>208</v>
      </c>
      <c r="I67" s="78">
        <v>95217</v>
      </c>
      <c r="J67" s="78">
        <v>15865</v>
      </c>
      <c r="K67" s="78">
        <v>0</v>
      </c>
      <c r="L67" s="78">
        <v>5139.1214324100001</v>
      </c>
      <c r="M67" s="79">
        <v>2.0000000000000001E-4</v>
      </c>
      <c r="N67" s="79">
        <v>1.6199999999999999E-2</v>
      </c>
      <c r="O67" s="79">
        <v>6.9999999999999999E-4</v>
      </c>
    </row>
    <row r="68" spans="2:15">
      <c r="B68" t="s">
        <v>766</v>
      </c>
      <c r="C68" t="s">
        <v>767</v>
      </c>
      <c r="D68" t="s">
        <v>758</v>
      </c>
      <c r="E68" t="s">
        <v>361</v>
      </c>
      <c r="F68" t="s">
        <v>768</v>
      </c>
      <c r="G68" t="s">
        <v>593</v>
      </c>
      <c r="H68" t="s">
        <v>106</v>
      </c>
      <c r="I68" s="78">
        <v>21947</v>
      </c>
      <c r="J68" s="78">
        <v>5941</v>
      </c>
      <c r="K68" s="78">
        <v>0</v>
      </c>
      <c r="L68" s="78">
        <v>4648.3010775499997</v>
      </c>
      <c r="M68" s="79">
        <v>1E-4</v>
      </c>
      <c r="N68" s="79">
        <v>1.47E-2</v>
      </c>
      <c r="O68" s="79">
        <v>6.9999999999999999E-4</v>
      </c>
    </row>
    <row r="69" spans="2:15">
      <c r="B69" t="s">
        <v>769</v>
      </c>
      <c r="C69" t="s">
        <v>770</v>
      </c>
      <c r="D69" t="s">
        <v>771</v>
      </c>
      <c r="E69" t="s">
        <v>361</v>
      </c>
      <c r="F69" t="s">
        <v>772</v>
      </c>
      <c r="G69" t="s">
        <v>773</v>
      </c>
      <c r="H69" t="s">
        <v>113</v>
      </c>
      <c r="I69" s="78">
        <v>323012</v>
      </c>
      <c r="J69" s="78">
        <v>124.4</v>
      </c>
      <c r="K69" s="78">
        <v>0</v>
      </c>
      <c r="L69" s="78">
        <v>1767.4759255008</v>
      </c>
      <c r="M69" s="79">
        <v>8.9999999999999998E-4</v>
      </c>
      <c r="N69" s="79">
        <v>5.5999999999999999E-3</v>
      </c>
      <c r="O69" s="79">
        <v>2.0000000000000001E-4</v>
      </c>
    </row>
    <row r="70" spans="2:15">
      <c r="B70" t="s">
        <v>774</v>
      </c>
      <c r="C70" t="s">
        <v>775</v>
      </c>
      <c r="D70" t="s">
        <v>751</v>
      </c>
      <c r="E70" t="s">
        <v>361</v>
      </c>
      <c r="F70" t="s">
        <v>776</v>
      </c>
      <c r="G70" t="s">
        <v>370</v>
      </c>
      <c r="H70" t="s">
        <v>106</v>
      </c>
      <c r="I70" s="78">
        <v>28037</v>
      </c>
      <c r="J70" s="78">
        <v>196</v>
      </c>
      <c r="K70" s="78">
        <v>0</v>
      </c>
      <c r="L70" s="78">
        <v>195.90573380000001</v>
      </c>
      <c r="M70" s="79">
        <v>1.4E-3</v>
      </c>
      <c r="N70" s="79">
        <v>5.9999999999999995E-4</v>
      </c>
      <c r="O70" s="79">
        <v>0</v>
      </c>
    </row>
    <row r="71" spans="2:15">
      <c r="B71" t="s">
        <v>777</v>
      </c>
      <c r="C71" t="s">
        <v>778</v>
      </c>
      <c r="D71" t="s">
        <v>123</v>
      </c>
      <c r="E71" t="s">
        <v>361</v>
      </c>
      <c r="F71" t="s">
        <v>779</v>
      </c>
      <c r="G71" t="s">
        <v>487</v>
      </c>
      <c r="H71" t="s">
        <v>110</v>
      </c>
      <c r="I71" s="78">
        <v>235304</v>
      </c>
      <c r="J71" s="78">
        <v>271</v>
      </c>
      <c r="K71" s="78">
        <v>0</v>
      </c>
      <c r="L71" s="78">
        <v>2487.1192781519999</v>
      </c>
      <c r="M71" s="79">
        <v>5.9999999999999995E-4</v>
      </c>
      <c r="N71" s="79">
        <v>7.9000000000000008E-3</v>
      </c>
      <c r="O71" s="79">
        <v>4.0000000000000002E-4</v>
      </c>
    </row>
    <row r="72" spans="2:15">
      <c r="B72" t="s">
        <v>780</v>
      </c>
      <c r="C72" t="s">
        <v>781</v>
      </c>
      <c r="D72" t="s">
        <v>758</v>
      </c>
      <c r="E72" t="s">
        <v>361</v>
      </c>
      <c r="F72" t="s">
        <v>782</v>
      </c>
      <c r="G72" t="s">
        <v>783</v>
      </c>
      <c r="H72" t="s">
        <v>106</v>
      </c>
      <c r="I72" s="78">
        <v>9284</v>
      </c>
      <c r="J72" s="78">
        <v>19448</v>
      </c>
      <c r="K72" s="78">
        <v>0</v>
      </c>
      <c r="L72" s="78">
        <v>6436.7940208</v>
      </c>
      <c r="M72" s="79">
        <v>0</v>
      </c>
      <c r="N72" s="79">
        <v>2.0299999999999999E-2</v>
      </c>
      <c r="O72" s="79">
        <v>8.9999999999999998E-4</v>
      </c>
    </row>
    <row r="73" spans="2:15">
      <c r="B73" t="s">
        <v>784</v>
      </c>
      <c r="C73" t="s">
        <v>785</v>
      </c>
      <c r="D73" t="s">
        <v>751</v>
      </c>
      <c r="E73" t="s">
        <v>361</v>
      </c>
      <c r="F73" t="s">
        <v>786</v>
      </c>
      <c r="G73" t="s">
        <v>398</v>
      </c>
      <c r="H73" t="s">
        <v>106</v>
      </c>
      <c r="I73" s="78">
        <v>19060</v>
      </c>
      <c r="J73" s="78">
        <v>10117</v>
      </c>
      <c r="K73" s="78">
        <v>0</v>
      </c>
      <c r="L73" s="78">
        <v>6874.3902129999997</v>
      </c>
      <c r="M73" s="79">
        <v>1E-4</v>
      </c>
      <c r="N73" s="79">
        <v>2.1700000000000001E-2</v>
      </c>
      <c r="O73" s="79">
        <v>1E-3</v>
      </c>
    </row>
    <row r="74" spans="2:15">
      <c r="B74" t="s">
        <v>787</v>
      </c>
      <c r="C74" t="s">
        <v>788</v>
      </c>
      <c r="D74" t="s">
        <v>758</v>
      </c>
      <c r="E74" t="s">
        <v>361</v>
      </c>
      <c r="F74" t="s">
        <v>397</v>
      </c>
      <c r="G74" t="s">
        <v>398</v>
      </c>
      <c r="H74" t="s">
        <v>106</v>
      </c>
      <c r="I74" s="78">
        <v>14613</v>
      </c>
      <c r="J74" s="78">
        <v>24156</v>
      </c>
      <c r="K74" s="78">
        <v>0</v>
      </c>
      <c r="L74" s="78">
        <v>12584.1515382</v>
      </c>
      <c r="M74" s="79">
        <v>0</v>
      </c>
      <c r="N74" s="79">
        <v>3.9800000000000002E-2</v>
      </c>
      <c r="O74" s="79">
        <v>1.8E-3</v>
      </c>
    </row>
    <row r="75" spans="2:15">
      <c r="B75" t="s">
        <v>789</v>
      </c>
      <c r="C75" t="s">
        <v>790</v>
      </c>
      <c r="D75" t="s">
        <v>751</v>
      </c>
      <c r="E75" t="s">
        <v>361</v>
      </c>
      <c r="F75" t="s">
        <v>791</v>
      </c>
      <c r="G75" t="s">
        <v>398</v>
      </c>
      <c r="H75" t="s">
        <v>106</v>
      </c>
      <c r="I75" s="78">
        <v>16471</v>
      </c>
      <c r="J75" s="78">
        <v>3492</v>
      </c>
      <c r="K75" s="78">
        <v>0</v>
      </c>
      <c r="L75" s="78">
        <v>2050.4714958</v>
      </c>
      <c r="M75" s="79">
        <v>1E-4</v>
      </c>
      <c r="N75" s="79">
        <v>6.4999999999999997E-3</v>
      </c>
      <c r="O75" s="79">
        <v>2.9999999999999997E-4</v>
      </c>
    </row>
    <row r="76" spans="2:15">
      <c r="B76" t="s">
        <v>792</v>
      </c>
      <c r="C76" t="s">
        <v>793</v>
      </c>
      <c r="D76" t="s">
        <v>758</v>
      </c>
      <c r="E76" t="s">
        <v>361</v>
      </c>
      <c r="F76" t="s">
        <v>794</v>
      </c>
      <c r="G76" t="s">
        <v>398</v>
      </c>
      <c r="H76" t="s">
        <v>106</v>
      </c>
      <c r="I76" s="78">
        <v>22103</v>
      </c>
      <c r="J76" s="78">
        <v>16112</v>
      </c>
      <c r="K76" s="78">
        <v>0</v>
      </c>
      <c r="L76" s="78">
        <v>12695.804058399999</v>
      </c>
      <c r="M76" s="79">
        <v>0</v>
      </c>
      <c r="N76" s="79">
        <v>4.0099999999999997E-2</v>
      </c>
      <c r="O76" s="79">
        <v>1.8E-3</v>
      </c>
    </row>
    <row r="77" spans="2:15">
      <c r="B77" t="s">
        <v>795</v>
      </c>
      <c r="C77" t="s">
        <v>796</v>
      </c>
      <c r="D77" t="s">
        <v>758</v>
      </c>
      <c r="E77" t="s">
        <v>361</v>
      </c>
      <c r="F77" t="s">
        <v>797</v>
      </c>
      <c r="G77" t="s">
        <v>798</v>
      </c>
      <c r="H77" t="s">
        <v>106</v>
      </c>
      <c r="I77" s="78">
        <v>10806</v>
      </c>
      <c r="J77" s="78">
        <v>16396</v>
      </c>
      <c r="K77" s="78">
        <v>0</v>
      </c>
      <c r="L77" s="78">
        <v>6316.2950244000003</v>
      </c>
      <c r="M77" s="79">
        <v>1E-4</v>
      </c>
      <c r="N77" s="79">
        <v>0.02</v>
      </c>
      <c r="O77" s="79">
        <v>8.9999999999999998E-4</v>
      </c>
    </row>
    <row r="78" spans="2:15">
      <c r="B78" t="s">
        <v>799</v>
      </c>
      <c r="C78" t="s">
        <v>800</v>
      </c>
      <c r="D78" t="s">
        <v>771</v>
      </c>
      <c r="E78" t="s">
        <v>361</v>
      </c>
      <c r="F78" t="s">
        <v>801</v>
      </c>
      <c r="G78" t="s">
        <v>798</v>
      </c>
      <c r="H78" t="s">
        <v>106</v>
      </c>
      <c r="I78" s="78">
        <v>2482</v>
      </c>
      <c r="J78" s="78">
        <v>99300</v>
      </c>
      <c r="K78" s="78">
        <v>0</v>
      </c>
      <c r="L78" s="78">
        <v>8786.3916900000004</v>
      </c>
      <c r="M78" s="79">
        <v>0</v>
      </c>
      <c r="N78" s="79">
        <v>2.7799999999999998E-2</v>
      </c>
      <c r="O78" s="79">
        <v>1.1999999999999999E-3</v>
      </c>
    </row>
    <row r="79" spans="2:15">
      <c r="B79" t="s">
        <v>234</v>
      </c>
      <c r="E79" s="16"/>
      <c r="F79" s="16"/>
      <c r="G79" s="16"/>
    </row>
    <row r="80" spans="2:15">
      <c r="B80" t="s">
        <v>286</v>
      </c>
      <c r="E80" s="16"/>
      <c r="F80" s="16"/>
      <c r="G80" s="16"/>
    </row>
    <row r="81" spans="2:7">
      <c r="B81" t="s">
        <v>287</v>
      </c>
      <c r="E81" s="16"/>
      <c r="F81" s="16"/>
      <c r="G81" s="16"/>
    </row>
    <row r="82" spans="2:7">
      <c r="B82" t="s">
        <v>288</v>
      </c>
      <c r="E82" s="16"/>
      <c r="F82" s="16"/>
      <c r="G82" s="16"/>
    </row>
    <row r="83" spans="2:7">
      <c r="B83" t="s">
        <v>289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1753</v>
      </c>
    </row>
    <row r="3" spans="2:63">
      <c r="B3" s="2" t="s">
        <v>2</v>
      </c>
      <c r="C3" t="s">
        <v>1754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960586</v>
      </c>
      <c r="I11" s="7"/>
      <c r="J11" s="76">
        <v>0</v>
      </c>
      <c r="K11" s="76">
        <v>159686.88683579999</v>
      </c>
      <c r="L11" s="7"/>
      <c r="M11" s="77">
        <v>1</v>
      </c>
      <c r="N11" s="77">
        <v>2.2599999999999999E-2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168000</v>
      </c>
      <c r="J12" s="82">
        <v>0</v>
      </c>
      <c r="K12" s="82">
        <v>21739.200000000001</v>
      </c>
      <c r="M12" s="81">
        <v>0.1361</v>
      </c>
      <c r="N12" s="81">
        <v>3.0999999999999999E-3</v>
      </c>
    </row>
    <row r="13" spans="2:63">
      <c r="B13" s="80" t="s">
        <v>802</v>
      </c>
      <c r="D13" s="16"/>
      <c r="E13" s="16"/>
      <c r="F13" s="16"/>
      <c r="G13" s="16"/>
      <c r="H13" s="82">
        <v>168000</v>
      </c>
      <c r="J13" s="82">
        <v>0</v>
      </c>
      <c r="K13" s="82">
        <v>21739.200000000001</v>
      </c>
      <c r="M13" s="81">
        <v>0.1361</v>
      </c>
      <c r="N13" s="81">
        <v>3.0999999999999999E-3</v>
      </c>
    </row>
    <row r="14" spans="2:63">
      <c r="B14" t="s">
        <v>803</v>
      </c>
      <c r="C14" t="s">
        <v>804</v>
      </c>
      <c r="D14" t="s">
        <v>100</v>
      </c>
      <c r="E14" t="s">
        <v>805</v>
      </c>
      <c r="F14" t="s">
        <v>806</v>
      </c>
      <c r="G14" t="s">
        <v>102</v>
      </c>
      <c r="H14" s="78">
        <v>168000</v>
      </c>
      <c r="I14" s="78">
        <v>12940</v>
      </c>
      <c r="J14" s="78">
        <v>0</v>
      </c>
      <c r="K14" s="78">
        <v>21739.200000000001</v>
      </c>
      <c r="L14" s="79">
        <v>6.0000000000000001E-3</v>
      </c>
      <c r="M14" s="79">
        <v>0.1361</v>
      </c>
      <c r="N14" s="79">
        <v>3.0999999999999999E-3</v>
      </c>
    </row>
    <row r="15" spans="2:63">
      <c r="B15" s="80" t="s">
        <v>807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808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809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810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792586</v>
      </c>
      <c r="J25" s="82">
        <v>0</v>
      </c>
      <c r="K25" s="82">
        <v>137947.68683580001</v>
      </c>
      <c r="M25" s="81">
        <v>0.8639</v>
      </c>
      <c r="N25" s="81">
        <v>1.95E-2</v>
      </c>
    </row>
    <row r="26" spans="2:14">
      <c r="B26" s="80" t="s">
        <v>811</v>
      </c>
      <c r="D26" s="16"/>
      <c r="E26" s="16"/>
      <c r="F26" s="16"/>
      <c r="G26" s="16"/>
      <c r="H26" s="82">
        <v>576466</v>
      </c>
      <c r="J26" s="82">
        <v>0</v>
      </c>
      <c r="K26" s="82">
        <v>42787.208857799997</v>
      </c>
      <c r="M26" s="81">
        <v>0.26790000000000003</v>
      </c>
      <c r="N26" s="81">
        <v>6.0000000000000001E-3</v>
      </c>
    </row>
    <row r="27" spans="2:14">
      <c r="B27" t="s">
        <v>812</v>
      </c>
      <c r="C27" t="s">
        <v>813</v>
      </c>
      <c r="D27" t="s">
        <v>758</v>
      </c>
      <c r="E27" t="s">
        <v>814</v>
      </c>
      <c r="F27" t="s">
        <v>806</v>
      </c>
      <c r="G27" t="s">
        <v>106</v>
      </c>
      <c r="H27" s="78">
        <v>576466</v>
      </c>
      <c r="I27" s="78">
        <v>2082</v>
      </c>
      <c r="J27" s="78">
        <v>0</v>
      </c>
      <c r="K27" s="78">
        <v>42787.208857799997</v>
      </c>
      <c r="L27" s="79">
        <v>8.0000000000000004E-4</v>
      </c>
      <c r="M27" s="79">
        <v>0.26790000000000003</v>
      </c>
      <c r="N27" s="79">
        <v>6.0000000000000001E-3</v>
      </c>
    </row>
    <row r="28" spans="2:14">
      <c r="B28" s="80" t="s">
        <v>815</v>
      </c>
      <c r="D28" s="16"/>
      <c r="E28" s="16"/>
      <c r="F28" s="16"/>
      <c r="G28" s="16"/>
      <c r="H28" s="82">
        <v>216120</v>
      </c>
      <c r="J28" s="82">
        <v>0</v>
      </c>
      <c r="K28" s="82">
        <v>95160.477977999995</v>
      </c>
      <c r="M28" s="81">
        <v>0.59589999999999999</v>
      </c>
      <c r="N28" s="81">
        <v>1.34E-2</v>
      </c>
    </row>
    <row r="29" spans="2:14">
      <c r="B29" t="s">
        <v>816</v>
      </c>
      <c r="C29" t="s">
        <v>817</v>
      </c>
      <c r="D29" t="s">
        <v>758</v>
      </c>
      <c r="E29" t="s">
        <v>818</v>
      </c>
      <c r="F29" t="s">
        <v>819</v>
      </c>
      <c r="G29" t="s">
        <v>106</v>
      </c>
      <c r="H29" s="78">
        <v>216120</v>
      </c>
      <c r="I29" s="78">
        <v>12351</v>
      </c>
      <c r="J29" s="78">
        <v>0</v>
      </c>
      <c r="K29" s="78">
        <v>95160.477977999995</v>
      </c>
      <c r="L29" s="79">
        <v>6.9999999999999999E-4</v>
      </c>
      <c r="M29" s="79">
        <v>0.59589999999999999</v>
      </c>
      <c r="N29" s="79">
        <v>1.34E-2</v>
      </c>
    </row>
    <row r="30" spans="2:14">
      <c r="B30" s="80" t="s">
        <v>358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227</v>
      </c>
      <c r="C31" t="s">
        <v>227</v>
      </c>
      <c r="D31" s="16"/>
      <c r="E31" s="16"/>
      <c r="F31" t="s">
        <v>227</v>
      </c>
      <c r="G31" t="s">
        <v>227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810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234</v>
      </c>
      <c r="D34" s="16"/>
      <c r="E34" s="16"/>
      <c r="F34" s="16"/>
      <c r="G34" s="16"/>
    </row>
    <row r="35" spans="2:14">
      <c r="B35" t="s">
        <v>286</v>
      </c>
      <c r="D35" s="16"/>
      <c r="E35" s="16"/>
      <c r="F35" s="16"/>
      <c r="G35" s="16"/>
    </row>
    <row r="36" spans="2:14">
      <c r="B36" t="s">
        <v>287</v>
      </c>
      <c r="D36" s="16"/>
      <c r="E36" s="16"/>
      <c r="F36" s="16"/>
      <c r="G36" s="16"/>
    </row>
    <row r="37" spans="2:14">
      <c r="B37" t="s">
        <v>288</v>
      </c>
      <c r="D37" s="16"/>
      <c r="E37" s="16"/>
      <c r="F37" s="16"/>
      <c r="G37" s="16"/>
    </row>
    <row r="38" spans="2:14">
      <c r="B38" t="s">
        <v>289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1753</v>
      </c>
    </row>
    <row r="3" spans="2:65">
      <c r="B3" s="2" t="s">
        <v>2</v>
      </c>
      <c r="C3" t="s">
        <v>1754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516858.49</v>
      </c>
      <c r="K11" s="7"/>
      <c r="L11" s="76">
        <v>83132.551061507285</v>
      </c>
      <c r="M11" s="7"/>
      <c r="N11" s="77">
        <v>1</v>
      </c>
      <c r="O11" s="77">
        <v>1.17E-2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516858.49</v>
      </c>
      <c r="L21" s="82">
        <v>83132.551061507285</v>
      </c>
      <c r="N21" s="81">
        <v>1</v>
      </c>
      <c r="O21" s="81">
        <v>1.17E-2</v>
      </c>
    </row>
    <row r="22" spans="2:15">
      <c r="B22" s="80" t="s">
        <v>820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821</v>
      </c>
      <c r="C24" s="16"/>
      <c r="D24" s="16"/>
      <c r="E24" s="16"/>
      <c r="J24" s="82">
        <v>51725.15</v>
      </c>
      <c r="L24" s="82">
        <v>27538.319857064998</v>
      </c>
      <c r="N24" s="81">
        <v>0.33129999999999998</v>
      </c>
      <c r="O24" s="81">
        <v>3.8999999999999998E-3</v>
      </c>
    </row>
    <row r="25" spans="2:15">
      <c r="B25" t="s">
        <v>822</v>
      </c>
      <c r="C25" t="s">
        <v>823</v>
      </c>
      <c r="D25" t="s">
        <v>123</v>
      </c>
      <c r="E25" t="s">
        <v>824</v>
      </c>
      <c r="F25" t="s">
        <v>819</v>
      </c>
      <c r="G25" t="s">
        <v>227</v>
      </c>
      <c r="H25" t="s">
        <v>341</v>
      </c>
      <c r="I25" t="s">
        <v>106</v>
      </c>
      <c r="J25" s="78">
        <v>51725.15</v>
      </c>
      <c r="K25" s="78">
        <v>14934</v>
      </c>
      <c r="L25" s="78">
        <v>27538.319857064998</v>
      </c>
      <c r="M25" s="79">
        <v>2.6100000000000002E-2</v>
      </c>
      <c r="N25" s="79">
        <v>0.33129999999999998</v>
      </c>
      <c r="O25" s="79">
        <v>3.8999999999999998E-3</v>
      </c>
    </row>
    <row r="26" spans="2:15">
      <c r="B26" s="80" t="s">
        <v>92</v>
      </c>
      <c r="C26" s="16"/>
      <c r="D26" s="16"/>
      <c r="E26" s="16"/>
      <c r="J26" s="82">
        <v>465133.34</v>
      </c>
      <c r="L26" s="82">
        <v>55594.23120444228</v>
      </c>
      <c r="N26" s="81">
        <v>0.66869999999999996</v>
      </c>
      <c r="O26" s="81">
        <v>7.9000000000000008E-3</v>
      </c>
    </row>
    <row r="27" spans="2:15">
      <c r="B27" t="s">
        <v>825</v>
      </c>
      <c r="C27" t="s">
        <v>826</v>
      </c>
      <c r="D27" t="s">
        <v>123</v>
      </c>
      <c r="E27" t="s">
        <v>827</v>
      </c>
      <c r="F27" t="s">
        <v>806</v>
      </c>
      <c r="G27" t="s">
        <v>227</v>
      </c>
      <c r="H27" t="s">
        <v>341</v>
      </c>
      <c r="I27" t="s">
        <v>106</v>
      </c>
      <c r="J27" s="78">
        <v>1385</v>
      </c>
      <c r="K27" s="78">
        <v>106542</v>
      </c>
      <c r="L27" s="78">
        <v>5260.5378854999999</v>
      </c>
      <c r="M27" s="79">
        <v>2.5000000000000001E-3</v>
      </c>
      <c r="N27" s="79">
        <v>6.3299999999999995E-2</v>
      </c>
      <c r="O27" s="79">
        <v>6.9999999999999999E-4</v>
      </c>
    </row>
    <row r="28" spans="2:15">
      <c r="B28" t="s">
        <v>828</v>
      </c>
      <c r="C28" t="s">
        <v>829</v>
      </c>
      <c r="D28" t="s">
        <v>123</v>
      </c>
      <c r="E28" t="s">
        <v>830</v>
      </c>
      <c r="F28" t="s">
        <v>806</v>
      </c>
      <c r="G28" t="s">
        <v>227</v>
      </c>
      <c r="H28" t="s">
        <v>341</v>
      </c>
      <c r="I28" t="s">
        <v>106</v>
      </c>
      <c r="J28" s="78">
        <v>71839</v>
      </c>
      <c r="K28" s="78">
        <v>1466.34</v>
      </c>
      <c r="L28" s="78">
        <v>3755.3852336189998</v>
      </c>
      <c r="M28" s="79">
        <v>5.9999999999999995E-4</v>
      </c>
      <c r="N28" s="79">
        <v>4.5199999999999997E-2</v>
      </c>
      <c r="O28" s="79">
        <v>5.0000000000000001E-4</v>
      </c>
    </row>
    <row r="29" spans="2:15">
      <c r="B29" t="s">
        <v>831</v>
      </c>
      <c r="C29" t="s">
        <v>832</v>
      </c>
      <c r="D29" t="s">
        <v>123</v>
      </c>
      <c r="E29" t="s">
        <v>833</v>
      </c>
      <c r="F29" t="s">
        <v>806</v>
      </c>
      <c r="G29" t="s">
        <v>227</v>
      </c>
      <c r="H29" t="s">
        <v>341</v>
      </c>
      <c r="I29" t="s">
        <v>106</v>
      </c>
      <c r="J29" s="78">
        <v>541</v>
      </c>
      <c r="K29" s="78">
        <v>100037</v>
      </c>
      <c r="L29" s="78">
        <v>1929.3786060499999</v>
      </c>
      <c r="M29" s="79">
        <v>3.2000000000000002E-3</v>
      </c>
      <c r="N29" s="79">
        <v>2.3199999999999998E-2</v>
      </c>
      <c r="O29" s="79">
        <v>2.9999999999999997E-4</v>
      </c>
    </row>
    <row r="30" spans="2:15">
      <c r="B30" t="s">
        <v>834</v>
      </c>
      <c r="C30" t="s">
        <v>835</v>
      </c>
      <c r="D30" t="s">
        <v>123</v>
      </c>
      <c r="E30" t="s">
        <v>836</v>
      </c>
      <c r="F30" t="s">
        <v>806</v>
      </c>
      <c r="G30" t="s">
        <v>227</v>
      </c>
      <c r="H30" t="s">
        <v>341</v>
      </c>
      <c r="I30" t="s">
        <v>110</v>
      </c>
      <c r="J30" s="78">
        <v>56178</v>
      </c>
      <c r="K30" s="78">
        <v>3477</v>
      </c>
      <c r="L30" s="78">
        <v>7618.491326718</v>
      </c>
      <c r="M30" s="79">
        <v>2.5999999999999999E-3</v>
      </c>
      <c r="N30" s="79">
        <v>9.1600000000000001E-2</v>
      </c>
      <c r="O30" s="79">
        <v>1.1000000000000001E-3</v>
      </c>
    </row>
    <row r="31" spans="2:15">
      <c r="B31" t="s">
        <v>837</v>
      </c>
      <c r="C31" t="s">
        <v>838</v>
      </c>
      <c r="D31" t="s">
        <v>123</v>
      </c>
      <c r="E31" t="s">
        <v>839</v>
      </c>
      <c r="F31" t="s">
        <v>806</v>
      </c>
      <c r="G31" t="s">
        <v>227</v>
      </c>
      <c r="H31" t="s">
        <v>341</v>
      </c>
      <c r="I31" t="s">
        <v>106</v>
      </c>
      <c r="J31" s="78">
        <v>11244</v>
      </c>
      <c r="K31" s="78">
        <v>24328</v>
      </c>
      <c r="L31" s="78">
        <v>9751.8447407999993</v>
      </c>
      <c r="M31" s="79">
        <v>1.6000000000000001E-3</v>
      </c>
      <c r="N31" s="79">
        <v>0.1173</v>
      </c>
      <c r="O31" s="79">
        <v>1.4E-3</v>
      </c>
    </row>
    <row r="32" spans="2:15">
      <c r="B32" t="s">
        <v>840</v>
      </c>
      <c r="C32" t="s">
        <v>841</v>
      </c>
      <c r="D32" t="s">
        <v>842</v>
      </c>
      <c r="E32" t="s">
        <v>843</v>
      </c>
      <c r="F32" t="s">
        <v>806</v>
      </c>
      <c r="G32" t="s">
        <v>227</v>
      </c>
      <c r="H32" t="s">
        <v>341</v>
      </c>
      <c r="I32" t="s">
        <v>202</v>
      </c>
      <c r="J32" s="78">
        <v>6848</v>
      </c>
      <c r="K32" s="78">
        <v>19000</v>
      </c>
      <c r="L32" s="78">
        <v>4795.1476480000001</v>
      </c>
      <c r="M32" s="79">
        <v>1E-3</v>
      </c>
      <c r="N32" s="79">
        <v>5.7700000000000001E-2</v>
      </c>
      <c r="O32" s="79">
        <v>6.9999999999999999E-4</v>
      </c>
    </row>
    <row r="33" spans="2:15">
      <c r="B33" t="s">
        <v>844</v>
      </c>
      <c r="C33" t="s">
        <v>845</v>
      </c>
      <c r="D33" t="s">
        <v>123</v>
      </c>
      <c r="E33" t="s">
        <v>846</v>
      </c>
      <c r="F33" t="s">
        <v>806</v>
      </c>
      <c r="G33" t="s">
        <v>227</v>
      </c>
      <c r="H33" t="s">
        <v>341</v>
      </c>
      <c r="I33" t="s">
        <v>106</v>
      </c>
      <c r="J33" s="78">
        <v>96598</v>
      </c>
      <c r="K33" s="78">
        <v>1271</v>
      </c>
      <c r="L33" s="78">
        <v>4376.9664677000001</v>
      </c>
      <c r="M33" s="79">
        <v>3.0000000000000001E-3</v>
      </c>
      <c r="N33" s="79">
        <v>5.2699999999999997E-2</v>
      </c>
      <c r="O33" s="79">
        <v>5.9999999999999995E-4</v>
      </c>
    </row>
    <row r="34" spans="2:15">
      <c r="B34" t="s">
        <v>847</v>
      </c>
      <c r="C34" t="s">
        <v>848</v>
      </c>
      <c r="D34" t="s">
        <v>123</v>
      </c>
      <c r="E34" t="s">
        <v>849</v>
      </c>
      <c r="F34" t="s">
        <v>806</v>
      </c>
      <c r="G34" t="s">
        <v>227</v>
      </c>
      <c r="H34" t="s">
        <v>341</v>
      </c>
      <c r="I34" t="s">
        <v>106</v>
      </c>
      <c r="J34" s="78">
        <v>174614.34</v>
      </c>
      <c r="K34" s="78">
        <v>1128.18</v>
      </c>
      <c r="L34" s="78">
        <v>7022.9218775077798</v>
      </c>
      <c r="M34" s="79">
        <v>1.6000000000000001E-3</v>
      </c>
      <c r="N34" s="79">
        <v>8.4500000000000006E-2</v>
      </c>
      <c r="O34" s="79">
        <v>1E-3</v>
      </c>
    </row>
    <row r="35" spans="2:15">
      <c r="B35" t="s">
        <v>850</v>
      </c>
      <c r="C35" t="s">
        <v>851</v>
      </c>
      <c r="D35" t="s">
        <v>123</v>
      </c>
      <c r="E35" t="s">
        <v>227</v>
      </c>
      <c r="F35" t="s">
        <v>806</v>
      </c>
      <c r="G35" t="s">
        <v>227</v>
      </c>
      <c r="H35" t="s">
        <v>341</v>
      </c>
      <c r="I35" t="s">
        <v>106</v>
      </c>
      <c r="J35" s="78">
        <v>13897</v>
      </c>
      <c r="K35" s="78">
        <v>8321.44</v>
      </c>
      <c r="L35" s="78">
        <v>4122.6747923920002</v>
      </c>
      <c r="M35" s="79">
        <v>1E-3</v>
      </c>
      <c r="N35" s="79">
        <v>4.9599999999999998E-2</v>
      </c>
      <c r="O35" s="79">
        <v>5.9999999999999995E-4</v>
      </c>
    </row>
    <row r="36" spans="2:15">
      <c r="B36" t="s">
        <v>852</v>
      </c>
      <c r="C36" t="s">
        <v>853</v>
      </c>
      <c r="D36" t="s">
        <v>123</v>
      </c>
      <c r="E36" t="s">
        <v>854</v>
      </c>
      <c r="F36" t="s">
        <v>806</v>
      </c>
      <c r="G36" t="s">
        <v>227</v>
      </c>
      <c r="H36" t="s">
        <v>341</v>
      </c>
      <c r="I36" t="s">
        <v>110</v>
      </c>
      <c r="J36" s="78">
        <v>6761</v>
      </c>
      <c r="K36" s="78">
        <v>7240</v>
      </c>
      <c r="L36" s="78">
        <v>1909.1828089200001</v>
      </c>
      <c r="M36" s="79">
        <v>2.5000000000000001E-3</v>
      </c>
      <c r="N36" s="79">
        <v>2.3E-2</v>
      </c>
      <c r="O36" s="79">
        <v>2.9999999999999997E-4</v>
      </c>
    </row>
    <row r="37" spans="2:15">
      <c r="B37" t="s">
        <v>855</v>
      </c>
      <c r="C37" t="s">
        <v>856</v>
      </c>
      <c r="D37" t="s">
        <v>123</v>
      </c>
      <c r="E37" t="s">
        <v>857</v>
      </c>
      <c r="F37" t="s">
        <v>806</v>
      </c>
      <c r="G37" t="s">
        <v>227</v>
      </c>
      <c r="H37" t="s">
        <v>341</v>
      </c>
      <c r="I37" t="s">
        <v>106</v>
      </c>
      <c r="J37" s="78">
        <v>10515</v>
      </c>
      <c r="K37" s="78">
        <v>12030</v>
      </c>
      <c r="L37" s="78">
        <v>4509.5627924999999</v>
      </c>
      <c r="M37" s="79">
        <v>2.5000000000000001E-3</v>
      </c>
      <c r="N37" s="79">
        <v>5.4199999999999998E-2</v>
      </c>
      <c r="O37" s="79">
        <v>5.9999999999999995E-4</v>
      </c>
    </row>
    <row r="38" spans="2:15">
      <c r="B38" t="s">
        <v>858</v>
      </c>
      <c r="C38" t="s">
        <v>859</v>
      </c>
      <c r="D38" t="s">
        <v>123</v>
      </c>
      <c r="E38" t="s">
        <v>860</v>
      </c>
      <c r="F38" t="s">
        <v>806</v>
      </c>
      <c r="G38" t="s">
        <v>227</v>
      </c>
      <c r="H38" t="s">
        <v>341</v>
      </c>
      <c r="I38" t="s">
        <v>106</v>
      </c>
      <c r="J38" s="78">
        <v>14713</v>
      </c>
      <c r="K38" s="78">
        <v>1033.5899999999999</v>
      </c>
      <c r="L38" s="78">
        <v>542.13702473549995</v>
      </c>
      <c r="M38" s="79">
        <v>1.1000000000000001E-3</v>
      </c>
      <c r="N38" s="79">
        <v>6.4999999999999997E-3</v>
      </c>
      <c r="O38" s="79">
        <v>1E-4</v>
      </c>
    </row>
    <row r="39" spans="2:15">
      <c r="B39" s="80" t="s">
        <v>358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227</v>
      </c>
      <c r="C40" t="s">
        <v>227</v>
      </c>
      <c r="D40" s="16"/>
      <c r="E40" s="16"/>
      <c r="F40" t="s">
        <v>227</v>
      </c>
      <c r="G40" t="s">
        <v>227</v>
      </c>
      <c r="I40" t="s">
        <v>227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234</v>
      </c>
      <c r="C41" s="16"/>
      <c r="D41" s="16"/>
      <c r="E41" s="16"/>
    </row>
    <row r="42" spans="2:15">
      <c r="B42" t="s">
        <v>286</v>
      </c>
      <c r="C42" s="16"/>
      <c r="D42" s="16"/>
      <c r="E42" s="16"/>
    </row>
    <row r="43" spans="2:15">
      <c r="B43" t="s">
        <v>287</v>
      </c>
      <c r="C43" s="16"/>
      <c r="D43" s="16"/>
      <c r="E43" s="16"/>
    </row>
    <row r="44" spans="2:15">
      <c r="B44" t="s">
        <v>288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1753</v>
      </c>
    </row>
    <row r="3" spans="2:60">
      <c r="B3" s="2" t="s">
        <v>2</v>
      </c>
      <c r="C3" t="s">
        <v>1754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861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862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2020-06-03T10:39:48Z</dcterms:modified>
</cp:coreProperties>
</file>