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1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2" i="27"/>
  <c r="C12" i="27"/>
</calcChain>
</file>

<file path=xl/sharedStrings.xml><?xml version="1.0" encoding="utf-8"?>
<sst xmlns="http://schemas.openxmlformats.org/spreadsheetml/2006/main" count="5960" uniqueCount="2061">
  <si>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</si>
  <si>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</si>
  <si>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</si>
  <si>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</si>
  <si>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</si>
  <si>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</si>
  <si>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</si>
  <si>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</si>
  <si>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</si>
  <si>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</si>
  <si>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</si>
  <si>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</si>
  <si>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</si>
  <si>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</si>
  <si>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</si>
  <si>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</si>
  <si>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</si>
  <si>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</si>
  <si>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</si>
  <si>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</si>
  <si>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</si>
  <si>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</si>
  <si>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</si>
  <si>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</si>
  <si>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</si>
  <si>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</si>
  <si>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</si>
  <si>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</si>
  <si>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</si>
  <si>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</si>
  <si>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</si>
  <si>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</si>
  <si>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</si>
  <si>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</si>
  <si>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</si>
  <si>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</si>
  <si>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</si>
  <si>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</si>
  <si>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</si>
  <si>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</si>
  <si>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</si>
  <si>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</si>
  <si>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</si>
  <si>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</si>
  <si>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</si>
  <si>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</si>
  <si>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</si>
  <si>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</si>
  <si>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</si>
  <si>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</si>
  <si>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</si>
  <si>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</si>
  <si>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</si>
  <si>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</si>
  <si>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</si>
  <si>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</si>
  <si>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</si>
  <si>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</si>
  <si>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</si>
  <si>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</si>
  <si>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</si>
  <si>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</si>
  <si>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</si>
  <si>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</si>
  <si>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</si>
  <si>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</si>
  <si>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</si>
  <si>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</si>
  <si>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</si>
  <si>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</si>
  <si>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</si>
  <si>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</si>
  <si>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</si>
  <si>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</si>
  <si>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</si>
  <si>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</si>
  <si>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</si>
  <si>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</si>
  <si>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</si>
  <si>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</si>
  <si>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</si>
  <si>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</si>
  <si>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</si>
  <si>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</si>
  <si>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</si>
  <si>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</si>
  <si>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</si>
  <si>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</si>
  <si>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</si>
  <si>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</si>
  <si>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</si>
  <si>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</si>
  <si>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</si>
  <si>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</si>
  <si>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</si>
  <si>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</si>
  <si>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</si>
  <si>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</si>
  <si>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</si>
  <si>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</si>
  <si>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</si>
  <si>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</si>
  <si>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</si>
  <si>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</si>
  <si>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</si>
  <si>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</si>
  <si>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</si>
  <si>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</si>
  <si>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</si>
  <si>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</si>
  <si>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</si>
  <si>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</si>
  <si>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</si>
  <si>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</si>
  <si>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</si>
  <si>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</si>
  <si>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</si>
  <si>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</si>
  <si>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</si>
  <si>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</si>
  <si>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</si>
  <si>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</si>
  <si>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</si>
  <si>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</si>
  <si>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</si>
  <si>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</si>
  <si>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</si>
  <si>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</si>
  <si>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</si>
  <si>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</si>
  <si>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</si>
  <si>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</si>
  <si>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</si>
  <si>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</si>
  <si>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</si>
  <si>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</si>
  <si>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</si>
  <si>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</si>
  <si>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</si>
  <si>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</si>
  <si>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</si>
  <si>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</si>
  <si>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</si>
  <si>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</si>
  <si>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</si>
  <si>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</si>
  <si>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</si>
  <si>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</si>
  <si>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</si>
  <si>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</si>
  <si>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</si>
  <si>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</si>
  <si>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</si>
  <si>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</si>
  <si>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</si>
  <si>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</si>
  <si>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</si>
  <si>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</si>
  <si>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</si>
  <si>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</si>
  <si>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</si>
  <si>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</si>
  <si>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</si>
  <si>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</si>
  <si>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</si>
  <si>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</si>
  <si>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</si>
  <si>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</si>
  <si>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</si>
  <si>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</si>
  <si>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</si>
  <si>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</si>
  <si>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</si>
  <si>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</si>
  <si>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</si>
  <si>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</si>
  <si>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</si>
  <si>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</si>
  <si>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</si>
  <si>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</si>
  <si>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</si>
  <si>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</si>
  <si>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</si>
  <si>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</si>
  <si>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</si>
  <si>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</si>
  <si>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</si>
  <si>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</si>
  <si>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</si>
  <si>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</si>
  <si>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</si>
  <si>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</si>
  <si>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</si>
  <si>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</si>
  <si>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</si>
  <si>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</si>
  <si>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</si>
  <si>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</si>
  <si>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1093</t>
  </si>
  <si>
    <t>קוד קופת הגמל</t>
  </si>
  <si>
    <t>513173393-00000000001093-1093-000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</si>
  <si>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</si>
  <si>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</si>
  <si>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</si>
  <si>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</si>
  <si>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</si>
  <si>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ריאל ברזילאי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</si>
  <si>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</si>
  <si>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</si>
  <si>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</si>
  <si>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</si>
  <si>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</si>
  <si>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</si>
  <si>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</si>
  <si>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</si>
  <si>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</si>
  <si>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</si>
  <si>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</si>
  <si>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</si>
  <si>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</si>
  <si>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דולר(לשלם)- לאומי</t>
  </si>
  <si>
    <t>יורו- לאומי</t>
  </si>
  <si>
    <t>20003- 10- לאומי</t>
  </si>
  <si>
    <t>כתר שוודי- לאומי</t>
  </si>
  <si>
    <t>200005- 10- לאומי</t>
  </si>
  <si>
    <t>סה"כ פח"ק/פר"י</t>
  </si>
  <si>
    <t>0</t>
  </si>
  <si>
    <t>סה"כ פק"מ לתקופה של עד שלושה חודשים</t>
  </si>
  <si>
    <t>הלוואה בנק ישראל- לאומי</t>
  </si>
  <si>
    <t>29993685- 10- לאומי</t>
  </si>
  <si>
    <t>RF</t>
  </si>
  <si>
    <t>דירוג פנימי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</si>
  <si>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</si>
  <si>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</si>
  <si>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</si>
  <si>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</si>
  <si>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</si>
  <si>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</si>
  <si>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</si>
  <si>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</si>
  <si>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</si>
  <si>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</si>
  <si>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27/07/17</t>
  </si>
  <si>
    <t>ממשל צמודה 0545- גליל</t>
  </si>
  <si>
    <t>1134865</t>
  </si>
  <si>
    <t>15/04/15</t>
  </si>
  <si>
    <t>ממשל צמודה 0923- גליל</t>
  </si>
  <si>
    <t>1128081</t>
  </si>
  <si>
    <t>16/10/13</t>
  </si>
  <si>
    <t>ממשל צמודה 1025 בטחונות- גליל</t>
  </si>
  <si>
    <t>11359120</t>
  </si>
  <si>
    <t>18/03/20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</si>
  <si>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</si>
  <si>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</si>
  <si>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</si>
  <si>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</si>
  <si>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</si>
  <si>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</si>
  <si>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ממשלתי צמוד 841- גליל</t>
  </si>
  <si>
    <t>1120583</t>
  </si>
  <si>
    <t>07/09/10</t>
  </si>
  <si>
    <t>ממשלתי צמודה 0536- גליל</t>
  </si>
  <si>
    <t>1097708</t>
  </si>
  <si>
    <t>18/07/06</t>
  </si>
  <si>
    <t>ממשלתית צמודה 0.5% 0529- גליל</t>
  </si>
  <si>
    <t>1157023</t>
  </si>
  <si>
    <t>29/04/19</t>
  </si>
  <si>
    <t>סה"כ לא צמודות</t>
  </si>
  <si>
    <t>סה"כ מלווה קצר מועד</t>
  </si>
  <si>
    <t>מ.ק.מ. 1020- בנק ישראל- מק"מ</t>
  </si>
  <si>
    <t>8201022</t>
  </si>
  <si>
    <t>30/10/19</t>
  </si>
  <si>
    <t>מלווה קצר מועד 111- בנק ישראל- מק"מ</t>
  </si>
  <si>
    <t>8210114</t>
  </si>
  <si>
    <t>09/01/20</t>
  </si>
  <si>
    <t>מלווה קצר מועד 1110- בנק ישראל- מק"מ</t>
  </si>
  <si>
    <t>8201113</t>
  </si>
  <si>
    <t>05/11/19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</si>
  <si>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</si>
  <si>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</si>
  <si>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</si>
  <si>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</si>
  <si>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</si>
  <si>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</si>
  <si>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</si>
  <si>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</si>
  <si>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03/03/20</t>
  </si>
  <si>
    <t>מלווה קצר מועד 510- בנק ישראל- מק"מ</t>
  </si>
  <si>
    <t>8200511</t>
  </si>
  <si>
    <t>07/05/19</t>
  </si>
  <si>
    <t>מלווה קצר מועד 720- בנק ישראל- מק"מ</t>
  </si>
  <si>
    <t>8200727</t>
  </si>
  <si>
    <t>02/07/19</t>
  </si>
  <si>
    <t>מלווה קצר מועד 910- בנק ישראל- מק"מ</t>
  </si>
  <si>
    <t>8200917</t>
  </si>
  <si>
    <t>03/09/19</t>
  </si>
  <si>
    <t>סה"כ שחר</t>
  </si>
  <si>
    <t>אגח ממשלתית קצרה 05/20- ממשל קצרה</t>
  </si>
  <si>
    <t>1160076</t>
  </si>
  <si>
    <t>11/11/19</t>
  </si>
  <si>
    <t>ממשל שקלית 0121- שחר</t>
  </si>
  <si>
    <t>1142223</t>
  </si>
  <si>
    <t>21/01/19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</si>
  <si>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</si>
  <si>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</si>
  <si>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</si>
  <si>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</si>
  <si>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</si>
  <si>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</si>
  <si>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</si>
  <si>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</si>
  <si>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</si>
  <si>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421- שחר</t>
  </si>
  <si>
    <t>1138130</t>
  </si>
  <si>
    <t>18/02/19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</si>
  <si>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</si>
  <si>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</si>
  <si>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</si>
  <si>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</si>
  <si>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</si>
  <si>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</si>
  <si>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</si>
  <si>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</si>
  <si>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</si>
  <si>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</si>
  <si>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</si>
  <si>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</si>
  <si>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</si>
  <si>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</si>
  <si>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</si>
  <si>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</si>
  <si>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</si>
  <si>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</si>
  <si>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</si>
  <si>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30/03/15</t>
  </si>
  <si>
    <t>מזרחי טפ הנפק אגח 38- מזרחי טפחות חברה להנפקות בע"מ</t>
  </si>
  <si>
    <t>2310142</t>
  </si>
  <si>
    <t>520032046</t>
  </si>
  <si>
    <t>11/09/14</t>
  </si>
  <si>
    <t>פועלים הנ אגח 33- הפועלים הנפקות בע"מ</t>
  </si>
  <si>
    <t>1940568</t>
  </si>
  <si>
    <t>520032640</t>
  </si>
  <si>
    <t>15/09/14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</si>
  <si>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</si>
  <si>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</si>
  <si>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</si>
  <si>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</si>
  <si>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</si>
  <si>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11/06/15</t>
  </si>
  <si>
    <t>נתיבי גז אגח ד- נתיבי הגז הטבעי לישראל בע"מ</t>
  </si>
  <si>
    <t>1147503</t>
  </si>
  <si>
    <t>513436394</t>
  </si>
  <si>
    <t>ilAA+</t>
  </si>
  <si>
    <t>07/06/18</t>
  </si>
  <si>
    <t>שופרסל אגח ז- שופר-סל בע"מ</t>
  </si>
  <si>
    <t>7770258</t>
  </si>
  <si>
    <t>520022732</t>
  </si>
  <si>
    <t>מסחר</t>
  </si>
  <si>
    <t>ilAA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</si>
  <si>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</si>
  <si>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</si>
  <si>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</si>
  <si>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</si>
  <si>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</si>
  <si>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</si>
  <si>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</si>
  <si>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</si>
  <si>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</si>
  <si>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</si>
  <si>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</si>
  <si>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</si>
  <si>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</si>
  <si>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</si>
  <si>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</si>
  <si>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</si>
  <si>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</si>
  <si>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</si>
  <si>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</si>
  <si>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</si>
  <si>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</si>
  <si>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</si>
  <si>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</si>
  <si>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</si>
  <si>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</si>
  <si>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</si>
  <si>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</si>
  <si>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</si>
  <si>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</si>
  <si>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</si>
  <si>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</si>
  <si>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</si>
  <si>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</si>
  <si>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</si>
  <si>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</si>
  <si>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</si>
  <si>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</si>
  <si>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Pfe 2.625 01/04/2030- PFIZER INC</t>
  </si>
  <si>
    <t>US717081EW90</t>
  </si>
  <si>
    <t>10627</t>
  </si>
  <si>
    <t>AA-</t>
  </si>
  <si>
    <t>26/03/20</t>
  </si>
  <si>
    <t>Pg 3/% 25/03/2020- PROCTER &amp; GAMBLE CO</t>
  </si>
  <si>
    <t>US742718FH71</t>
  </si>
  <si>
    <t>10343</t>
  </si>
  <si>
    <t>Household &amp; Personal Products</t>
  </si>
  <si>
    <t>Aa3</t>
  </si>
  <si>
    <t>Moodys</t>
  </si>
  <si>
    <t>24/03/20</t>
  </si>
  <si>
    <t>Intc 3.9 25/03/30- INTEL CORP</t>
  </si>
  <si>
    <t>us458140br09</t>
  </si>
  <si>
    <t>10210</t>
  </si>
  <si>
    <t>Semiconductors &amp; Semiconductor Equipment</t>
  </si>
  <si>
    <t>A+</t>
  </si>
  <si>
    <t>23/03/20</t>
  </si>
  <si>
    <t>Ko 3.45 25/03/20 CO- Coca-Cola</t>
  </si>
  <si>
    <t>US191216CT51</t>
  </si>
  <si>
    <t>10707</t>
  </si>
  <si>
    <t>Food, Beverage &amp; Tobacco</t>
  </si>
  <si>
    <t>Ma 3.35 26/03/2030 CO- MASTERCARD INC</t>
  </si>
  <si>
    <t>US57636QAP90</t>
  </si>
  <si>
    <t>11106</t>
  </si>
  <si>
    <t>Software &amp; Services</t>
  </si>
  <si>
    <t>25/03/20</t>
  </si>
  <si>
    <t>Nke 2.85 27/03/2030- NIKE INC</t>
  </si>
  <si>
    <t>US654106AK94</t>
  </si>
  <si>
    <t>10310</t>
  </si>
  <si>
    <t>Consumer Durables &amp; Apparel</t>
  </si>
  <si>
    <t>A1</t>
  </si>
  <si>
    <t>Gd 3.625 01/04/2030- GENERAL DYNAMICS</t>
  </si>
  <si>
    <t>US369550BM97</t>
  </si>
  <si>
    <t>10167</t>
  </si>
  <si>
    <t>Capital Goods</t>
  </si>
  <si>
    <t>A2</t>
  </si>
  <si>
    <t>Bac 3.093 10/01/25- Bank of America</t>
  </si>
  <si>
    <t>US06051GGT04</t>
  </si>
  <si>
    <t>10043</t>
  </si>
  <si>
    <t>Banks</t>
  </si>
  <si>
    <t>A-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</si>
  <si>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</si>
  <si>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</si>
  <si>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</si>
  <si>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</si>
  <si>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</si>
  <si>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</si>
  <si>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</si>
  <si>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</si>
  <si>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</si>
  <si>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</si>
  <si>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</si>
  <si>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</si>
  <si>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</si>
  <si>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25/06/14</t>
  </si>
  <si>
    <t>Jpm 2.301 15/10/25- JP MORGAN</t>
  </si>
  <si>
    <t>US46647PBF27</t>
  </si>
  <si>
    <t>10232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</si>
  <si>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</si>
  <si>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</si>
  <si>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</si>
  <si>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</si>
  <si>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</si>
  <si>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</si>
  <si>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</si>
  <si>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</si>
  <si>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</si>
  <si>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</si>
  <si>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Nvda 2.85 01/04/2030- NVIDIA CORP</t>
  </si>
  <si>
    <t>US67066GAF19</t>
  </si>
  <si>
    <t>10322</t>
  </si>
  <si>
    <t>27/03/20</t>
  </si>
  <si>
    <t>Orcl 2.95 01/04/30- ORACLE CORP</t>
  </si>
  <si>
    <t>US68389XBV64</t>
  </si>
  <si>
    <t>10772</t>
  </si>
  <si>
    <t>31/03/20</t>
  </si>
  <si>
    <t>Wfc 2.164 02/11/26- WELLS FARGO COMPANY</t>
  </si>
  <si>
    <t>US95000U2K82</t>
  </si>
  <si>
    <t>10486</t>
  </si>
  <si>
    <t>WFC 3 02/19/25- WELLS FARGO COMPANY</t>
  </si>
  <si>
    <t>US94974BGH78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</si>
  <si>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</si>
  <si>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</si>
  <si>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</si>
  <si>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</si>
  <si>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</si>
  <si>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</si>
  <si>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</si>
  <si>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</si>
  <si>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</si>
  <si>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</si>
  <si>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</si>
  <si>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</si>
  <si>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</si>
  <si>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</si>
  <si>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</si>
  <si>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</si>
  <si>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</si>
  <si>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</si>
  <si>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</si>
  <si>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07/01/16</t>
  </si>
  <si>
    <t>Citigroup 3.352 24/04/25- CITIGROUP INC</t>
  </si>
  <si>
    <t>US172967MF56</t>
  </si>
  <si>
    <t>18/04/19</t>
  </si>
  <si>
    <t>Heiana 2.25 30/03/30- Heinkeken NV</t>
  </si>
  <si>
    <t>XS2147977636</t>
  </si>
  <si>
    <t>13168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</si>
  <si>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</si>
  <si>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</si>
  <si>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</si>
  <si>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</si>
  <si>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</si>
  <si>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</si>
  <si>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</si>
  <si>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</si>
  <si>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</si>
  <si>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</si>
  <si>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</si>
  <si>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</si>
  <si>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</si>
  <si>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</si>
  <si>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</si>
  <si>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Stanley black &amp; decker i</t>
  </si>
  <si>
    <t>US854502AM31</t>
  </si>
  <si>
    <t>12716</t>
  </si>
  <si>
    <t>Baa2</t>
  </si>
  <si>
    <t>Whr 4.75% 26/02/29- WHIRLPOOL CORP</t>
  </si>
  <si>
    <t>US963320AW61</t>
  </si>
  <si>
    <t>10623</t>
  </si>
  <si>
    <t>14/04/19</t>
  </si>
  <si>
    <t>Wpp LN 3.75 19/09/24</t>
  </si>
  <si>
    <t>US92936MAF41</t>
  </si>
  <si>
    <t>12987</t>
  </si>
  <si>
    <t>Media</t>
  </si>
  <si>
    <t>01/05/16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</si>
  <si>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</si>
  <si>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</si>
  <si>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</si>
  <si>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</si>
  <si>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</si>
  <si>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</si>
  <si>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</si>
  <si>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</si>
  <si>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</si>
  <si>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</si>
  <si>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</si>
  <si>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</si>
  <si>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</si>
  <si>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</si>
  <si>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</si>
  <si>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</si>
  <si>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</si>
  <si>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</si>
  <si>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</si>
  <si>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</si>
  <si>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</si>
  <si>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</si>
  <si>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</si>
  <si>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</si>
  <si>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</si>
  <si>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</si>
  <si>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</si>
  <si>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</si>
  <si>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</si>
  <si>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</si>
  <si>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PEMEX 4.5 01/26- PETROLEOS MEXICANOS</t>
  </si>
  <si>
    <t>US71654QBW15</t>
  </si>
  <si>
    <t>12345</t>
  </si>
  <si>
    <t>29/03/16</t>
  </si>
  <si>
    <t>Pemex 4.75% 02/26/29- PETROLEOS MEXICANOS</t>
  </si>
  <si>
    <t>XS1824424706</t>
  </si>
  <si>
    <t>18/12/18</t>
  </si>
  <si>
    <t>Pemex 5.95 28/01/2031- PETROLEOS MEXICANOS</t>
  </si>
  <si>
    <t>USP78625EA73</t>
  </si>
  <si>
    <t>13162</t>
  </si>
  <si>
    <t>Pemex 6.84 23/01/2030- PETROLEOS MEXICANOS</t>
  </si>
  <si>
    <t>USP78625DX85</t>
  </si>
  <si>
    <t>07/10/19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</si>
  <si>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</si>
  <si>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</si>
  <si>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</si>
  <si>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</si>
  <si>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</si>
  <si>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</si>
  <si>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</si>
  <si>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</si>
  <si>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</si>
  <si>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</si>
  <si>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</si>
  <si>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</si>
  <si>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</si>
  <si>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</si>
  <si>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</si>
  <si>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</si>
  <si>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</si>
  <si>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</si>
  <si>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</si>
  <si>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</si>
  <si>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</si>
  <si>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</si>
  <si>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</si>
  <si>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</si>
  <si>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</si>
  <si>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</si>
  <si>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</si>
  <si>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</si>
  <si>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</si>
  <si>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</si>
  <si>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</si>
  <si>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</si>
  <si>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</si>
  <si>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</si>
  <si>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</si>
  <si>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</si>
  <si>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</si>
  <si>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</si>
  <si>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</si>
  <si>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</si>
  <si>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</si>
  <si>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</si>
  <si>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</si>
  <si>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</si>
  <si>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</si>
  <si>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</si>
  <si>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</si>
  <si>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</si>
  <si>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</si>
  <si>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</si>
  <si>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</si>
  <si>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</si>
  <si>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</si>
  <si>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</si>
  <si>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</si>
  <si>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</si>
  <si>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</si>
  <si>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</si>
  <si>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</si>
  <si>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</si>
  <si>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</si>
  <si>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</si>
  <si>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</si>
  <si>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</si>
  <si>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</si>
  <si>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</si>
  <si>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</si>
  <si>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</si>
  <si>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</si>
  <si>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</si>
  <si>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</si>
  <si>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</si>
  <si>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</si>
  <si>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</si>
  <si>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</si>
  <si>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</si>
  <si>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</si>
  <si>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</si>
  <si>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</si>
  <si>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</si>
  <si>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</si>
  <si>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</si>
  <si>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</si>
  <si>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</si>
  <si>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</si>
  <si>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</si>
  <si>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</si>
  <si>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</si>
  <si>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</si>
  <si>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</si>
  <si>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</si>
  <si>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</si>
  <si>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</si>
  <si>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</si>
  <si>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</si>
  <si>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</si>
  <si>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</si>
  <si>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</si>
  <si>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</si>
  <si>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</si>
  <si>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</si>
  <si>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</si>
  <si>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</si>
  <si>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</si>
  <si>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</si>
  <si>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</si>
  <si>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</si>
  <si>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</si>
  <si>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</si>
  <si>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</si>
  <si>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</si>
  <si>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</si>
  <si>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</si>
  <si>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</si>
  <si>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</si>
  <si>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</si>
  <si>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</si>
  <si>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</si>
  <si>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</si>
  <si>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</si>
  <si>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</si>
  <si>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</si>
  <si>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</si>
  <si>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</si>
  <si>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</si>
  <si>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</si>
  <si>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</si>
  <si>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</si>
  <si>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</si>
  <si>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</si>
  <si>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</si>
  <si>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</si>
  <si>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</si>
  <si>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</si>
  <si>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</si>
  <si>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</si>
  <si>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</si>
  <si>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נורסטאר- נורסטאר החזקות אינק  לשעבר גזית אינק</t>
  </si>
  <si>
    <t>723007</t>
  </si>
  <si>
    <t>511865008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</si>
  <si>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</si>
  <si>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</si>
  <si>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</si>
  <si>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</si>
  <si>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</si>
  <si>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</si>
  <si>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</si>
  <si>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</si>
  <si>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</si>
  <si>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</si>
  <si>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</si>
  <si>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</si>
  <si>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</si>
  <si>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</si>
  <si>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</si>
  <si>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</si>
  <si>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אטראו שוקי הון- אטראו שוקי הון בע"מ לשעבר לידר</t>
  </si>
  <si>
    <t>1096106</t>
  </si>
  <si>
    <t>513773564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</si>
  <si>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</si>
  <si>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</si>
  <si>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</si>
  <si>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</si>
  <si>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</si>
  <si>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</si>
  <si>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</si>
  <si>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</si>
  <si>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</si>
  <si>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</si>
  <si>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</si>
  <si>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</si>
  <si>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</si>
  <si>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</si>
  <si>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</si>
  <si>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</si>
  <si>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</si>
  <si>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</si>
  <si>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</si>
  <si>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</si>
  <si>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</si>
  <si>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</si>
  <si>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</si>
  <si>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</si>
  <si>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</si>
  <si>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</si>
  <si>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</si>
  <si>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</si>
  <si>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</si>
  <si>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תדיר גן- תדיר-גן (מוצרים מדוייקים) 1993 בע"מ</t>
  </si>
  <si>
    <t>1090141</t>
  </si>
  <si>
    <t>511870891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</si>
  <si>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</si>
  <si>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</si>
  <si>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</si>
  <si>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</si>
  <si>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</si>
  <si>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</si>
  <si>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</si>
  <si>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</si>
  <si>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</si>
  <si>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</si>
  <si>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</si>
  <si>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</si>
  <si>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איביאי בית השקעות- אי.בי.אי. בית השקעות בע"מ</t>
  </si>
  <si>
    <t>175018</t>
  </si>
  <si>
    <t>520034356</t>
  </si>
  <si>
    <t>אופל בלאנס- גלובליקום טרייד בע"מ לשעבר מילומור</t>
  </si>
  <si>
    <t>1094986</t>
  </si>
  <si>
    <t>513734566</t>
  </si>
  <si>
    <t>סה"כ call 001 אופציות</t>
  </si>
  <si>
    <t>WIX.COM LTD- WIX ltd</t>
  </si>
  <si>
    <t>IL0011301780</t>
  </si>
  <si>
    <t>NASDAQ</t>
  </si>
  <si>
    <t>12913</t>
  </si>
  <si>
    <t>Lgi homes- Lgi Homes inc</t>
  </si>
  <si>
    <t>US50187T1060</t>
  </si>
  <si>
    <t>13044</t>
  </si>
  <si>
    <t>Berkshire Hathway- B- BERKSHIRE HATHAWAY FIN</t>
  </si>
  <si>
    <t>US0846707026</t>
  </si>
  <si>
    <t>NYSE</t>
  </si>
  <si>
    <t>10806</t>
  </si>
  <si>
    <t>Synchrony Financial- SYNCHRONY FINANC</t>
  </si>
  <si>
    <t>US87165B1035</t>
  </si>
  <si>
    <t>27618</t>
  </si>
  <si>
    <t>Mowi ASA- MOWI AS</t>
  </si>
  <si>
    <t>NO0003054108</t>
  </si>
  <si>
    <t>13113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</si>
  <si>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</si>
  <si>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</si>
  <si>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</si>
  <si>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</si>
  <si>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</si>
  <si>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</si>
  <si>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</si>
  <si>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</si>
  <si>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</si>
  <si>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</si>
  <si>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13074</t>
  </si>
  <si>
    <t>Atrium european real estaste- Atrium european real estaste</t>
  </si>
  <si>
    <t>JE00B3DCF752</t>
  </si>
  <si>
    <t>10702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</si>
  <si>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</si>
  <si>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</si>
  <si>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</si>
  <si>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</si>
  <si>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</si>
  <si>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</si>
  <si>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13077</t>
  </si>
  <si>
    <t>Mastercard inc-cla- MASTERCARD INC</t>
  </si>
  <si>
    <t>US57636Q1040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</si>
  <si>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</si>
  <si>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</si>
  <si>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</si>
  <si>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</si>
  <si>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</si>
  <si>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</si>
  <si>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</si>
  <si>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</si>
  <si>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</si>
  <si>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</si>
  <si>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</si>
  <si>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</si>
  <si>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11111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</si>
  <si>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</si>
  <si>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</si>
  <si>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</si>
  <si>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</si>
  <si>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</si>
  <si>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</si>
  <si>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FIN sel sector spdr- State Street Corp</t>
  </si>
  <si>
    <t>US81369Y6059</t>
  </si>
  <si>
    <t>22041</t>
  </si>
  <si>
    <t>מניות</t>
  </si>
  <si>
    <t>סה"כ שמחקות מדדים אחרים</t>
  </si>
  <si>
    <t>Ishares iboxx bond- BlackRock Inc</t>
  </si>
  <si>
    <t>US4642872422</t>
  </si>
  <si>
    <t>27796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</si>
  <si>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</si>
  <si>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</si>
  <si>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</si>
  <si>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</si>
  <si>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</si>
  <si>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</si>
  <si>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</si>
  <si>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</si>
  <si>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</si>
  <si>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</si>
  <si>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</si>
  <si>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</si>
  <si>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</si>
  <si>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</si>
  <si>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</si>
  <si>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</si>
  <si>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</si>
  <si>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</si>
  <si>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</si>
  <si>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</si>
  <si>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</si>
  <si>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</si>
  <si>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</si>
  <si>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</si>
  <si>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</si>
  <si>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SIX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</si>
  <si>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</si>
  <si>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</si>
  <si>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</si>
  <si>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</si>
  <si>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</si>
  <si>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</si>
  <si>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</si>
  <si>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Sisf-GRT CHI-IZ- Schroders PLC</t>
  </si>
  <si>
    <t>LU1953148969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</si>
  <si>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</si>
  <si>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</si>
  <si>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</si>
  <si>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</si>
  <si>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</si>
  <si>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</si>
  <si>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</si>
  <si>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</si>
  <si>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</si>
  <si>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</si>
  <si>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</si>
  <si>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</si>
  <si>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תP001250M004-35</t>
  </si>
  <si>
    <t>83057828</t>
  </si>
  <si>
    <t>בנק-C002500M004- חוזים סחירים ואופציות בישראל</t>
  </si>
  <si>
    <t>82995630</t>
  </si>
  <si>
    <t>בנק-P002500M004- חוזים סחירים ואופציות בישראל</t>
  </si>
  <si>
    <t>82996414</t>
  </si>
  <si>
    <t>תC001220M004-35- מסלקת הבורסה</t>
  </si>
  <si>
    <t>83060962</t>
  </si>
  <si>
    <t>תP001220M004-35- מסלקת הבורסה</t>
  </si>
  <si>
    <t>83061119</t>
  </si>
  <si>
    <t>סה"כ ש"ח/מט"ח</t>
  </si>
  <si>
    <t>סה"כ ריבית</t>
  </si>
  <si>
    <t>סה"כ מטבע</t>
  </si>
  <si>
    <t>סה"כ סחורות</t>
  </si>
  <si>
    <t>QNAJ0C8000- חוזים עתידיים בחול</t>
  </si>
  <si>
    <t>70103122</t>
  </si>
  <si>
    <t>Other</t>
  </si>
  <si>
    <t>SCJ0C2600- חוזים עתידיים בחול</t>
  </si>
  <si>
    <t>70553847</t>
  </si>
  <si>
    <t>SCJ0C2900- חוזים עתידיים בחול</t>
  </si>
  <si>
    <t>70757315</t>
  </si>
  <si>
    <t>SCJ0C3000- חוזים עתידיים בחול</t>
  </si>
  <si>
    <t>70424403</t>
  </si>
  <si>
    <t>SCJ0C3150- חוזים עתידיים בחול</t>
  </si>
  <si>
    <t>70501119</t>
  </si>
  <si>
    <t>SCJ0C3200- חוזים עתידיים בחול</t>
  </si>
  <si>
    <t>70423777</t>
  </si>
  <si>
    <t>SCJ0P2000- חוזים עתידיים בחול</t>
  </si>
  <si>
    <t>70554928</t>
  </si>
  <si>
    <t>SCJ0P2400- חוזים עתידיים בחול</t>
  </si>
  <si>
    <t>70403340</t>
  </si>
  <si>
    <t>SCJ0P2900- חוזים עתידיים בחול</t>
  </si>
  <si>
    <t>70757117</t>
  </si>
  <si>
    <t>SCJ0C2400- חוזים עתידיים בחול</t>
  </si>
  <si>
    <t>70403605</t>
  </si>
  <si>
    <t>ESM0  sp mini ut 062020- חוזים עתידיים בחול</t>
  </si>
  <si>
    <t>70156914</t>
  </si>
  <si>
    <t>NQM0_NASDAQ 100 E-MINI Jun2020- חוזים עתידיים בחול</t>
  </si>
  <si>
    <t>70619697</t>
  </si>
  <si>
    <t>TUM0_US 2YR Note Jun 2020- חוזים עתידיים בחול</t>
  </si>
  <si>
    <t>70872205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</si>
  <si>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</si>
  <si>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</si>
  <si>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</si>
  <si>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</si>
  <si>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</si>
  <si>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</si>
  <si>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</si>
  <si>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</si>
  <si>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</si>
  <si>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</si>
  <si>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</si>
  <si>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</si>
  <si>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</si>
  <si>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</si>
  <si>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</si>
  <si>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</si>
  <si>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</si>
  <si>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</si>
  <si>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</si>
  <si>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05/10/09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</si>
  <si>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</si>
  <si>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</si>
  <si>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</si>
  <si>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</si>
  <si>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</si>
  <si>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</si>
  <si>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</si>
  <si>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</si>
  <si>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</si>
  <si>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16/03/09</t>
  </si>
  <si>
    <t>חשמל צמוד 2022 רמ- חברת החשמל לישראל בע"מ</t>
  </si>
  <si>
    <t>6000129</t>
  </si>
  <si>
    <t>520000472</t>
  </si>
  <si>
    <t>אנרגיה</t>
  </si>
  <si>
    <t>Aa2.il</t>
  </si>
  <si>
    <t>18/01/11</t>
  </si>
  <si>
    <t>אספיסי אלעד אגח 3 רמ- אס.פי.סי אל-עד</t>
  </si>
  <si>
    <t>1093939</t>
  </si>
  <si>
    <t>514667021</t>
  </si>
  <si>
    <t>ilA-</t>
  </si>
  <si>
    <t>03/12/13</t>
  </si>
  <si>
    <t>דרך ארץ אגח ב מזנין- דרך ארץ הייווייז (1997) בע"מ</t>
  </si>
  <si>
    <t>299916680</t>
  </si>
  <si>
    <t>512475203</t>
  </si>
  <si>
    <t>27/09/11</t>
  </si>
  <si>
    <t>דרך ארץ מזנין אגח א (18)- דרך ארץ הייווייז (1997) בע"מ</t>
  </si>
  <si>
    <t>299916650</t>
  </si>
  <si>
    <t>חפציבה אגח א- חפציבה חופים בע"מ</t>
  </si>
  <si>
    <t>1095942</t>
  </si>
  <si>
    <t>513718734</t>
  </si>
  <si>
    <t>10/02/11</t>
  </si>
  <si>
    <t>חפציבה אגח א חש 2/09- חפציבה חופים בע"מ</t>
  </si>
  <si>
    <t>1113562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</si>
  <si>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</si>
  <si>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</si>
  <si>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</si>
  <si>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</si>
  <si>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</si>
  <si>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</si>
  <si>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</si>
  <si>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</si>
  <si>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</si>
  <si>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</si>
  <si>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</si>
  <si>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</si>
  <si>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</si>
  <si>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</si>
  <si>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</si>
  <si>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</si>
  <si>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</si>
  <si>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</si>
  <si>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</si>
  <si>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</si>
  <si>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</si>
  <si>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</si>
  <si>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</si>
  <si>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</si>
  <si>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</si>
  <si>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</si>
  <si>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22/03/20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</si>
  <si>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</si>
  <si>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</si>
  <si>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</si>
  <si>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</si>
  <si>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</si>
  <si>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</si>
  <si>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</si>
  <si>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</si>
  <si>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</si>
  <si>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</si>
  <si>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</si>
  <si>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</si>
  <si>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</si>
  <si>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</si>
  <si>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</si>
  <si>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</si>
  <si>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</si>
  <si>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</si>
  <si>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</si>
  <si>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</si>
  <si>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</si>
  <si>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13037</t>
  </si>
  <si>
    <t>Surgix ltd- Surgix ltd</t>
  </si>
  <si>
    <t>29991579</t>
  </si>
  <si>
    <t>Qualisystems ABC- QUALISYSTEMS</t>
  </si>
  <si>
    <t>29991695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</si>
  <si>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</si>
  <si>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</si>
  <si>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</si>
  <si>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</si>
  <si>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</si>
  <si>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</si>
  <si>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מנייה לס Smart Shooter- Smart Shooter</t>
  </si>
  <si>
    <t>29993367</t>
  </si>
  <si>
    <t>13118</t>
  </si>
  <si>
    <t>אפריקה ישראל להשקעות בע"מ- אפריקה-ישראל להשקעות בע"מ</t>
  </si>
  <si>
    <t>29993627</t>
  </si>
  <si>
    <t>520005067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</si>
  <si>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</si>
  <si>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</si>
  <si>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</si>
  <si>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</si>
  <si>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</si>
  <si>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</si>
  <si>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</si>
  <si>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</si>
  <si>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</si>
  <si>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</si>
  <si>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</si>
  <si>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מימון ישיר- מימון ישיר סידרה 1</t>
  </si>
  <si>
    <t>29993128</t>
  </si>
  <si>
    <t>514722537</t>
  </si>
  <si>
    <t>Aurec Capital- Aurec Capital</t>
  </si>
  <si>
    <t>29993618</t>
  </si>
  <si>
    <t>28126</t>
  </si>
  <si>
    <t>דן בוש FL  Randy BV- FL RANDY BV</t>
  </si>
  <si>
    <t>299926600</t>
  </si>
  <si>
    <t>Project Home Hema Retail- HDR AS 1 s.a.r.l</t>
  </si>
  <si>
    <t>29992735</t>
  </si>
  <si>
    <t>Hema אמסטרדם- MMZ Properties Den Bosch Adam One BV</t>
  </si>
  <si>
    <t>299930161</t>
  </si>
  <si>
    <t>preferred A marlborough softwa- Marlborough  Software development</t>
  </si>
  <si>
    <t>us5710381089</t>
  </si>
  <si>
    <t>pageflex מניה לא סחירה- pageflex</t>
  </si>
  <si>
    <t>29992350</t>
  </si>
  <si>
    <t>IXI mobile res cibc alt- Ixi mobile</t>
  </si>
  <si>
    <t>US4660261011</t>
  </si>
  <si>
    <t>10222</t>
  </si>
  <si>
    <t>Unity Wireless corporation- Unity Wireless</t>
  </si>
  <si>
    <t>US9133471006</t>
  </si>
  <si>
    <t>Energy Vision Limited- Energy Vision</t>
  </si>
  <si>
    <t>29992742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</si>
  <si>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</si>
  <si>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</si>
  <si>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</si>
  <si>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</si>
  <si>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</si>
  <si>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</si>
  <si>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</si>
  <si>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</si>
  <si>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</si>
  <si>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</si>
  <si>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</si>
  <si>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</si>
  <si>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</si>
  <si>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</si>
  <si>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</si>
  <si>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</si>
  <si>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</si>
  <si>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</si>
  <si>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</si>
  <si>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</si>
  <si>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</si>
  <si>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</si>
  <si>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</si>
  <si>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peregrine fund IV- Peregrine</t>
  </si>
  <si>
    <t>29993494</t>
  </si>
  <si>
    <t>22/07/19</t>
  </si>
  <si>
    <t>Pontifax III- Pontifax Fund</t>
  </si>
  <si>
    <t>402410111</t>
  </si>
  <si>
    <t>24/10/11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</si>
  <si>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</si>
  <si>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</si>
  <si>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</si>
  <si>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</si>
  <si>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</si>
  <si>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</si>
  <si>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</si>
  <si>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</si>
  <si>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</si>
  <si>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</si>
  <si>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</si>
  <si>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</si>
  <si>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</si>
  <si>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</si>
  <si>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</si>
  <si>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</si>
  <si>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</si>
  <si>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</si>
  <si>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</si>
  <si>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</si>
  <si>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</si>
  <si>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</si>
  <si>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</si>
  <si>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</si>
  <si>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</si>
  <si>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</si>
  <si>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</si>
  <si>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</si>
  <si>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</si>
  <si>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</si>
  <si>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</si>
  <si>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</si>
  <si>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</si>
  <si>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</si>
  <si>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</si>
  <si>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</si>
  <si>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</si>
  <si>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</si>
  <si>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</si>
  <si>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</si>
  <si>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</si>
  <si>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</si>
  <si>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</si>
  <si>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</si>
  <si>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</si>
  <si>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</si>
  <si>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</si>
  <si>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</si>
  <si>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</si>
  <si>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</si>
  <si>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</si>
  <si>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</si>
  <si>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</si>
  <si>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</si>
  <si>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</si>
  <si>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</si>
  <si>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</si>
  <si>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</si>
  <si>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</si>
  <si>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</si>
  <si>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קרן השקעה Klirmark 3- Klirmark Opportunity L.P</t>
  </si>
  <si>
    <t>29993571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</si>
  <si>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</si>
  <si>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</si>
  <si>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</si>
  <si>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</si>
  <si>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</si>
  <si>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</si>
  <si>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</si>
  <si>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</si>
  <si>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</si>
  <si>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</si>
  <si>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</si>
  <si>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</si>
  <si>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</si>
  <si>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</si>
  <si>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Fimi Israel opportunit II Fund- פימי מזנין(1) קרן הון סיכון</t>
  </si>
  <si>
    <t>100014208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</si>
  <si>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</si>
  <si>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</si>
  <si>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</si>
  <si>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</si>
  <si>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</si>
  <si>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</si>
  <si>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</si>
  <si>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</si>
  <si>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</si>
  <si>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</si>
  <si>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</si>
  <si>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</si>
  <si>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</si>
  <si>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</si>
  <si>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</si>
  <si>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</si>
  <si>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</si>
  <si>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</si>
  <si>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</si>
  <si>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</si>
  <si>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</si>
  <si>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</si>
  <si>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</si>
  <si>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</si>
  <si>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</si>
  <si>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</si>
  <si>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</si>
  <si>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</si>
  <si>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</si>
  <si>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</si>
  <si>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</si>
  <si>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</si>
  <si>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</si>
  <si>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</si>
  <si>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</si>
  <si>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</si>
  <si>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</si>
  <si>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</si>
  <si>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</si>
  <si>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</si>
  <si>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</si>
  <si>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</si>
  <si>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</si>
  <si>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</si>
  <si>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</si>
  <si>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</si>
  <si>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</si>
  <si>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</si>
  <si>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</si>
  <si>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</si>
  <si>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06/09/11</t>
  </si>
  <si>
    <t>קרדיטו- קרדיטו בע"מ</t>
  </si>
  <si>
    <t>29993691</t>
  </si>
  <si>
    <t>19/03/20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</si>
  <si>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</si>
  <si>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</si>
  <si>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</si>
  <si>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</si>
  <si>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</si>
  <si>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</si>
  <si>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</si>
  <si>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</si>
  <si>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</si>
  <si>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</si>
  <si>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</si>
  <si>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</si>
  <si>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</si>
  <si>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</si>
  <si>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</si>
  <si>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</si>
  <si>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</si>
  <si>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</si>
  <si>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</si>
  <si>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</si>
  <si>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</si>
  <si>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</si>
  <si>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</si>
  <si>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Perceptive Life Sciences Offshore fund ltd- Perceptive</t>
  </si>
  <si>
    <t>299927210</t>
  </si>
  <si>
    <t>30/11/16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</si>
  <si>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</si>
  <si>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</si>
  <si>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</si>
  <si>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</si>
  <si>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</si>
  <si>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</si>
  <si>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</si>
  <si>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Forma fund 1, hollan 5, L.P- Forma fund General Partner LTD</t>
  </si>
  <si>
    <t>29993486</t>
  </si>
  <si>
    <t>10/07/19</t>
  </si>
  <si>
    <t>נדלן מנהטן 529- Manhattan Real Estates Ltd</t>
  </si>
  <si>
    <t>29992268</t>
  </si>
  <si>
    <t>03/12/14</t>
  </si>
  <si>
    <t>קרן השקעה Meridia IV- Meridia Real Estate IV</t>
  </si>
  <si>
    <t>29993417</t>
  </si>
  <si>
    <t>14/05/19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</si>
  <si>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</si>
  <si>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</si>
  <si>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</si>
  <si>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</si>
  <si>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</si>
  <si>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Netz real estate fund 2 NQFPF- Netz real estate fund I</t>
  </si>
  <si>
    <t>29993681</t>
  </si>
  <si>
    <t>16/03/20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</si>
  <si>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</si>
  <si>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</si>
  <si>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</si>
  <si>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</si>
  <si>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</si>
  <si>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</si>
  <si>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</si>
  <si>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</si>
  <si>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</si>
  <si>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</si>
  <si>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</si>
  <si>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</si>
  <si>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</si>
  <si>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</si>
  <si>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</si>
  <si>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</si>
  <si>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</si>
  <si>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</si>
  <si>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</si>
  <si>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</si>
  <si>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</si>
  <si>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</si>
  <si>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</si>
  <si>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</si>
  <si>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</si>
  <si>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</si>
  <si>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</si>
  <si>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</si>
  <si>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</si>
  <si>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</si>
  <si>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</si>
  <si>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</si>
  <si>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</si>
  <si>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</si>
  <si>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</si>
  <si>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</si>
  <si>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</si>
  <si>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</si>
  <si>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</si>
  <si>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</si>
  <si>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</si>
  <si>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</si>
  <si>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</si>
  <si>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</si>
  <si>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</si>
  <si>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</si>
  <si>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</si>
  <si>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</si>
  <si>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</si>
  <si>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</si>
  <si>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</si>
  <si>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</si>
  <si>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</si>
  <si>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</si>
  <si>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</si>
  <si>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</si>
  <si>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</si>
  <si>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</si>
  <si>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</si>
  <si>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</si>
  <si>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</si>
  <si>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</si>
  <si>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</si>
  <si>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</si>
  <si>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PennantPark Senior Credit Fund- PennantPark Senior Credit Fund</t>
  </si>
  <si>
    <t>29993447</t>
  </si>
  <si>
    <t>04/06/19</t>
  </si>
  <si>
    <t>Precepetive Credit Opportunities Fund ltd- Perceptive</t>
  </si>
  <si>
    <t>29992730</t>
  </si>
  <si>
    <t>21/11/16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</si>
  <si>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</si>
  <si>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</si>
  <si>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</si>
  <si>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</si>
  <si>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</si>
  <si>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</si>
  <si>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</si>
  <si>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</si>
  <si>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</si>
  <si>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</si>
  <si>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</si>
  <si>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</si>
  <si>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</si>
  <si>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</si>
  <si>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</si>
  <si>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</si>
  <si>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</si>
  <si>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</si>
  <si>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</si>
  <si>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</si>
  <si>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</si>
  <si>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</si>
  <si>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 על מנייה Smart Shooter- Smart Shooter</t>
  </si>
  <si>
    <t>29993368</t>
  </si>
  <si>
    <t>01/04/19</t>
  </si>
  <si>
    <t>marlborough software- Marlborough  Software development</t>
  </si>
  <si>
    <t>29991897</t>
  </si>
  <si>
    <t>11/10/12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</si>
  <si>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</si>
  <si>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</si>
  <si>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</si>
  <si>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</si>
  <si>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</si>
  <si>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</si>
  <si>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C385 23/06/2020- חוזים סחירים ואופציות בישראל</t>
  </si>
  <si>
    <t>29993622</t>
  </si>
  <si>
    <t>14/01/20</t>
  </si>
  <si>
    <t>אופציה לס יורו שקל P360 28/07/20- חוזים סחירים ואופציות בישראל</t>
  </si>
  <si>
    <t>29993653</t>
  </si>
  <si>
    <t>18/02/20</t>
  </si>
  <si>
    <t>אופציה לס יורו שקל P365 26/05/2020- חוזים סחירים ואופציות בישראל</t>
  </si>
  <si>
    <t>29993650</t>
  </si>
  <si>
    <t>11/02/20</t>
  </si>
  <si>
    <t>אופציה לס יורו שקל P365 28/07/20- חוזים סחירים ואופציות בישראל</t>
  </si>
  <si>
    <t>29993654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</si>
  <si>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</si>
  <si>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</si>
  <si>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</si>
  <si>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</si>
  <si>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P375 23/06/2020- חוזים סחירים ואופציות בישראל</t>
  </si>
  <si>
    <t>29993623</t>
  </si>
  <si>
    <t>סה"כ מט"ח/מט"ח</t>
  </si>
  <si>
    <t>Energy ev1  option- Energy Vision</t>
  </si>
  <si>
    <t>29992820</t>
  </si>
  <si>
    <t>20/12/17</t>
  </si>
  <si>
    <t>HYG UP 81.1746- בנק לאומי לישראל בע"מ</t>
  </si>
  <si>
    <t>29993669</t>
  </si>
  <si>
    <t>11/03/20</t>
  </si>
  <si>
    <t>LQD UP 131.4128- בנק לאומי לישראל בע"מ</t>
  </si>
  <si>
    <t>29993670</t>
  </si>
  <si>
    <t>SPTR 5124.2- בנק לאומי לישראל בע"מ</t>
  </si>
  <si>
    <t>90009983</t>
  </si>
  <si>
    <t>SPTR 5195.57- בנק לאומי לישראל בע"מ</t>
  </si>
  <si>
    <t>29993677</t>
  </si>
  <si>
    <t>15/03/20</t>
  </si>
  <si>
    <t>XNDS 8586.292- בנק לאומי לישראל בע"מ</t>
  </si>
  <si>
    <t>29993682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</si>
  <si>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</si>
  <si>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</si>
  <si>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</si>
  <si>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</si>
  <si>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</si>
  <si>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</si>
  <si>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</si>
  <si>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</si>
  <si>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</si>
  <si>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</si>
  <si>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</si>
  <si>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</si>
  <si>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</si>
  <si>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</si>
  <si>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</si>
  <si>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</si>
  <si>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</si>
  <si>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FWD CCY\ILS 20191029 USD\ILS 3.4993000 20200402- בנק לאומי לישראל בע"מ</t>
  </si>
  <si>
    <t>90009300</t>
  </si>
  <si>
    <t>29/10/19</t>
  </si>
  <si>
    <t>FWD CCY\ILS 20191204 USD\ILS 3.4493000 20200402- בנק לאומי לישראל בע"מ</t>
  </si>
  <si>
    <t>90009451</t>
  </si>
  <si>
    <t>FWD CCY\ILS 20191209 USD\ILS 3.4342000 20200609- בנק לאומי לישראל בע"מ</t>
  </si>
  <si>
    <t>90009470</t>
  </si>
  <si>
    <t>09/12/19</t>
  </si>
  <si>
    <t>FWD CCY\ILS 20191209 USD\ILS 3.4478000 20200402- בנק לאומי לישראל בע"מ</t>
  </si>
  <si>
    <t>90009471</t>
  </si>
  <si>
    <t>FWD CCY\ILS 20200109 PLN\ILS 0.9020000 20200422- בנק לאומי לישראל בע"מ</t>
  </si>
  <si>
    <t>90009607</t>
  </si>
  <si>
    <t>FWD CCY\ILS 20200113 USD\ILS 3.4500000 20200506- בנק לאומי לישראל בע"מ</t>
  </si>
  <si>
    <t>90009621</t>
  </si>
  <si>
    <t>13/01/20</t>
  </si>
  <si>
    <t>FWD CCY\ILS 20200130 USD\ILS 3.4237700 20200805- בנק לאומי לישראל בע"מ</t>
  </si>
  <si>
    <t>90009723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</si>
  <si>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</si>
  <si>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</si>
  <si>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</si>
  <si>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</si>
  <si>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</si>
  <si>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</si>
  <si>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20200204 USD\ILS 3.4135100 20200805- בנק לאומי לישראל בע"מ</t>
  </si>
  <si>
    <t>90009754</t>
  </si>
  <si>
    <t>FWD CCY\ILS 20200204 USD\ILS 3.4143000 20200805- בנק לאומי לישראל בע"מ</t>
  </si>
  <si>
    <t>90009752</t>
  </si>
  <si>
    <t>FWD CCY\ILS 20200205 USD\ILS 3.4245000 20200805- בנק לאומי לישראל בע"מ</t>
  </si>
  <si>
    <t>90009770</t>
  </si>
  <si>
    <t>05/02/20</t>
  </si>
  <si>
    <t>FWD CCY\ILS 20200205 USD\ILS 3.4358000 20200506- בנק לאומי לישראל בע"מ</t>
  </si>
  <si>
    <t>90009772</t>
  </si>
  <si>
    <t>FWD CCY\ILS 20200205 USD\ILS 3.4449000 20200402- בנק לאומי לישראל בע"מ</t>
  </si>
  <si>
    <t>90009771</t>
  </si>
  <si>
    <t>FWD CCY\ILS 20200206 SEK\ILS 0.3590000 20200805- בנק לאומי לישראל בע"מ</t>
  </si>
  <si>
    <t>90009783</t>
  </si>
  <si>
    <t>FWD CCY\ILS 20200210 EUR\ILS 3.7572000 20200422- בנק לאומי לישראל בע"מ</t>
  </si>
  <si>
    <t>90009794</t>
  </si>
  <si>
    <t>10/02/20</t>
  </si>
  <si>
    <t>FWD CCY\ILS 20200210 EUR\ILS 3.7590000 20200422- בנק לאומי לישראל בע"מ</t>
  </si>
  <si>
    <t>90009791</t>
  </si>
  <si>
    <t>FWD CCY\ILS 20200210 EUR\ILS 3.7592000 20200422- בנק לאומי לישראל בע"מ</t>
  </si>
  <si>
    <t>90009793</t>
  </si>
  <si>
    <t>FWD CCY\ILS 20200224 DKK\ILS 0.4985500 20200505- בנק לאומי לישראל בע"מ</t>
  </si>
  <si>
    <t>90009882</t>
  </si>
  <si>
    <t>24/02/20</t>
  </si>
  <si>
    <t>FWD CCY\ILS 20200224 DKK\ILS 0.4987500 20200505- בנק לאומי לישראל בע"מ</t>
  </si>
  <si>
    <t>90009881</t>
  </si>
  <si>
    <t>FWD CCY\ILS 20200224 EUR\ILS 3.7276500 20200505- בנק לאומי לישראל בע"מ</t>
  </si>
  <si>
    <t>90009884</t>
  </si>
  <si>
    <t>FWD CCY\ILS 20200304 EUR\ILS 3.8387000 20200505- בנק לאומי לישראל בע"מ</t>
  </si>
  <si>
    <t>90009925</t>
  </si>
  <si>
    <t>04/03/20</t>
  </si>
  <si>
    <t>FWD CCY\ILS 20200304 USD\ILS 3.4417800 20200603- בנק לאומי לישראל בע"מ</t>
  </si>
  <si>
    <t>90009929</t>
  </si>
  <si>
    <t>FWD CCY\ILS 20200304 USD\ILS 3.4446000 20200603- בנק לאומי לישראל בע"מ</t>
  </si>
  <si>
    <t>90009928</t>
  </si>
  <si>
    <t>FWD CCY\ILS 20200305 USD\ILS 3.4406000 20200603- בנק לאומי לישראל בע"מ</t>
  </si>
  <si>
    <t>90009938</t>
  </si>
  <si>
    <t>05/03/20</t>
  </si>
  <si>
    <t>FWD CCY\ILS 20200309 EUR\ILS 3.9896000 20200402- בנק לאומי לישראל בע"מ</t>
  </si>
  <si>
    <t>90009951</t>
  </si>
  <si>
    <t>09/03/20</t>
  </si>
  <si>
    <t>FWD CCY\ILS 20200316 PLN\ILS 0.9537000 20200422- בנק לאומי לישראל בע"מ</t>
  </si>
  <si>
    <t>90009986</t>
  </si>
  <si>
    <t>FWD CCY\ILS 20200323 GBP\ILS 4.2960000 20200505- בנק לאומי לישראל בע"מ</t>
  </si>
  <si>
    <t>90010047</t>
  </si>
  <si>
    <t>FWD CCY\ILS 20200323 SEK\ILS 0.3534000 20200805- בנק לאומי לישראל בע"מ</t>
  </si>
  <si>
    <t>90010048</t>
  </si>
  <si>
    <t>FWD CCY\ILS 20200331 EUR\ILS 3.9064500 20200430- בנק לאומי לישראל בע"מ</t>
  </si>
  <si>
    <t>90010125</t>
  </si>
  <si>
    <t>FWD CCY\ILS 20200331 EUR\ILS 3.9070000 20200402 SP- בנק לאומי לישראל בע"מ</t>
  </si>
  <si>
    <t>90010124</t>
  </si>
  <si>
    <t>FWD CCY\ILS 20200331 USD\ILS 3.5630000 20200402 SP- בנק לאומי לישראל בע"מ</t>
  </si>
  <si>
    <t>90010126</t>
  </si>
  <si>
    <t>FWD CCY\CCY 20200309 EUR\USD 1.1454300 20200420- בנק לאומי לישראל בע"מ</t>
  </si>
  <si>
    <t>90009948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</si>
  <si>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</si>
  <si>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</si>
  <si>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</si>
  <si>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</si>
  <si>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</si>
  <si>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</si>
  <si>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</si>
  <si>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</si>
  <si>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</si>
  <si>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</si>
  <si>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</si>
  <si>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</si>
  <si>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</si>
  <si>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</si>
  <si>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</si>
  <si>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</si>
  <si>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</si>
  <si>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</si>
  <si>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90002825</t>
  </si>
  <si>
    <t>20250831 _ILS ILS TELBOR FIXED FLOAT 1.7108- בנק לאומי לישראל בע"מ</t>
  </si>
  <si>
    <t>90006860</t>
  </si>
  <si>
    <t>13/08/18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</si>
  <si>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</si>
  <si>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</si>
  <si>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</si>
  <si>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</si>
  <si>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</si>
  <si>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</si>
  <si>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</si>
  <si>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</si>
  <si>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</si>
  <si>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</si>
  <si>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</si>
  <si>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</si>
  <si>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</si>
  <si>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</si>
  <si>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</si>
  <si>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</si>
  <si>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</si>
  <si>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</si>
  <si>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</si>
  <si>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</si>
  <si>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</si>
  <si>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</si>
  <si>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</si>
  <si>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</si>
  <si>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</si>
  <si>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SIGNUM ZCP 30/11/22- SIGNUM FINANCE</t>
  </si>
  <si>
    <t>xs0328596662</t>
  </si>
  <si>
    <t>רביות</t>
  </si>
  <si>
    <t>03/12/07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</si>
  <si>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</si>
  <si>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</si>
  <si>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</si>
  <si>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</si>
  <si>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</si>
  <si>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</si>
  <si>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</si>
  <si>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</si>
  <si>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</si>
  <si>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</si>
  <si>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</si>
  <si>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</si>
  <si>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</si>
  <si>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</si>
  <si>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</si>
  <si>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</si>
  <si>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</si>
  <si>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</si>
  <si>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</si>
  <si>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</si>
  <si>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</si>
  <si>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</si>
  <si>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Magne 2019-23X A MT- Magnetite XXIII</t>
  </si>
  <si>
    <t>USG5800NAA12</t>
  </si>
  <si>
    <t>15/10/19</t>
  </si>
  <si>
    <t>OCT40 2019-1X A1 MT- Octagon Credit Investors</t>
  </si>
  <si>
    <t>USG6715GAA88</t>
  </si>
  <si>
    <t>Tarus 2020-NL1X- TAURS CMBS</t>
  </si>
  <si>
    <t>XS2128006603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</si>
  <si>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</si>
  <si>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</si>
  <si>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</si>
  <si>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</si>
  <si>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</si>
  <si>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</si>
  <si>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</si>
  <si>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</si>
  <si>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</si>
  <si>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</si>
  <si>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</si>
  <si>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</si>
  <si>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</si>
  <si>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</si>
  <si>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</si>
  <si>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</si>
  <si>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</si>
  <si>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</si>
  <si>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AN  6.1262% 12.07.42- ANDERSEN</t>
  </si>
  <si>
    <t>USG03652AB38</t>
  </si>
  <si>
    <t>C</t>
  </si>
  <si>
    <t>17/10/07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</si>
  <si>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</si>
  <si>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</si>
  <si>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</si>
  <si>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</si>
  <si>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</si>
  <si>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</si>
  <si>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</si>
  <si>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</si>
  <si>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הל לעמיתים  אלט השתלמות</t>
  </si>
  <si>
    <t>לא</t>
  </si>
  <si>
    <t>110000907</t>
  </si>
  <si>
    <t>10517</t>
  </si>
  <si>
    <t>AA+</t>
  </si>
  <si>
    <t>01/10/11</t>
  </si>
  <si>
    <t>סה"כ מבוטחות במשכנתא או תיקי משכנתאות</t>
  </si>
  <si>
    <t>הלוואה 54 08/2018</t>
  </si>
  <si>
    <t>90552312</t>
  </si>
  <si>
    <t>513439885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</si>
  <si>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</si>
  <si>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</si>
  <si>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</si>
  <si>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</si>
  <si>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</si>
  <si>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</si>
  <si>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</si>
  <si>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</si>
  <si>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הלוואה 65 02/2019</t>
  </si>
  <si>
    <t>29993324</t>
  </si>
  <si>
    <t>500287008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</si>
  <si>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</si>
  <si>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</si>
  <si>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</si>
  <si>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</si>
  <si>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</si>
  <si>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</si>
  <si>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</si>
  <si>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</si>
  <si>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</si>
  <si>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</si>
  <si>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</si>
  <si>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</si>
  <si>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</si>
  <si>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</si>
  <si>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</si>
  <si>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</si>
  <si>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</si>
  <si>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</si>
  <si>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</si>
  <si>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</si>
  <si>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</si>
  <si>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</si>
  <si>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</si>
  <si>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</si>
  <si>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</si>
  <si>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</si>
  <si>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</si>
  <si>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</si>
  <si>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</si>
  <si>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</si>
  <si>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</si>
  <si>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</si>
  <si>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</si>
  <si>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</si>
  <si>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</si>
  <si>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</si>
  <si>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</si>
  <si>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</si>
  <si>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</si>
  <si>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</si>
  <si>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</si>
  <si>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</si>
  <si>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</si>
  <si>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</si>
  <si>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</si>
  <si>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</si>
  <si>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</si>
  <si>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</si>
  <si>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</si>
  <si>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</si>
  <si>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</si>
  <si>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</si>
  <si>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</si>
  <si>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</si>
  <si>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</si>
  <si>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</si>
  <si>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</si>
  <si>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</si>
  <si>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</si>
  <si>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</si>
  <si>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</si>
  <si>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</si>
  <si>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</si>
  <si>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</si>
  <si>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</si>
  <si>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</si>
  <si>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</si>
  <si>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48.4 12/2019</t>
  </si>
  <si>
    <t>29993602</t>
  </si>
  <si>
    <t>23/12/19</t>
  </si>
  <si>
    <t>הלוואה 83 03/2020</t>
  </si>
  <si>
    <t>29993693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</si>
  <si>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</si>
  <si>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</si>
  <si>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</si>
  <si>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</si>
  <si>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</si>
  <si>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</si>
  <si>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</si>
  <si>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11248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</si>
  <si>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</si>
  <si>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</si>
  <si>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</si>
  <si>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</si>
  <si>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</si>
  <si>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</si>
  <si>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</si>
  <si>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</si>
  <si>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</si>
  <si>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</si>
  <si>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</si>
  <si>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</si>
  <si>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</si>
  <si>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</si>
  <si>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</si>
  <si>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</si>
  <si>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</si>
  <si>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</si>
  <si>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</si>
  <si>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512562422</t>
  </si>
  <si>
    <t>21/02/13</t>
  </si>
  <si>
    <t>הלוואה 55 08/2018</t>
  </si>
  <si>
    <t>29993171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</si>
  <si>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</si>
  <si>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</si>
  <si>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</si>
  <si>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</si>
  <si>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</si>
  <si>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</si>
  <si>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</si>
  <si>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</si>
  <si>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</si>
  <si>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</si>
  <si>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</si>
  <si>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הלוואה 82 03/2020</t>
  </si>
  <si>
    <t>29993664</t>
  </si>
  <si>
    <t>13163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</si>
  <si>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</si>
  <si>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</si>
  <si>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</si>
  <si>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</si>
  <si>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</si>
  <si>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</si>
  <si>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31 10/2016</t>
  </si>
  <si>
    <t>29992726</t>
  </si>
  <si>
    <t>13016</t>
  </si>
  <si>
    <t>28/10/16</t>
  </si>
  <si>
    <t>הלוואה 76  12/19</t>
  </si>
  <si>
    <t>29993600</t>
  </si>
  <si>
    <t>19/12/19</t>
  </si>
  <si>
    <t>הלוואה 58.3 11/2018</t>
  </si>
  <si>
    <t>29993262</t>
  </si>
  <si>
    <t>27860</t>
  </si>
  <si>
    <t>הלוואה 59 12/2018</t>
  </si>
  <si>
    <t>29993284</t>
  </si>
  <si>
    <t>13102</t>
  </si>
  <si>
    <t>24/12/18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</si>
  <si>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</si>
  <si>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</si>
  <si>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</si>
  <si>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</si>
  <si>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</si>
  <si>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</si>
  <si>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</si>
  <si>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</si>
  <si>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הלוואה 75  11/2019</t>
  </si>
  <si>
    <t>29993578</t>
  </si>
  <si>
    <t>10421</t>
  </si>
  <si>
    <t>18/11/19</t>
  </si>
  <si>
    <t>29993601</t>
  </si>
  <si>
    <t>13154</t>
  </si>
  <si>
    <t>24/12/19</t>
  </si>
  <si>
    <t>הלוואה 80 02/2020</t>
  </si>
  <si>
    <t>29993643</t>
  </si>
  <si>
    <t>13160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</si>
  <si>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</si>
  <si>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</si>
  <si>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</si>
  <si>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</si>
  <si>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</si>
  <si>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</si>
  <si>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</si>
  <si>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</si>
  <si>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</si>
  <si>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</si>
  <si>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B</t>
  </si>
  <si>
    <t>23/02/17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</si>
  <si>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</si>
  <si>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</si>
  <si>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</si>
  <si>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</si>
  <si>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</si>
  <si>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</si>
  <si>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</si>
  <si>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</si>
  <si>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</si>
  <si>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</si>
  <si>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</si>
  <si>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Transportation</t>
  </si>
  <si>
    <t>הלוואה 79 01/2020</t>
  </si>
  <si>
    <t>29993634</t>
  </si>
  <si>
    <t>13158</t>
  </si>
  <si>
    <t>27/01/20</t>
  </si>
  <si>
    <t>הלוואה 81 02/2020</t>
  </si>
  <si>
    <t>29993646</t>
  </si>
  <si>
    <t>13161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</si>
  <si>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</si>
  <si>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</si>
  <si>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</si>
  <si>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</si>
  <si>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</si>
  <si>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</si>
  <si>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</si>
  <si>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</si>
  <si>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</si>
  <si>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</si>
  <si>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</si>
  <si>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</si>
  <si>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</si>
  <si>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</si>
  <si>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</si>
  <si>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</si>
  <si>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</si>
  <si>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</si>
  <si>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ניהול קרקעות חקלאיות- ריאליטי קרן השקעות בנדל"ן 3</t>
  </si>
  <si>
    <t>20/01/20</t>
  </si>
  <si>
    <t>נס ציונה , חלקה 9 בגוש 3755</t>
  </si>
  <si>
    <t>Dortmund- Lander Sarl</t>
  </si>
  <si>
    <t>Kammerstuck 15, 44357 Dortmund</t>
  </si>
  <si>
    <t>Ludwigshafen Real Estate- Ludwigshafen Real Estate</t>
  </si>
  <si>
    <t>13/12/19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</si>
  <si>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</si>
  <si>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</si>
  <si>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</si>
  <si>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</si>
  <si>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</si>
  <si>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</si>
  <si>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</si>
  <si>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</si>
  <si>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השתלמות כללי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</si>
  <si>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</si>
  <si>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</si>
  <si>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</si>
  <si>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</si>
  <si>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</si>
  <si>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</si>
  <si>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</si>
  <si>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</si>
  <si>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</si>
  <si>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</si>
  <si>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</si>
  <si>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</si>
  <si>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</si>
  <si>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</si>
  <si>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אוריגו</t>
  </si>
  <si>
    <t>אלוני חץ</t>
  </si>
  <si>
    <t>בנק דקסיה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</si>
  <si>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</si>
  <si>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</si>
  <si>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</si>
  <si>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</si>
  <si>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</si>
  <si>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</si>
  <si>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נוי1</t>
  </si>
  <si>
    <t>נוי2</t>
  </si>
  <si>
    <t>עסקים קטנים</t>
  </si>
  <si>
    <t>פנינסולה</t>
  </si>
  <si>
    <t>COPIA</t>
  </si>
  <si>
    <t>KI</t>
  </si>
  <si>
    <t>Pontifax_Medison</t>
  </si>
  <si>
    <t>קדמה3</t>
  </si>
  <si>
    <t>peregrine_fund_IV</t>
  </si>
  <si>
    <t>AP_Partners</t>
  </si>
  <si>
    <t>FIMI2</t>
  </si>
  <si>
    <t>TPY2</t>
  </si>
  <si>
    <t>אביב2</t>
  </si>
  <si>
    <t>גלילות_ANNEX</t>
  </si>
  <si>
    <t>גלילות3</t>
  </si>
  <si>
    <t>נוי_כוכב_הירדן</t>
  </si>
  <si>
    <t>נוי_נגב_אנרגיה</t>
  </si>
  <si>
    <t>נוי1פשה</t>
  </si>
  <si>
    <t>נוי2פשה</t>
  </si>
  <si>
    <t>נוי3</t>
  </si>
  <si>
    <t>קוגיטו_אס_אמ_אי</t>
  </si>
  <si>
    <t>קוגיטו_משלימה</t>
  </si>
  <si>
    <t>ריאליטי_1</t>
  </si>
  <si>
    <t>ריאליטי_2</t>
  </si>
  <si>
    <t>ריאליטי_3</t>
  </si>
  <si>
    <t>תשתיות_לישראל</t>
  </si>
  <si>
    <t>ALTO2</t>
  </si>
  <si>
    <t>ANACAP</t>
  </si>
  <si>
    <t>ARES4</t>
  </si>
  <si>
    <t>AVENUE2</t>
  </si>
  <si>
    <t>AVENUE3</t>
  </si>
  <si>
    <t>CRESCENT</t>
  </si>
  <si>
    <t>FORMA</t>
  </si>
  <si>
    <t>GATEWOOD</t>
  </si>
  <si>
    <t>INVESTCORP</t>
  </si>
  <si>
    <t>KREOS</t>
  </si>
  <si>
    <t>MANHATTAN 529</t>
  </si>
  <si>
    <t>MIDEAL</t>
  </si>
  <si>
    <t>NETZ</t>
  </si>
  <si>
    <t>SIGNAL</t>
  </si>
  <si>
    <t>VINTAGE</t>
  </si>
  <si>
    <t>אנרגיאן</t>
  </si>
  <si>
    <t>האדסון</t>
  </si>
  <si>
    <t>Glendower</t>
  </si>
  <si>
    <t>CITIC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</si>
  <si>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</si>
  <si>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</si>
  <si>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</si>
  <si>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</si>
  <si>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</si>
  <si>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</si>
  <si>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</si>
  <si>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</si>
  <si>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Brack_Capital</t>
  </si>
  <si>
    <t>ICG_ASIA</t>
  </si>
  <si>
    <t>ICG_NA</t>
  </si>
  <si>
    <t>ICG_NAII</t>
  </si>
  <si>
    <t>ICG_SECONDARY</t>
  </si>
  <si>
    <t>ICG_Strategic_Equity_Fund_3</t>
  </si>
  <si>
    <t>IPDS_סיני</t>
  </si>
  <si>
    <t>PERCEPTIVE_CREDIT</t>
  </si>
  <si>
    <t>נוי_פסולת_לאנרגיה_שותפות1</t>
  </si>
  <si>
    <t>נוי_פסולת_לאנרגיה_שותפות2</t>
  </si>
  <si>
    <t>Italian_NPL_II</t>
  </si>
  <si>
    <t>klirmark3</t>
  </si>
  <si>
    <t>TRITON</t>
  </si>
  <si>
    <t>Anacap_4</t>
  </si>
  <si>
    <t>upper east</t>
  </si>
  <si>
    <t>vinters place</t>
  </si>
  <si>
    <t>האדסון 2</t>
  </si>
  <si>
    <t>יסודות3</t>
  </si>
  <si>
    <t>Mbp_Real_astate_fund_1_Qfpf</t>
  </si>
  <si>
    <t>Mbp_Real_astate_Fund_1_Non_Qfpf</t>
  </si>
  <si>
    <t>ipo only</t>
  </si>
  <si>
    <t>Netz_real_estate_fund_2_NQFPF</t>
  </si>
  <si>
    <t>Netz_real_estate_fund_2_QFPF</t>
  </si>
  <si>
    <t>קרדיטו</t>
  </si>
  <si>
    <t>מדיסון</t>
  </si>
  <si>
    <t>15/8/2012</t>
  </si>
  <si>
    <t>3/4/2026</t>
  </si>
  <si>
    <t>23/5/2016</t>
  </si>
  <si>
    <t>2/10/2024</t>
  </si>
  <si>
    <t>17/9/2025</t>
  </si>
  <si>
    <t>29/9/2021</t>
  </si>
  <si>
    <t>7/9/2025</t>
  </si>
  <si>
    <t>15/2/2028</t>
  </si>
  <si>
    <t>21/4/2026</t>
  </si>
  <si>
    <t>1/1/2022</t>
  </si>
  <si>
    <t>22/8/2027</t>
  </si>
  <si>
    <t>25/01/2020</t>
  </si>
  <si>
    <t>28/12/2018</t>
  </si>
  <si>
    <t>23/8/2019</t>
  </si>
  <si>
    <t>30/3/2024</t>
  </si>
  <si>
    <t>1/12/2022</t>
  </si>
  <si>
    <t>1/1/2024</t>
  </si>
  <si>
    <t>29/9/2020</t>
  </si>
  <si>
    <t>עד למועד פירוק שותפות</t>
  </si>
  <si>
    <t>31/12/2022</t>
  </si>
  <si>
    <t>30/11/2028</t>
  </si>
  <si>
    <t>01/05/2026</t>
  </si>
  <si>
    <t>27/3/2023</t>
  </si>
  <si>
    <t>1/11/2028</t>
  </si>
  <si>
    <t>30/9/2028</t>
  </si>
  <si>
    <t>1/1/2031</t>
  </si>
  <si>
    <t>25/1/2029</t>
  </si>
  <si>
    <t>1/10/2019</t>
  </si>
  <si>
    <t>9/5/2027</t>
  </si>
  <si>
    <t>29/3/2031</t>
  </si>
  <si>
    <t>14/12/2017</t>
  </si>
  <si>
    <t>21/7/2016</t>
  </si>
  <si>
    <t>1/5/2030</t>
  </si>
  <si>
    <t>16/3/2028</t>
  </si>
  <si>
    <t>8/1/2030</t>
  </si>
  <si>
    <t>31/7/2018</t>
  </si>
  <si>
    <t>9/1/2022</t>
  </si>
  <si>
    <t>21/4/2025</t>
  </si>
  <si>
    <t>8/8/2023</t>
  </si>
  <si>
    <t>1/10/2023</t>
  </si>
  <si>
    <t>29/4/2024</t>
  </si>
  <si>
    <t>30/3/2012</t>
  </si>
  <si>
    <t>5/6/2022</t>
  </si>
  <si>
    <t>11/12/2029</t>
  </si>
  <si>
    <t>30/9/2029</t>
  </si>
  <si>
    <t>31/8/2023</t>
  </si>
  <si>
    <t>21/6/2027</t>
  </si>
  <si>
    <t>30/1/2027</t>
  </si>
  <si>
    <t>1/7/2027</t>
  </si>
  <si>
    <t>20/5/2030</t>
  </si>
  <si>
    <t>02/12/2021</t>
  </si>
  <si>
    <t>01/12/2019</t>
  </si>
  <si>
    <t>1/3/2031</t>
  </si>
  <si>
    <t>28/8/2030</t>
  </si>
  <si>
    <t>7/11/2032</t>
  </si>
  <si>
    <t>7/5/2029</t>
  </si>
  <si>
    <t>31/7/2027</t>
  </si>
  <si>
    <t>01/01/2023</t>
  </si>
  <si>
    <t>01/09/2021</t>
  </si>
  <si>
    <t>13/11/2027</t>
  </si>
  <si>
    <t>1/5/2028</t>
  </si>
  <si>
    <t>31/3/2027</t>
  </si>
  <si>
    <t>7/11/2020</t>
  </si>
  <si>
    <t>29/8/2023</t>
  </si>
  <si>
    <t>11/2/2025</t>
  </si>
  <si>
    <t>31/12/2027</t>
  </si>
  <si>
    <t>לא מוגבל בזמן</t>
  </si>
  <si>
    <t>9/8/2024</t>
  </si>
  <si>
    <t>30/9/2027</t>
  </si>
  <si>
    <t>31/12/2025</t>
  </si>
  <si>
    <t>8/3/2025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</si>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</sst>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2" fillId="0" borderId="0" xfId="0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0" t="s">
        <v>2058</v>
      </c>
    </row>
    <row r="2" spans="1:36">
      <c r="B2" s="2" t="s">
        <v>1</v>
      </c>
      <c r="C2" s="83" t="s">
        <v>1883</v>
      </c>
      <c r="E2" s="110"/>
    </row>
    <row r="3" spans="1:36">
      <c r="B3" s="2" t="s">
        <v>2</v>
      </c>
      <c r="C3" t="s">
        <v>1884</v>
      </c>
      <c r="E3" s="110"/>
    </row>
    <row r="4" spans="1:36">
      <c r="B4" s="2" t="s">
        <v>3</v>
      </c>
      <c r="C4" t="s">
        <v>198</v>
      </c>
      <c r="E4" s="110"/>
    </row>
    <row r="5" spans="1:36">
      <c r="B5" s="75" t="s">
        <v>199</v>
      </c>
      <c r="C5" t="s">
        <v>200</v>
      </c>
      <c r="E5" s="110"/>
    </row>
    <row r="6" spans="1:36" ht="26.25" customHeight="1">
      <c r="B6" s="94" t="s">
        <v>4</v>
      </c>
      <c r="C6" s="95"/>
      <c r="D6" s="96"/>
      <c r="E6" s="110"/>
    </row>
    <row r="7" spans="1:36" s="3" customFormat="1" ht="31.5">
      <c r="B7" s="4"/>
      <c r="C7" s="61" t="s">
        <v>5</v>
      </c>
      <c r="D7" s="62" t="s">
        <v>191</v>
      </c>
      <c r="E7" s="1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0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0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0"/>
      <c r="AJ10" s="8"/>
    </row>
    <row r="11" spans="1:36">
      <c r="A11" s="9" t="s">
        <v>13</v>
      </c>
      <c r="B11" s="69" t="s">
        <v>14</v>
      </c>
      <c r="C11" s="76">
        <v>1452695.857821116</v>
      </c>
      <c r="D11" s="77">
        <v>0.04</v>
      </c>
      <c r="E11" s="110"/>
    </row>
    <row r="12" spans="1:36">
      <c r="B12" s="69" t="s">
        <v>15</v>
      </c>
      <c r="C12" s="60"/>
      <c r="D12" s="60"/>
      <c r="E12" s="110"/>
    </row>
    <row r="13" spans="1:36">
      <c r="A13" s="10" t="s">
        <v>13</v>
      </c>
      <c r="B13" s="70" t="s">
        <v>16</v>
      </c>
      <c r="C13" s="78">
        <v>17695045.547641601</v>
      </c>
      <c r="D13" s="79">
        <v>0.48780000000000001</v>
      </c>
      <c r="E13" s="110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0"/>
    </row>
    <row r="15" spans="1:36">
      <c r="A15" s="10" t="s">
        <v>13</v>
      </c>
      <c r="B15" s="70" t="s">
        <v>18</v>
      </c>
      <c r="C15" s="78">
        <v>2696265.7265033452</v>
      </c>
      <c r="D15" s="79">
        <v>7.4300000000000005E-2</v>
      </c>
      <c r="E15" s="110"/>
    </row>
    <row r="16" spans="1:36">
      <c r="A16" s="10" t="s">
        <v>13</v>
      </c>
      <c r="B16" s="70" t="s">
        <v>19</v>
      </c>
      <c r="C16" s="78">
        <v>5014984.7965639113</v>
      </c>
      <c r="D16" s="79">
        <v>0.13830000000000001</v>
      </c>
      <c r="E16" s="110"/>
    </row>
    <row r="17" spans="1:5">
      <c r="A17" s="10" t="s">
        <v>13</v>
      </c>
      <c r="B17" s="70" t="s">
        <v>195</v>
      </c>
      <c r="C17" s="78">
        <v>1770395.66191875</v>
      </c>
      <c r="D17" s="79">
        <v>4.8800000000000003E-2</v>
      </c>
      <c r="E17" s="110"/>
    </row>
    <row r="18" spans="1:5">
      <c r="A18" s="10" t="s">
        <v>13</v>
      </c>
      <c r="B18" s="70" t="s">
        <v>20</v>
      </c>
      <c r="C18" s="78">
        <v>991958.15188811498</v>
      </c>
      <c r="D18" s="79">
        <v>2.7300000000000001E-2</v>
      </c>
      <c r="E18" s="110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0"/>
    </row>
    <row r="20" spans="1:5">
      <c r="A20" s="10" t="s">
        <v>13</v>
      </c>
      <c r="B20" s="70" t="s">
        <v>22</v>
      </c>
      <c r="C20" s="78">
        <v>-243494.24481249999</v>
      </c>
      <c r="D20" s="79">
        <v>-6.7000000000000002E-3</v>
      </c>
      <c r="E20" s="110"/>
    </row>
    <row r="21" spans="1:5">
      <c r="A21" s="10" t="s">
        <v>13</v>
      </c>
      <c r="B21" s="70" t="s">
        <v>23</v>
      </c>
      <c r="C21" s="78">
        <v>328671.33688552806</v>
      </c>
      <c r="D21" s="79">
        <v>9.1000000000000004E-3</v>
      </c>
      <c r="E21" s="110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0"/>
    </row>
    <row r="23" spans="1:5">
      <c r="B23" s="69" t="s">
        <v>25</v>
      </c>
      <c r="C23" s="60"/>
      <c r="D23" s="60"/>
      <c r="E23" s="110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0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0"/>
    </row>
    <row r="26" spans="1:5">
      <c r="A26" s="10" t="s">
        <v>13</v>
      </c>
      <c r="B26" s="70" t="s">
        <v>18</v>
      </c>
      <c r="C26" s="78">
        <v>834245.38100386807</v>
      </c>
      <c r="D26" s="79">
        <v>2.3E-2</v>
      </c>
      <c r="E26" s="110"/>
    </row>
    <row r="27" spans="1:5">
      <c r="A27" s="10" t="s">
        <v>13</v>
      </c>
      <c r="B27" s="70" t="s">
        <v>28</v>
      </c>
      <c r="C27" s="78">
        <v>297997.96112992568</v>
      </c>
      <c r="D27" s="79">
        <v>8.2000000000000007E-3</v>
      </c>
      <c r="E27" s="110"/>
    </row>
    <row r="28" spans="1:5">
      <c r="A28" s="10" t="s">
        <v>13</v>
      </c>
      <c r="B28" s="70" t="s">
        <v>29</v>
      </c>
      <c r="C28" s="78">
        <v>1540830.9953038949</v>
      </c>
      <c r="D28" s="79">
        <v>4.2500000000000003E-2</v>
      </c>
      <c r="E28" s="110"/>
    </row>
    <row r="29" spans="1:5">
      <c r="A29" s="10" t="s">
        <v>13</v>
      </c>
      <c r="B29" s="70" t="s">
        <v>30</v>
      </c>
      <c r="C29" s="78">
        <v>2063.6246965790378</v>
      </c>
      <c r="D29" s="79">
        <v>1E-4</v>
      </c>
      <c r="E29" s="110"/>
    </row>
    <row r="30" spans="1:5">
      <c r="A30" s="10" t="s">
        <v>13</v>
      </c>
      <c r="B30" s="70" t="s">
        <v>31</v>
      </c>
      <c r="C30" s="78">
        <v>-410.56158064904997</v>
      </c>
      <c r="D30" s="79">
        <v>0</v>
      </c>
      <c r="E30" s="110"/>
    </row>
    <row r="31" spans="1:5">
      <c r="A31" s="10" t="s">
        <v>13</v>
      </c>
      <c r="B31" s="70" t="s">
        <v>32</v>
      </c>
      <c r="C31" s="78">
        <v>-105513.3832984164</v>
      </c>
      <c r="D31" s="79">
        <v>-2.8999999999999998E-3</v>
      </c>
      <c r="E31" s="110"/>
    </row>
    <row r="32" spans="1:5">
      <c r="A32" s="10" t="s">
        <v>13</v>
      </c>
      <c r="B32" s="70" t="s">
        <v>33</v>
      </c>
      <c r="C32" s="78">
        <v>499510.21727651026</v>
      </c>
      <c r="D32" s="79">
        <v>1.38E-2</v>
      </c>
      <c r="E32" s="110"/>
    </row>
    <row r="33" spans="1:5">
      <c r="A33" s="10" t="s">
        <v>13</v>
      </c>
      <c r="B33" s="69" t="s">
        <v>34</v>
      </c>
      <c r="C33" s="78">
        <v>3090681.9782991642</v>
      </c>
      <c r="D33" s="79">
        <v>8.5199999999999998E-2</v>
      </c>
      <c r="E33" s="110"/>
    </row>
    <row r="34" spans="1:5">
      <c r="A34" s="10" t="s">
        <v>13</v>
      </c>
      <c r="B34" s="69" t="s">
        <v>35</v>
      </c>
      <c r="C34" s="78">
        <v>353803.98037562519</v>
      </c>
      <c r="D34" s="79">
        <v>9.7999999999999997E-3</v>
      </c>
      <c r="E34" s="110"/>
    </row>
    <row r="35" spans="1:5">
      <c r="A35" s="10" t="s">
        <v>13</v>
      </c>
      <c r="B35" s="69" t="s">
        <v>36</v>
      </c>
      <c r="C35" s="78">
        <v>51109.290777030641</v>
      </c>
      <c r="D35" s="79">
        <v>1.4E-3</v>
      </c>
      <c r="E35" s="110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0"/>
    </row>
    <row r="37" spans="1:5">
      <c r="A37" s="10" t="s">
        <v>13</v>
      </c>
      <c r="B37" s="69" t="s">
        <v>38</v>
      </c>
      <c r="C37" s="78">
        <v>1377.05105</v>
      </c>
      <c r="D37" s="79">
        <v>0</v>
      </c>
      <c r="E37" s="110"/>
    </row>
    <row r="38" spans="1:5">
      <c r="A38" s="10"/>
      <c r="B38" s="71" t="s">
        <v>39</v>
      </c>
      <c r="C38" s="60"/>
      <c r="D38" s="60"/>
      <c r="E38" s="110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0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0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0"/>
    </row>
    <row r="42" spans="1:5">
      <c r="B42" s="72" t="s">
        <v>43</v>
      </c>
      <c r="C42" s="78">
        <v>36272219.369443402</v>
      </c>
      <c r="D42" s="79">
        <v>1</v>
      </c>
      <c r="E42" s="110"/>
    </row>
    <row r="43" spans="1:5">
      <c r="A43" s="10" t="s">
        <v>13</v>
      </c>
      <c r="B43" s="73" t="s">
        <v>44</v>
      </c>
      <c r="C43" s="78">
        <v>2017056.7551069404</v>
      </c>
      <c r="D43" s="79">
        <v>0</v>
      </c>
      <c r="E43" s="110"/>
    </row>
    <row r="44" spans="1:5">
      <c r="B44" s="11" t="s">
        <v>201</v>
      </c>
      <c r="E44" s="110"/>
    </row>
    <row r="45" spans="1:5">
      <c r="C45" s="13" t="s">
        <v>45</v>
      </c>
      <c r="D45" s="14" t="s">
        <v>46</v>
      </c>
      <c r="E45" s="110"/>
    </row>
    <row r="46" spans="1:5">
      <c r="C46" s="13" t="s">
        <v>9</v>
      </c>
      <c r="D46" s="13" t="s">
        <v>10</v>
      </c>
      <c r="E46" s="110"/>
    </row>
    <row r="47" spans="1:5">
      <c r="C47" t="s">
        <v>106</v>
      </c>
      <c r="D47">
        <v>3.5649999999999999</v>
      </c>
      <c r="E47" s="110"/>
    </row>
    <row r="48" spans="1:5">
      <c r="C48" t="s">
        <v>110</v>
      </c>
      <c r="D48">
        <v>3.9003000000000001</v>
      </c>
      <c r="E48" s="110"/>
    </row>
    <row r="49" spans="1:5">
      <c r="C49" t="s">
        <v>202</v>
      </c>
      <c r="D49">
        <v>3.6854</v>
      </c>
      <c r="E49" s="110"/>
    </row>
    <row r="50" spans="1:5">
      <c r="C50" t="s">
        <v>113</v>
      </c>
      <c r="D50">
        <v>4.3986000000000001</v>
      </c>
      <c r="E50" s="110"/>
    </row>
    <row r="51" spans="1:5">
      <c r="C51" t="s">
        <v>203</v>
      </c>
      <c r="D51">
        <v>3.2787999999999998E-2</v>
      </c>
      <c r="E51" s="110"/>
    </row>
    <row r="52" spans="1:5">
      <c r="C52" t="s">
        <v>120</v>
      </c>
      <c r="D52">
        <v>2.1722000000000001</v>
      </c>
      <c r="E52" s="110"/>
    </row>
    <row r="53" spans="1:5">
      <c r="C53" t="s">
        <v>204</v>
      </c>
      <c r="D53">
        <v>0.35189999999999999</v>
      </c>
      <c r="E53" s="110"/>
    </row>
    <row r="54" spans="1:5">
      <c r="C54" t="s">
        <v>205</v>
      </c>
      <c r="D54">
        <v>0.52229999999999999</v>
      </c>
      <c r="E54" s="110"/>
    </row>
    <row r="55" spans="1:5">
      <c r="C55" t="s">
        <v>206</v>
      </c>
      <c r="D55">
        <v>0.68500000000000005</v>
      </c>
      <c r="E55" s="110"/>
    </row>
    <row r="56" spans="1:5">
      <c r="C56" t="s">
        <v>207</v>
      </c>
      <c r="D56">
        <v>0.85880000000000001</v>
      </c>
      <c r="E56" s="110"/>
    </row>
    <row r="57" spans="1:5">
      <c r="C57" t="s">
        <v>208</v>
      </c>
      <c r="D57">
        <v>0.3402</v>
      </c>
      <c r="E57" s="110"/>
    </row>
    <row r="58" spans="1:5">
      <c r="A58" s="110" t="s">
        <v>2059</v>
      </c>
      <c r="B58" s="110"/>
      <c r="C58" s="110"/>
      <c r="D58" s="110"/>
    </row>
    <row r="59" spans="1:5">
      <c r="A59" s="110" t="s">
        <v>2060</v>
      </c>
      <c r="B59" s="110"/>
      <c r="C59" s="110"/>
      <c r="D59" s="110"/>
    </row>
  </sheetData>
  <mergeCells count="4">
    <mergeCell ref="B6:D6"/>
    <mergeCell ref="E1:E57"/>
    <mergeCell ref="A58:D58"/>
    <mergeCell ref="A59:D59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25" workbookViewId="0">
      <selection activeCell="D35" sqref="D35:D4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1883</v>
      </c>
    </row>
    <row r="3" spans="2:61">
      <c r="B3" s="2" t="s">
        <v>2</v>
      </c>
      <c r="C3" t="s">
        <v>1884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-7699</v>
      </c>
      <c r="H11" s="7"/>
      <c r="I11" s="76">
        <v>-243494.24481249999</v>
      </c>
      <c r="J11" s="25"/>
      <c r="K11" s="77">
        <v>1</v>
      </c>
      <c r="L11" s="77">
        <v>-6.7000000000000002E-3</v>
      </c>
      <c r="BD11" s="16"/>
      <c r="BE11" s="19"/>
      <c r="BF11" s="16"/>
      <c r="BH11" s="16"/>
    </row>
    <row r="12" spans="2:61">
      <c r="B12" s="80" t="s">
        <v>209</v>
      </c>
      <c r="C12" s="16"/>
      <c r="D12" s="16"/>
      <c r="E12" s="16"/>
      <c r="G12" s="82">
        <v>-525</v>
      </c>
      <c r="I12" s="82">
        <v>-10515.567999999999</v>
      </c>
      <c r="K12" s="81">
        <v>4.3200000000000002E-2</v>
      </c>
      <c r="L12" s="81">
        <v>-2.9999999999999997E-4</v>
      </c>
    </row>
    <row r="13" spans="2:61">
      <c r="B13" s="80" t="s">
        <v>898</v>
      </c>
      <c r="C13" s="16"/>
      <c r="D13" s="16"/>
      <c r="E13" s="16"/>
      <c r="G13" s="82">
        <v>-525</v>
      </c>
      <c r="I13" s="82">
        <v>-10515.567999999999</v>
      </c>
      <c r="K13" s="81">
        <v>4.3200000000000002E-2</v>
      </c>
      <c r="L13" s="81">
        <v>-2.9999999999999997E-4</v>
      </c>
    </row>
    <row r="14" spans="2:61">
      <c r="B14" t="s">
        <v>899</v>
      </c>
      <c r="C14" t="s">
        <v>900</v>
      </c>
      <c r="D14" t="s">
        <v>100</v>
      </c>
      <c r="E14" t="s">
        <v>123</v>
      </c>
      <c r="F14" t="s">
        <v>102</v>
      </c>
      <c r="G14" s="78">
        <v>-525</v>
      </c>
      <c r="H14" s="78">
        <v>323600</v>
      </c>
      <c r="I14" s="78">
        <v>-1698.9</v>
      </c>
      <c r="J14" s="79">
        <v>0</v>
      </c>
      <c r="K14" s="79">
        <v>7.0000000000000001E-3</v>
      </c>
      <c r="L14" s="79">
        <v>0</v>
      </c>
    </row>
    <row r="15" spans="2:61">
      <c r="B15" t="s">
        <v>901</v>
      </c>
      <c r="C15" t="s">
        <v>902</v>
      </c>
      <c r="D15" t="s">
        <v>100</v>
      </c>
      <c r="E15" t="s">
        <v>123</v>
      </c>
      <c r="F15" t="s">
        <v>102</v>
      </c>
      <c r="G15" s="78">
        <v>334</v>
      </c>
      <c r="H15" s="78">
        <v>29000</v>
      </c>
      <c r="I15" s="78">
        <v>96.86</v>
      </c>
      <c r="J15" s="79">
        <v>0</v>
      </c>
      <c r="K15" s="79">
        <v>-4.0000000000000002E-4</v>
      </c>
      <c r="L15" s="79">
        <v>0</v>
      </c>
    </row>
    <row r="16" spans="2:61">
      <c r="B16" t="s">
        <v>903</v>
      </c>
      <c r="C16" t="s">
        <v>904</v>
      </c>
      <c r="D16" t="s">
        <v>100</v>
      </c>
      <c r="E16" t="s">
        <v>123</v>
      </c>
      <c r="F16" t="s">
        <v>102</v>
      </c>
      <c r="G16" s="78">
        <v>-334</v>
      </c>
      <c r="H16" s="78">
        <v>7389000</v>
      </c>
      <c r="I16" s="78">
        <v>-24679.26</v>
      </c>
      <c r="J16" s="79">
        <v>0</v>
      </c>
      <c r="K16" s="79">
        <v>0.1014</v>
      </c>
      <c r="L16" s="79">
        <v>-6.9999999999999999E-4</v>
      </c>
    </row>
    <row r="17" spans="2:12">
      <c r="B17" t="s">
        <v>905</v>
      </c>
      <c r="C17" t="s">
        <v>906</v>
      </c>
      <c r="D17" t="s">
        <v>100</v>
      </c>
      <c r="E17" t="s">
        <v>123</v>
      </c>
      <c r="F17" t="s">
        <v>102</v>
      </c>
      <c r="G17" s="78">
        <v>1581</v>
      </c>
      <c r="H17" s="78">
        <v>1254800</v>
      </c>
      <c r="I17" s="78">
        <v>19838.387999999999</v>
      </c>
      <c r="J17" s="79">
        <v>0</v>
      </c>
      <c r="K17" s="79">
        <v>-8.1500000000000003E-2</v>
      </c>
      <c r="L17" s="79">
        <v>5.0000000000000001E-4</v>
      </c>
    </row>
    <row r="18" spans="2:12">
      <c r="B18" t="s">
        <v>907</v>
      </c>
      <c r="C18" t="s">
        <v>908</v>
      </c>
      <c r="D18" t="s">
        <v>100</v>
      </c>
      <c r="E18" t="s">
        <v>123</v>
      </c>
      <c r="F18" t="s">
        <v>102</v>
      </c>
      <c r="G18" s="78">
        <v>-1581</v>
      </c>
      <c r="H18" s="78">
        <v>257600</v>
      </c>
      <c r="I18" s="78">
        <v>-4072.6559999999999</v>
      </c>
      <c r="J18" s="79">
        <v>0</v>
      </c>
      <c r="K18" s="79">
        <v>1.67E-2</v>
      </c>
      <c r="L18" s="79">
        <v>-1E-4</v>
      </c>
    </row>
    <row r="19" spans="2:12">
      <c r="B19" s="80" t="s">
        <v>909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910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s="16"/>
      <c r="E22" t="s">
        <v>226</v>
      </c>
      <c r="F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381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226</v>
      </c>
      <c r="C24" t="s">
        <v>226</v>
      </c>
      <c r="D24" s="16"/>
      <c r="E24" t="s">
        <v>226</v>
      </c>
      <c r="F24" t="s">
        <v>226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235</v>
      </c>
      <c r="C25" s="16"/>
      <c r="D25" s="16"/>
      <c r="E25" s="16"/>
      <c r="G25" s="82">
        <v>-7174</v>
      </c>
      <c r="I25" s="82">
        <v>-232978.67681249999</v>
      </c>
      <c r="K25" s="81">
        <v>0.95679999999999998</v>
      </c>
      <c r="L25" s="81">
        <v>-6.4000000000000003E-3</v>
      </c>
    </row>
    <row r="26" spans="2:12">
      <c r="B26" s="80" t="s">
        <v>898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911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910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912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s="16"/>
      <c r="E33" t="s">
        <v>226</v>
      </c>
      <c r="F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381</v>
      </c>
      <c r="C34" s="16"/>
      <c r="D34" s="16"/>
      <c r="E34" s="16"/>
      <c r="G34" s="82">
        <v>-7174</v>
      </c>
      <c r="I34" s="82">
        <v>-232978.67681249999</v>
      </c>
      <c r="K34" s="81">
        <v>0.95679999999999998</v>
      </c>
      <c r="L34" s="81">
        <v>-6.4000000000000003E-3</v>
      </c>
    </row>
    <row r="35" spans="2:12">
      <c r="B35" t="s">
        <v>913</v>
      </c>
      <c r="C35" t="s">
        <v>914</v>
      </c>
      <c r="D35" s="93" t="s">
        <v>123</v>
      </c>
      <c r="E35" t="s">
        <v>915</v>
      </c>
      <c r="F35" t="s">
        <v>106</v>
      </c>
      <c r="G35" s="78">
        <v>-640</v>
      </c>
      <c r="H35" s="78">
        <v>563000</v>
      </c>
      <c r="I35" s="78">
        <v>-12845.407999999999</v>
      </c>
      <c r="J35" s="79">
        <v>0</v>
      </c>
      <c r="K35" s="79">
        <v>5.28E-2</v>
      </c>
      <c r="L35" s="79">
        <v>-4.0000000000000002E-4</v>
      </c>
    </row>
    <row r="36" spans="2:12">
      <c r="B36" t="s">
        <v>916</v>
      </c>
      <c r="C36" t="s">
        <v>917</v>
      </c>
      <c r="D36" s="93" t="s">
        <v>123</v>
      </c>
      <c r="E36" t="s">
        <v>915</v>
      </c>
      <c r="F36" t="s">
        <v>106</v>
      </c>
      <c r="G36" s="78">
        <v>-732</v>
      </c>
      <c r="H36" s="78">
        <v>582500</v>
      </c>
      <c r="I36" s="78">
        <v>-15200.8035</v>
      </c>
      <c r="J36" s="79">
        <v>0</v>
      </c>
      <c r="K36" s="79">
        <v>6.2399999999999997E-2</v>
      </c>
      <c r="L36" s="79">
        <v>-4.0000000000000002E-4</v>
      </c>
    </row>
    <row r="37" spans="2:12">
      <c r="B37" t="s">
        <v>918</v>
      </c>
      <c r="C37" t="s">
        <v>919</v>
      </c>
      <c r="D37" s="93" t="s">
        <v>123</v>
      </c>
      <c r="E37" t="s">
        <v>915</v>
      </c>
      <c r="F37" t="s">
        <v>106</v>
      </c>
      <c r="G37" s="78">
        <v>-715</v>
      </c>
      <c r="H37" s="78">
        <v>46250</v>
      </c>
      <c r="I37" s="78">
        <v>-1178.9009375000001</v>
      </c>
      <c r="J37" s="79">
        <v>0</v>
      </c>
      <c r="K37" s="79">
        <v>4.7999999999999996E-3</v>
      </c>
      <c r="L37" s="79">
        <v>0</v>
      </c>
    </row>
    <row r="38" spans="2:12">
      <c r="B38" t="s">
        <v>920</v>
      </c>
      <c r="C38" t="s">
        <v>921</v>
      </c>
      <c r="D38" s="93" t="s">
        <v>123</v>
      </c>
      <c r="E38" t="s">
        <v>915</v>
      </c>
      <c r="F38" t="s">
        <v>106</v>
      </c>
      <c r="G38" s="78">
        <v>-715</v>
      </c>
      <c r="H38" s="78">
        <v>16000</v>
      </c>
      <c r="I38" s="78">
        <v>-407.83600000000001</v>
      </c>
      <c r="J38" s="79">
        <v>0</v>
      </c>
      <c r="K38" s="79">
        <v>1.6999999999999999E-3</v>
      </c>
      <c r="L38" s="79">
        <v>0</v>
      </c>
    </row>
    <row r="39" spans="2:12">
      <c r="B39" t="s">
        <v>922</v>
      </c>
      <c r="C39" t="s">
        <v>923</v>
      </c>
      <c r="D39" s="93" t="s">
        <v>123</v>
      </c>
      <c r="E39" t="s">
        <v>915</v>
      </c>
      <c r="F39" t="s">
        <v>106</v>
      </c>
      <c r="G39" s="78">
        <v>715</v>
      </c>
      <c r="H39" s="78">
        <v>6000</v>
      </c>
      <c r="I39" s="78">
        <v>152.9385</v>
      </c>
      <c r="J39" s="79">
        <v>0</v>
      </c>
      <c r="K39" s="79">
        <v>-5.9999999999999995E-4</v>
      </c>
      <c r="L39" s="79">
        <v>0</v>
      </c>
    </row>
    <row r="40" spans="2:12">
      <c r="B40" t="s">
        <v>924</v>
      </c>
      <c r="C40" t="s">
        <v>925</v>
      </c>
      <c r="D40" s="93" t="s">
        <v>123</v>
      </c>
      <c r="E40" t="s">
        <v>915</v>
      </c>
      <c r="F40" t="s">
        <v>106</v>
      </c>
      <c r="G40" s="78">
        <v>-2145</v>
      </c>
      <c r="H40" s="78">
        <v>4750</v>
      </c>
      <c r="I40" s="78">
        <v>-363.22893749999997</v>
      </c>
      <c r="J40" s="79">
        <v>0</v>
      </c>
      <c r="K40" s="79">
        <v>1.5E-3</v>
      </c>
      <c r="L40" s="79">
        <v>0</v>
      </c>
    </row>
    <row r="41" spans="2:12">
      <c r="B41" t="s">
        <v>926</v>
      </c>
      <c r="C41" t="s">
        <v>927</v>
      </c>
      <c r="D41" s="93" t="s">
        <v>123</v>
      </c>
      <c r="E41" t="s">
        <v>915</v>
      </c>
      <c r="F41" t="s">
        <v>106</v>
      </c>
      <c r="G41" s="78">
        <v>3657</v>
      </c>
      <c r="H41" s="78">
        <v>116250</v>
      </c>
      <c r="I41" s="78">
        <v>15155.7508125</v>
      </c>
      <c r="J41" s="79">
        <v>0</v>
      </c>
      <c r="K41" s="79">
        <v>-6.2199999999999998E-2</v>
      </c>
      <c r="L41" s="79">
        <v>4.0000000000000002E-4</v>
      </c>
    </row>
    <row r="42" spans="2:12">
      <c r="B42" t="s">
        <v>928</v>
      </c>
      <c r="C42" t="s">
        <v>929</v>
      </c>
      <c r="D42" s="93" t="s">
        <v>123</v>
      </c>
      <c r="E42" t="s">
        <v>915</v>
      </c>
      <c r="F42" t="s">
        <v>106</v>
      </c>
      <c r="G42" s="78">
        <v>-2942</v>
      </c>
      <c r="H42" s="78">
        <v>410000</v>
      </c>
      <c r="I42" s="78">
        <v>-43001.743000000002</v>
      </c>
      <c r="J42" s="79">
        <v>0</v>
      </c>
      <c r="K42" s="79">
        <v>0.17660000000000001</v>
      </c>
      <c r="L42" s="79">
        <v>-1.1999999999999999E-3</v>
      </c>
    </row>
    <row r="43" spans="2:12">
      <c r="B43" t="s">
        <v>930</v>
      </c>
      <c r="C43" t="s">
        <v>931</v>
      </c>
      <c r="D43" s="93" t="s">
        <v>123</v>
      </c>
      <c r="E43" t="s">
        <v>915</v>
      </c>
      <c r="F43" t="s">
        <v>106</v>
      </c>
      <c r="G43" s="78">
        <v>-715</v>
      </c>
      <c r="H43" s="78">
        <v>1697500</v>
      </c>
      <c r="I43" s="78">
        <v>-43268.850624999999</v>
      </c>
      <c r="J43" s="79">
        <v>0</v>
      </c>
      <c r="K43" s="79">
        <v>0.1777</v>
      </c>
      <c r="L43" s="79">
        <v>-1.1999999999999999E-3</v>
      </c>
    </row>
    <row r="44" spans="2:12">
      <c r="B44" t="s">
        <v>932</v>
      </c>
      <c r="C44" t="s">
        <v>933</v>
      </c>
      <c r="D44" s="93" t="s">
        <v>123</v>
      </c>
      <c r="E44" t="s">
        <v>915</v>
      </c>
      <c r="F44" t="s">
        <v>106</v>
      </c>
      <c r="G44" s="78">
        <v>-2942</v>
      </c>
      <c r="H44" s="78">
        <v>1258750</v>
      </c>
      <c r="I44" s="78">
        <v>-132020.59512499999</v>
      </c>
      <c r="J44" s="79">
        <v>0</v>
      </c>
      <c r="K44" s="79">
        <v>0.54220000000000002</v>
      </c>
      <c r="L44" s="79">
        <v>-3.5999999999999999E-3</v>
      </c>
    </row>
    <row r="45" spans="2:12">
      <c r="B45" t="s">
        <v>237</v>
      </c>
      <c r="C45" s="16"/>
      <c r="D45" s="16"/>
      <c r="E45" s="16"/>
    </row>
    <row r="46" spans="2:12">
      <c r="B46" t="s">
        <v>322</v>
      </c>
      <c r="C46" s="16"/>
      <c r="D46" s="16"/>
      <c r="E46" s="16"/>
    </row>
    <row r="47" spans="2:12">
      <c r="B47" t="s">
        <v>323</v>
      </c>
      <c r="C47" s="16"/>
      <c r="D47" s="16"/>
      <c r="E47" s="16"/>
    </row>
    <row r="48" spans="2:12">
      <c r="B48" t="s">
        <v>324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1883</v>
      </c>
    </row>
    <row r="3" spans="1:60">
      <c r="B3" s="2" t="s">
        <v>2</v>
      </c>
      <c r="C3" t="s">
        <v>1884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6897</v>
      </c>
      <c r="H11" s="25"/>
      <c r="I11" s="76">
        <v>328671.33688552806</v>
      </c>
      <c r="J11" s="77">
        <v>1</v>
      </c>
      <c r="K11" s="77">
        <v>9.1000000000000004E-3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209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235</v>
      </c>
      <c r="C14" s="19"/>
      <c r="D14" s="19"/>
      <c r="E14" s="19"/>
      <c r="F14" s="19"/>
      <c r="G14" s="82">
        <v>6897</v>
      </c>
      <c r="H14" s="19"/>
      <c r="I14" s="82">
        <v>328671.33688552806</v>
      </c>
      <c r="J14" s="81">
        <v>1</v>
      </c>
      <c r="K14" s="81">
        <v>9.1000000000000004E-3</v>
      </c>
      <c r="BF14" s="16" t="s">
        <v>126</v>
      </c>
    </row>
    <row r="15" spans="1:60">
      <c r="B15" t="s">
        <v>934</v>
      </c>
      <c r="C15" t="s">
        <v>935</v>
      </c>
      <c r="D15" t="s">
        <v>123</v>
      </c>
      <c r="E15" t="s">
        <v>915</v>
      </c>
      <c r="F15" t="s">
        <v>106</v>
      </c>
      <c r="G15" s="78">
        <v>3307</v>
      </c>
      <c r="H15" s="78">
        <v>1383505.0491578449</v>
      </c>
      <c r="I15" s="78">
        <v>163107.705193192</v>
      </c>
      <c r="J15" s="79">
        <v>0.49630000000000002</v>
      </c>
      <c r="K15" s="79">
        <v>4.4999999999999997E-3</v>
      </c>
      <c r="BF15" s="16" t="s">
        <v>127</v>
      </c>
    </row>
    <row r="16" spans="1:60">
      <c r="B16" t="s">
        <v>936</v>
      </c>
      <c r="C16" t="s">
        <v>937</v>
      </c>
      <c r="D16" t="s">
        <v>123</v>
      </c>
      <c r="E16" t="s">
        <v>915</v>
      </c>
      <c r="F16" t="s">
        <v>106</v>
      </c>
      <c r="G16" s="78">
        <v>3130</v>
      </c>
      <c r="H16" s="78">
        <v>1484329.088</v>
      </c>
      <c r="I16" s="78">
        <v>165628.11911993599</v>
      </c>
      <c r="J16" s="79">
        <v>0.50390000000000001</v>
      </c>
      <c r="K16" s="79">
        <v>4.5999999999999999E-3</v>
      </c>
      <c r="BF16" s="16" t="s">
        <v>128</v>
      </c>
    </row>
    <row r="17" spans="2:58">
      <c r="B17" t="s">
        <v>938</v>
      </c>
      <c r="C17" t="s">
        <v>939</v>
      </c>
      <c r="D17" t="s">
        <v>123</v>
      </c>
      <c r="E17" t="s">
        <v>915</v>
      </c>
      <c r="F17" t="s">
        <v>106</v>
      </c>
      <c r="G17" s="78">
        <v>460</v>
      </c>
      <c r="H17" s="78">
        <v>-3932.3999999979574</v>
      </c>
      <c r="I17" s="78">
        <v>-64.487427599966495</v>
      </c>
      <c r="J17" s="79">
        <v>-2.0000000000000001E-4</v>
      </c>
      <c r="K17" s="79">
        <v>0</v>
      </c>
      <c r="BF17" s="16" t="s">
        <v>129</v>
      </c>
    </row>
    <row r="18" spans="2:58">
      <c r="B18" t="s">
        <v>237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1883</v>
      </c>
    </row>
    <row r="3" spans="2:81">
      <c r="B3" s="2" t="s">
        <v>2</v>
      </c>
      <c r="C3" t="s">
        <v>1884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209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940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941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942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943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944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945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946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940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941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942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943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944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945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946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237</v>
      </c>
    </row>
    <row r="41" spans="2:17">
      <c r="B41" t="s">
        <v>322</v>
      </c>
    </row>
    <row r="42" spans="2:17">
      <c r="B42" t="s">
        <v>323</v>
      </c>
    </row>
    <row r="43" spans="2:17">
      <c r="B43" t="s">
        <v>324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1883</v>
      </c>
    </row>
    <row r="3" spans="2:72">
      <c r="B3" s="2" t="s">
        <v>2</v>
      </c>
      <c r="C3" t="s">
        <v>1884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947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948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949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381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951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322</v>
      </c>
    </row>
    <row r="29" spans="2:16">
      <c r="B29" t="s">
        <v>323</v>
      </c>
    </row>
    <row r="30" spans="2:16">
      <c r="B30" t="s">
        <v>324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1883</v>
      </c>
    </row>
    <row r="3" spans="2:65">
      <c r="B3" s="2" t="s">
        <v>2</v>
      </c>
      <c r="C3" t="s">
        <v>1884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209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952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953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381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954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955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322</v>
      </c>
      <c r="D27" s="16"/>
      <c r="E27" s="16"/>
      <c r="F27" s="16"/>
    </row>
    <row r="28" spans="2:19">
      <c r="B28" t="s">
        <v>323</v>
      </c>
      <c r="D28" s="16"/>
      <c r="E28" s="16"/>
      <c r="F28" s="16"/>
    </row>
    <row r="29" spans="2:19">
      <c r="B29" t="s">
        <v>324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1883</v>
      </c>
    </row>
    <row r="3" spans="2:81">
      <c r="B3" s="2" t="s">
        <v>2</v>
      </c>
      <c r="C3" t="s">
        <v>1884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5.62</v>
      </c>
      <c r="K11" s="7"/>
      <c r="L11" s="7"/>
      <c r="M11" s="77">
        <v>2.1299999999999999E-2</v>
      </c>
      <c r="N11" s="76">
        <v>2305714970.8099999</v>
      </c>
      <c r="O11" s="7"/>
      <c r="P11" s="76">
        <v>834245.38100386807</v>
      </c>
      <c r="Q11" s="7"/>
      <c r="R11" s="77">
        <v>1</v>
      </c>
      <c r="S11" s="77">
        <v>2.3E-2</v>
      </c>
      <c r="T11" s="35"/>
      <c r="BZ11" s="16"/>
      <c r="CC11" s="16"/>
    </row>
    <row r="12" spans="2:81">
      <c r="B12" s="80" t="s">
        <v>209</v>
      </c>
      <c r="C12" s="16"/>
      <c r="D12" s="16"/>
      <c r="E12" s="16"/>
      <c r="J12" s="82">
        <v>5.5</v>
      </c>
      <c r="M12" s="81">
        <v>2.1399999999999999E-2</v>
      </c>
      <c r="N12" s="82">
        <v>705714970.80999994</v>
      </c>
      <c r="P12" s="82">
        <v>773317.40788386809</v>
      </c>
      <c r="R12" s="81">
        <v>0.92700000000000005</v>
      </c>
      <c r="S12" s="81">
        <v>2.1299999999999999E-2</v>
      </c>
    </row>
    <row r="13" spans="2:81">
      <c r="B13" s="80" t="s">
        <v>952</v>
      </c>
      <c r="C13" s="16"/>
      <c r="D13" s="16"/>
      <c r="E13" s="16"/>
      <c r="J13" s="82">
        <v>7.22</v>
      </c>
      <c r="M13" s="81">
        <v>1.9099999999999999E-2</v>
      </c>
      <c r="N13" s="82">
        <v>356614274.31</v>
      </c>
      <c r="P13" s="82">
        <v>445622.8210233124</v>
      </c>
      <c r="R13" s="81">
        <v>0.53420000000000001</v>
      </c>
      <c r="S13" s="81">
        <v>1.23E-2</v>
      </c>
    </row>
    <row r="14" spans="2:81">
      <c r="B14" t="s">
        <v>956</v>
      </c>
      <c r="C14" t="s">
        <v>957</v>
      </c>
      <c r="D14" t="s">
        <v>123</v>
      </c>
      <c r="E14" t="s">
        <v>958</v>
      </c>
      <c r="F14" t="s">
        <v>128</v>
      </c>
      <c r="G14" t="s">
        <v>214</v>
      </c>
      <c r="H14" t="s">
        <v>215</v>
      </c>
      <c r="I14" t="s">
        <v>959</v>
      </c>
      <c r="J14" s="78">
        <v>0.76</v>
      </c>
      <c r="K14" t="s">
        <v>102</v>
      </c>
      <c r="L14" s="79">
        <v>5.8000000000000003E-2</v>
      </c>
      <c r="M14" s="79">
        <v>1.67E-2</v>
      </c>
      <c r="N14" s="78">
        <v>582395.92000000004</v>
      </c>
      <c r="O14" s="78">
        <v>123.38</v>
      </c>
      <c r="P14" s="78">
        <v>718.56008609599996</v>
      </c>
      <c r="Q14" s="79">
        <v>6.7999999999999996E-3</v>
      </c>
      <c r="R14" s="79">
        <v>8.9999999999999998E-4</v>
      </c>
      <c r="S14" s="79">
        <v>0</v>
      </c>
    </row>
    <row r="15" spans="2:81">
      <c r="B15" t="s">
        <v>960</v>
      </c>
      <c r="C15" t="s">
        <v>961</v>
      </c>
      <c r="D15" t="s">
        <v>123</v>
      </c>
      <c r="E15" t="s">
        <v>962</v>
      </c>
      <c r="F15" t="s">
        <v>127</v>
      </c>
      <c r="G15" t="s">
        <v>214</v>
      </c>
      <c r="H15" t="s">
        <v>215</v>
      </c>
      <c r="I15" t="s">
        <v>963</v>
      </c>
      <c r="J15" s="78">
        <v>7.57</v>
      </c>
      <c r="K15" t="s">
        <v>102</v>
      </c>
      <c r="L15" s="79">
        <v>4.9000000000000002E-2</v>
      </c>
      <c r="M15" s="79">
        <v>1.55E-2</v>
      </c>
      <c r="N15" s="78">
        <v>5579000</v>
      </c>
      <c r="O15" s="78">
        <v>154.69999999999999</v>
      </c>
      <c r="P15" s="78">
        <v>8630.7129999999997</v>
      </c>
      <c r="Q15" s="79">
        <v>2.8E-3</v>
      </c>
      <c r="R15" s="79">
        <v>1.03E-2</v>
      </c>
      <c r="S15" s="79">
        <v>2.0000000000000001E-4</v>
      </c>
    </row>
    <row r="16" spans="2:81">
      <c r="B16" t="s">
        <v>964</v>
      </c>
      <c r="C16" t="s">
        <v>965</v>
      </c>
      <c r="D16" t="s">
        <v>123</v>
      </c>
      <c r="E16" t="s">
        <v>962</v>
      </c>
      <c r="F16" t="s">
        <v>127</v>
      </c>
      <c r="G16" t="s">
        <v>214</v>
      </c>
      <c r="H16" t="s">
        <v>215</v>
      </c>
      <c r="I16" t="s">
        <v>966</v>
      </c>
      <c r="J16" s="78">
        <v>11.19</v>
      </c>
      <c r="K16" t="s">
        <v>102</v>
      </c>
      <c r="L16" s="79">
        <v>4.1000000000000002E-2</v>
      </c>
      <c r="M16" s="79">
        <v>2.06E-2</v>
      </c>
      <c r="N16" s="78">
        <v>190604622.93000001</v>
      </c>
      <c r="O16" s="78">
        <v>131.69</v>
      </c>
      <c r="P16" s="78">
        <v>251007.22793651701</v>
      </c>
      <c r="Q16" s="79">
        <v>4.5199999999999997E-2</v>
      </c>
      <c r="R16" s="79">
        <v>0.3009</v>
      </c>
      <c r="S16" s="79">
        <v>6.8999999999999999E-3</v>
      </c>
    </row>
    <row r="17" spans="2:19">
      <c r="B17" t="s">
        <v>967</v>
      </c>
      <c r="C17" t="s">
        <v>968</v>
      </c>
      <c r="D17" t="s">
        <v>123</v>
      </c>
      <c r="E17" t="s">
        <v>351</v>
      </c>
      <c r="F17" t="s">
        <v>127</v>
      </c>
      <c r="G17" t="s">
        <v>352</v>
      </c>
      <c r="H17" t="s">
        <v>215</v>
      </c>
      <c r="I17" t="s">
        <v>969</v>
      </c>
      <c r="J17" s="78">
        <v>3.52</v>
      </c>
      <c r="K17" t="s">
        <v>102</v>
      </c>
      <c r="L17" s="79">
        <v>5.6000000000000001E-2</v>
      </c>
      <c r="M17" s="79">
        <v>0.01</v>
      </c>
      <c r="N17" s="78">
        <v>20297077.25</v>
      </c>
      <c r="O17" s="78">
        <v>143.28</v>
      </c>
      <c r="P17" s="78">
        <v>29081.652283799998</v>
      </c>
      <c r="Q17" s="79">
        <v>2.7199999999999998E-2</v>
      </c>
      <c r="R17" s="79">
        <v>3.49E-2</v>
      </c>
      <c r="S17" s="79">
        <v>8.0000000000000004E-4</v>
      </c>
    </row>
    <row r="18" spans="2:19">
      <c r="B18" t="s">
        <v>970</v>
      </c>
      <c r="C18" t="s">
        <v>971</v>
      </c>
      <c r="D18" t="s">
        <v>123</v>
      </c>
      <c r="E18" t="s">
        <v>972</v>
      </c>
      <c r="F18" t="s">
        <v>973</v>
      </c>
      <c r="G18" t="s">
        <v>974</v>
      </c>
      <c r="H18" t="s">
        <v>150</v>
      </c>
      <c r="I18" t="s">
        <v>975</v>
      </c>
      <c r="J18" s="78">
        <v>1.5</v>
      </c>
      <c r="K18" t="s">
        <v>102</v>
      </c>
      <c r="L18" s="79">
        <v>0.06</v>
      </c>
      <c r="M18" s="79">
        <v>1.84E-2</v>
      </c>
      <c r="N18" s="78">
        <v>133023000</v>
      </c>
      <c r="O18" s="78">
        <v>113.55</v>
      </c>
      <c r="P18" s="78">
        <v>151047.6165</v>
      </c>
      <c r="Q18" s="79">
        <v>3.5900000000000001E-2</v>
      </c>
      <c r="R18" s="79">
        <v>0.18110000000000001</v>
      </c>
      <c r="S18" s="79">
        <v>4.1999999999999997E-3</v>
      </c>
    </row>
    <row r="19" spans="2:19">
      <c r="B19" t="s">
        <v>976</v>
      </c>
      <c r="C19" t="s">
        <v>977</v>
      </c>
      <c r="D19" t="s">
        <v>123</v>
      </c>
      <c r="E19" t="s">
        <v>978</v>
      </c>
      <c r="F19" t="s">
        <v>751</v>
      </c>
      <c r="G19" t="s">
        <v>979</v>
      </c>
      <c r="H19" t="s">
        <v>215</v>
      </c>
      <c r="I19" t="s">
        <v>980</v>
      </c>
      <c r="J19" s="78">
        <v>0.62</v>
      </c>
      <c r="K19" t="s">
        <v>102</v>
      </c>
      <c r="L19" s="79">
        <v>6.7000000000000004E-2</v>
      </c>
      <c r="M19" s="79">
        <v>5.8299999999999998E-2</v>
      </c>
      <c r="N19" s="78">
        <v>327120.2</v>
      </c>
      <c r="O19" s="78">
        <v>126.24</v>
      </c>
      <c r="P19" s="78">
        <v>412.95654048</v>
      </c>
      <c r="Q19" s="79">
        <v>1.41E-2</v>
      </c>
      <c r="R19" s="79">
        <v>5.0000000000000001E-4</v>
      </c>
      <c r="S19" s="79">
        <v>0</v>
      </c>
    </row>
    <row r="20" spans="2:19">
      <c r="B20" t="s">
        <v>981</v>
      </c>
      <c r="C20" t="s">
        <v>982</v>
      </c>
      <c r="D20" t="s">
        <v>123</v>
      </c>
      <c r="E20" t="s">
        <v>983</v>
      </c>
      <c r="F20" t="s">
        <v>112</v>
      </c>
      <c r="G20" t="s">
        <v>979</v>
      </c>
      <c r="H20" t="s">
        <v>215</v>
      </c>
      <c r="I20" t="s">
        <v>984</v>
      </c>
      <c r="J20" s="78">
        <v>2.99</v>
      </c>
      <c r="K20" t="s">
        <v>102</v>
      </c>
      <c r="L20" s="79">
        <v>7.1499999999999994E-2</v>
      </c>
      <c r="M20" s="79">
        <v>2.0899999999999998E-2</v>
      </c>
      <c r="N20" s="78">
        <v>3543058.89</v>
      </c>
      <c r="O20" s="78">
        <v>125.52</v>
      </c>
      <c r="P20" s="78">
        <v>4447.2475187279997</v>
      </c>
      <c r="Q20" s="79">
        <v>3.3E-3</v>
      </c>
      <c r="R20" s="79">
        <v>5.3E-3</v>
      </c>
      <c r="S20" s="79">
        <v>1E-4</v>
      </c>
    </row>
    <row r="21" spans="2:19">
      <c r="B21" t="s">
        <v>985</v>
      </c>
      <c r="C21" t="s">
        <v>986</v>
      </c>
      <c r="D21" t="s">
        <v>123</v>
      </c>
      <c r="E21" t="s">
        <v>983</v>
      </c>
      <c r="F21" t="s">
        <v>112</v>
      </c>
      <c r="G21" t="s">
        <v>979</v>
      </c>
      <c r="H21" t="s">
        <v>215</v>
      </c>
      <c r="I21" t="s">
        <v>984</v>
      </c>
      <c r="J21" s="78">
        <v>0.64</v>
      </c>
      <c r="K21" t="s">
        <v>102</v>
      </c>
      <c r="L21" s="79">
        <v>7.0900000000000005E-2</v>
      </c>
      <c r="M21" s="79">
        <v>1.2800000000000001E-2</v>
      </c>
      <c r="N21" s="78">
        <v>164393.38</v>
      </c>
      <c r="O21" s="78">
        <v>125.93</v>
      </c>
      <c r="P21" s="78">
        <v>207.020583434</v>
      </c>
      <c r="Q21" s="79">
        <v>0</v>
      </c>
      <c r="R21" s="79">
        <v>2.0000000000000001E-4</v>
      </c>
      <c r="S21" s="79">
        <v>0</v>
      </c>
    </row>
    <row r="22" spans="2:19">
      <c r="B22" t="s">
        <v>987</v>
      </c>
      <c r="C22" t="s">
        <v>988</v>
      </c>
      <c r="D22" t="s">
        <v>123</v>
      </c>
      <c r="E22" t="s">
        <v>989</v>
      </c>
      <c r="F22" t="s">
        <v>686</v>
      </c>
      <c r="G22" t="s">
        <v>226</v>
      </c>
      <c r="H22" t="s">
        <v>367</v>
      </c>
      <c r="I22" t="s">
        <v>990</v>
      </c>
      <c r="J22" s="78">
        <v>0.01</v>
      </c>
      <c r="K22" t="s">
        <v>102</v>
      </c>
      <c r="L22" s="79">
        <v>0.06</v>
      </c>
      <c r="M22" s="79">
        <v>1E-4</v>
      </c>
      <c r="N22" s="78">
        <v>77028.53</v>
      </c>
      <c r="O22" s="78">
        <v>77.7</v>
      </c>
      <c r="P22" s="78">
        <v>59.85116781</v>
      </c>
      <c r="Q22" s="79">
        <v>0</v>
      </c>
      <c r="R22" s="79">
        <v>1E-4</v>
      </c>
      <c r="S22" s="79">
        <v>0</v>
      </c>
    </row>
    <row r="23" spans="2:19">
      <c r="B23" t="s">
        <v>991</v>
      </c>
      <c r="C23" t="s">
        <v>992</v>
      </c>
      <c r="D23" t="s">
        <v>123</v>
      </c>
      <c r="E23" t="s">
        <v>989</v>
      </c>
      <c r="F23" t="s">
        <v>686</v>
      </c>
      <c r="G23" t="s">
        <v>226</v>
      </c>
      <c r="H23" t="s">
        <v>367</v>
      </c>
      <c r="I23" t="s">
        <v>990</v>
      </c>
      <c r="J23" s="78">
        <v>0.01</v>
      </c>
      <c r="K23" t="s">
        <v>102</v>
      </c>
      <c r="L23" s="79">
        <v>0.06</v>
      </c>
      <c r="M23" s="79">
        <v>1E-4</v>
      </c>
      <c r="N23" s="78">
        <v>12838.33</v>
      </c>
      <c r="O23" s="78">
        <v>77.7</v>
      </c>
      <c r="P23" s="78">
        <v>9.9753824099999999</v>
      </c>
      <c r="Q23" s="79">
        <v>1E-4</v>
      </c>
      <c r="R23" s="79">
        <v>0</v>
      </c>
      <c r="S23" s="79">
        <v>0</v>
      </c>
    </row>
    <row r="24" spans="2:19">
      <c r="B24" t="s">
        <v>993</v>
      </c>
      <c r="C24" t="s">
        <v>994</v>
      </c>
      <c r="D24" t="s">
        <v>123</v>
      </c>
      <c r="E24" t="s">
        <v>995</v>
      </c>
      <c r="F24" t="s">
        <v>686</v>
      </c>
      <c r="G24" t="s">
        <v>226</v>
      </c>
      <c r="H24" t="s">
        <v>367</v>
      </c>
      <c r="I24" t="s">
        <v>996</v>
      </c>
      <c r="J24" s="78">
        <v>0.01</v>
      </c>
      <c r="K24" t="s">
        <v>102</v>
      </c>
      <c r="L24" s="79">
        <v>5.9499999999999997E-2</v>
      </c>
      <c r="M24" s="79">
        <v>1E-4</v>
      </c>
      <c r="N24" s="78">
        <v>1400000</v>
      </c>
      <c r="O24" s="78">
        <v>9.9999999999999995E-7</v>
      </c>
      <c r="P24" s="78">
        <v>1.4E-5</v>
      </c>
      <c r="Q24" s="79">
        <v>9.2999999999999992E-3</v>
      </c>
      <c r="R24" s="79">
        <v>0</v>
      </c>
      <c r="S24" s="79">
        <v>0</v>
      </c>
    </row>
    <row r="25" spans="2:19">
      <c r="B25" t="s">
        <v>997</v>
      </c>
      <c r="C25" t="s">
        <v>998</v>
      </c>
      <c r="D25" t="s">
        <v>123</v>
      </c>
      <c r="E25" t="s">
        <v>999</v>
      </c>
      <c r="F25" t="s">
        <v>127</v>
      </c>
      <c r="G25" t="s">
        <v>226</v>
      </c>
      <c r="H25" t="s">
        <v>367</v>
      </c>
      <c r="I25" t="s">
        <v>984</v>
      </c>
      <c r="J25" s="78">
        <v>0.01</v>
      </c>
      <c r="K25" t="s">
        <v>102</v>
      </c>
      <c r="L25" s="79">
        <v>0</v>
      </c>
      <c r="M25" s="79">
        <v>1E-4</v>
      </c>
      <c r="N25" s="78">
        <v>77107.199999999997</v>
      </c>
      <c r="O25" s="78">
        <v>9.9999999999999995E-7</v>
      </c>
      <c r="P25" s="78">
        <v>7.7107199999999998E-7</v>
      </c>
      <c r="Q25" s="79">
        <v>1E-3</v>
      </c>
      <c r="R25" s="79">
        <v>0</v>
      </c>
      <c r="S25" s="79">
        <v>0</v>
      </c>
    </row>
    <row r="26" spans="2:19">
      <c r="B26" t="s">
        <v>1000</v>
      </c>
      <c r="C26" t="s">
        <v>1001</v>
      </c>
      <c r="D26" t="s">
        <v>123</v>
      </c>
      <c r="E26" t="s">
        <v>999</v>
      </c>
      <c r="F26" t="s">
        <v>127</v>
      </c>
      <c r="G26" t="s">
        <v>226</v>
      </c>
      <c r="H26" t="s">
        <v>367</v>
      </c>
      <c r="I26" t="s">
        <v>984</v>
      </c>
      <c r="J26" s="78">
        <v>0.01</v>
      </c>
      <c r="K26" t="s">
        <v>102</v>
      </c>
      <c r="L26" s="79">
        <v>0</v>
      </c>
      <c r="M26" s="79">
        <v>1E-4</v>
      </c>
      <c r="N26" s="78">
        <v>115828.9</v>
      </c>
      <c r="O26" s="78">
        <v>9.9999999999999995E-7</v>
      </c>
      <c r="P26" s="78">
        <v>1.1582889999999999E-6</v>
      </c>
      <c r="Q26" s="79">
        <v>1.5E-3</v>
      </c>
      <c r="R26" s="79">
        <v>0</v>
      </c>
      <c r="S26" s="79">
        <v>0</v>
      </c>
    </row>
    <row r="27" spans="2:19">
      <c r="B27" t="s">
        <v>1002</v>
      </c>
      <c r="C27" t="s">
        <v>1003</v>
      </c>
      <c r="D27" t="s">
        <v>123</v>
      </c>
      <c r="E27" t="s">
        <v>999</v>
      </c>
      <c r="F27" t="s">
        <v>127</v>
      </c>
      <c r="G27" t="s">
        <v>226</v>
      </c>
      <c r="H27" t="s">
        <v>367</v>
      </c>
      <c r="I27" t="s">
        <v>984</v>
      </c>
      <c r="J27" s="78">
        <v>0.01</v>
      </c>
      <c r="K27" t="s">
        <v>102</v>
      </c>
      <c r="L27" s="79">
        <v>0</v>
      </c>
      <c r="M27" s="79">
        <v>1E-4</v>
      </c>
      <c r="N27" s="78">
        <v>810802.78</v>
      </c>
      <c r="O27" s="78">
        <v>9.9999999999999995E-7</v>
      </c>
      <c r="P27" s="78">
        <v>8.1080277999999993E-6</v>
      </c>
      <c r="Q27" s="79">
        <v>1.06E-2</v>
      </c>
      <c r="R27" s="79">
        <v>0</v>
      </c>
      <c r="S27" s="79">
        <v>0</v>
      </c>
    </row>
    <row r="28" spans="2:19">
      <c r="B28" s="80" t="s">
        <v>953</v>
      </c>
      <c r="C28" s="16"/>
      <c r="D28" s="16"/>
      <c r="E28" s="16"/>
      <c r="J28" s="82">
        <v>3.16</v>
      </c>
      <c r="M28" s="81">
        <v>2.4500000000000001E-2</v>
      </c>
      <c r="N28" s="82">
        <v>349016116.39999998</v>
      </c>
      <c r="P28" s="82">
        <v>327584.40516459802</v>
      </c>
      <c r="R28" s="81">
        <v>0.39269999999999999</v>
      </c>
      <c r="S28" s="81">
        <v>8.9999999999999993E-3</v>
      </c>
    </row>
    <row r="29" spans="2:19">
      <c r="B29" t="s">
        <v>1004</v>
      </c>
      <c r="C29" t="s">
        <v>1005</v>
      </c>
      <c r="D29" t="s">
        <v>123</v>
      </c>
      <c r="E29" t="s">
        <v>1006</v>
      </c>
      <c r="F29" t="s">
        <v>686</v>
      </c>
      <c r="G29" t="s">
        <v>974</v>
      </c>
      <c r="H29" t="s">
        <v>150</v>
      </c>
      <c r="I29" t="s">
        <v>1007</v>
      </c>
      <c r="J29" s="78">
        <v>4.67</v>
      </c>
      <c r="K29" t="s">
        <v>102</v>
      </c>
      <c r="L29" s="79">
        <v>3.1E-2</v>
      </c>
      <c r="M29" s="79">
        <v>2.8500000000000001E-2</v>
      </c>
      <c r="N29" s="78">
        <v>134871098.5</v>
      </c>
      <c r="O29" s="78">
        <v>101.29</v>
      </c>
      <c r="P29" s="78">
        <v>136610.93567065001</v>
      </c>
      <c r="Q29" s="79">
        <v>0.2011</v>
      </c>
      <c r="R29" s="79">
        <v>0.1638</v>
      </c>
      <c r="S29" s="79">
        <v>3.8E-3</v>
      </c>
    </row>
    <row r="30" spans="2:19">
      <c r="B30" t="s">
        <v>1008</v>
      </c>
      <c r="C30" t="s">
        <v>1009</v>
      </c>
      <c r="D30" t="s">
        <v>123</v>
      </c>
      <c r="E30" t="s">
        <v>1010</v>
      </c>
      <c r="F30" t="s">
        <v>128</v>
      </c>
      <c r="G30" t="s">
        <v>1011</v>
      </c>
      <c r="H30" t="s">
        <v>215</v>
      </c>
      <c r="I30" t="s">
        <v>1012</v>
      </c>
      <c r="J30" s="78">
        <v>1.95</v>
      </c>
      <c r="K30" t="s">
        <v>102</v>
      </c>
      <c r="L30" s="79">
        <v>2.1899999999999999E-2</v>
      </c>
      <c r="M30" s="79">
        <v>2.0400000000000001E-2</v>
      </c>
      <c r="N30" s="78">
        <v>31330169.399999999</v>
      </c>
      <c r="O30" s="78">
        <v>100.85</v>
      </c>
      <c r="P30" s="78">
        <v>31596.475839899998</v>
      </c>
      <c r="Q30" s="79">
        <v>3.1199999999999999E-2</v>
      </c>
      <c r="R30" s="79">
        <v>3.7900000000000003E-2</v>
      </c>
      <c r="S30" s="79">
        <v>8.9999999999999998E-4</v>
      </c>
    </row>
    <row r="31" spans="2:19">
      <c r="B31" t="s">
        <v>1013</v>
      </c>
      <c r="C31" t="s">
        <v>1014</v>
      </c>
      <c r="D31" t="s">
        <v>123</v>
      </c>
      <c r="E31" t="s">
        <v>1010</v>
      </c>
      <c r="F31" t="s">
        <v>128</v>
      </c>
      <c r="G31" t="s">
        <v>1011</v>
      </c>
      <c r="H31" t="s">
        <v>215</v>
      </c>
      <c r="I31" t="s">
        <v>1015</v>
      </c>
      <c r="J31" s="78">
        <v>1.1599999999999999</v>
      </c>
      <c r="K31" t="s">
        <v>102</v>
      </c>
      <c r="L31" s="79">
        <v>1.14E-2</v>
      </c>
      <c r="M31" s="79">
        <v>1.8200000000000001E-2</v>
      </c>
      <c r="N31" s="78">
        <v>32134808.379999999</v>
      </c>
      <c r="O31" s="78">
        <v>99.42</v>
      </c>
      <c r="P31" s="78">
        <v>31948.426491396</v>
      </c>
      <c r="Q31" s="79">
        <v>5.7500000000000002E-2</v>
      </c>
      <c r="R31" s="79">
        <v>3.8300000000000001E-2</v>
      </c>
      <c r="S31" s="79">
        <v>8.9999999999999998E-4</v>
      </c>
    </row>
    <row r="32" spans="2:19">
      <c r="B32" t="s">
        <v>1016</v>
      </c>
      <c r="C32" t="s">
        <v>1017</v>
      </c>
      <c r="D32" t="s">
        <v>123</v>
      </c>
      <c r="E32" t="s">
        <v>1018</v>
      </c>
      <c r="F32" t="s">
        <v>640</v>
      </c>
      <c r="G32" t="s">
        <v>379</v>
      </c>
      <c r="H32" t="s">
        <v>150</v>
      </c>
      <c r="I32" t="s">
        <v>1019</v>
      </c>
      <c r="K32" t="s">
        <v>102</v>
      </c>
      <c r="L32" s="79">
        <v>3.85E-2</v>
      </c>
      <c r="M32" s="79">
        <v>0</v>
      </c>
      <c r="N32" s="78">
        <v>78745000</v>
      </c>
      <c r="O32" s="78">
        <v>70</v>
      </c>
      <c r="P32" s="78">
        <v>55121.5</v>
      </c>
      <c r="Q32" s="79">
        <v>6.0600000000000001E-2</v>
      </c>
      <c r="R32" s="79">
        <v>6.6100000000000006E-2</v>
      </c>
      <c r="S32" s="79">
        <v>1.5E-3</v>
      </c>
    </row>
    <row r="33" spans="2:19">
      <c r="B33" t="s">
        <v>1020</v>
      </c>
      <c r="C33" t="s">
        <v>1021</v>
      </c>
      <c r="D33" t="s">
        <v>123</v>
      </c>
      <c r="E33" t="s">
        <v>717</v>
      </c>
      <c r="F33" t="s">
        <v>686</v>
      </c>
      <c r="G33" t="s">
        <v>1022</v>
      </c>
      <c r="H33" t="s">
        <v>215</v>
      </c>
      <c r="I33" t="s">
        <v>1023</v>
      </c>
      <c r="J33" s="78">
        <v>4</v>
      </c>
      <c r="K33" t="s">
        <v>102</v>
      </c>
      <c r="L33" s="79">
        <v>3.5499999999999997E-2</v>
      </c>
      <c r="M33" s="79">
        <v>3.8399999999999997E-2</v>
      </c>
      <c r="N33" s="78">
        <v>51599040</v>
      </c>
      <c r="O33" s="78">
        <v>99.85</v>
      </c>
      <c r="P33" s="78">
        <v>51521.641439999999</v>
      </c>
      <c r="Q33" s="79">
        <v>0.16800000000000001</v>
      </c>
      <c r="R33" s="79">
        <v>6.1800000000000001E-2</v>
      </c>
      <c r="S33" s="79">
        <v>1.4E-3</v>
      </c>
    </row>
    <row r="34" spans="2:19">
      <c r="B34" t="s">
        <v>1024</v>
      </c>
      <c r="C34" t="s">
        <v>1025</v>
      </c>
      <c r="D34" t="s">
        <v>123</v>
      </c>
      <c r="E34" t="s">
        <v>1026</v>
      </c>
      <c r="F34" t="s">
        <v>112</v>
      </c>
      <c r="G34" t="s">
        <v>1027</v>
      </c>
      <c r="H34" t="s">
        <v>150</v>
      </c>
      <c r="I34" t="s">
        <v>1028</v>
      </c>
      <c r="J34" s="78">
        <v>4.4400000000000004</v>
      </c>
      <c r="K34" t="s">
        <v>102</v>
      </c>
      <c r="L34" s="79">
        <v>4.5999999999999999E-2</v>
      </c>
      <c r="M34" s="79">
        <v>4.3999999999999997E-2</v>
      </c>
      <c r="N34" s="78">
        <v>20336000.120000001</v>
      </c>
      <c r="O34" s="78">
        <v>102.21</v>
      </c>
      <c r="P34" s="78">
        <v>20785.425722651999</v>
      </c>
      <c r="Q34" s="79">
        <v>3.5400000000000001E-2</v>
      </c>
      <c r="R34" s="79">
        <v>2.4899999999999999E-2</v>
      </c>
      <c r="S34" s="79">
        <v>5.9999999999999995E-4</v>
      </c>
    </row>
    <row r="35" spans="2:19">
      <c r="B35" s="80" t="s">
        <v>327</v>
      </c>
      <c r="C35" s="16"/>
      <c r="D35" s="16"/>
      <c r="E35" s="16"/>
      <c r="J35" s="82">
        <v>2.48</v>
      </c>
      <c r="M35" s="81">
        <v>0.44640000000000002</v>
      </c>
      <c r="N35" s="82">
        <v>84580.1</v>
      </c>
      <c r="P35" s="82">
        <v>110.1816959577</v>
      </c>
      <c r="R35" s="81">
        <v>1E-4</v>
      </c>
      <c r="S35" s="81">
        <v>0</v>
      </c>
    </row>
    <row r="36" spans="2:19">
      <c r="B36" t="s">
        <v>1029</v>
      </c>
      <c r="C36" t="s">
        <v>1030</v>
      </c>
      <c r="D36" t="s">
        <v>123</v>
      </c>
      <c r="E36" t="s">
        <v>1031</v>
      </c>
      <c r="F36" t="s">
        <v>127</v>
      </c>
      <c r="G36" t="s">
        <v>226</v>
      </c>
      <c r="H36" t="s">
        <v>367</v>
      </c>
      <c r="I36" t="s">
        <v>1032</v>
      </c>
      <c r="J36" s="78">
        <v>2.92</v>
      </c>
      <c r="K36" t="s">
        <v>106</v>
      </c>
      <c r="L36" s="79">
        <v>0.03</v>
      </c>
      <c r="M36" s="79">
        <v>0.51470000000000005</v>
      </c>
      <c r="N36" s="78">
        <v>76672</v>
      </c>
      <c r="O36" s="78">
        <v>31.38</v>
      </c>
      <c r="P36" s="78">
        <v>85.772736383999998</v>
      </c>
      <c r="Q36" s="79">
        <v>2.0000000000000001E-4</v>
      </c>
      <c r="R36" s="79">
        <v>1E-4</v>
      </c>
      <c r="S36" s="79">
        <v>0</v>
      </c>
    </row>
    <row r="37" spans="2:19">
      <c r="B37" t="s">
        <v>1033</v>
      </c>
      <c r="C37" t="s">
        <v>1034</v>
      </c>
      <c r="D37" t="s">
        <v>123</v>
      </c>
      <c r="E37" t="s">
        <v>1031</v>
      </c>
      <c r="F37" t="s">
        <v>127</v>
      </c>
      <c r="G37" t="s">
        <v>226</v>
      </c>
      <c r="H37" t="s">
        <v>367</v>
      </c>
      <c r="I37" t="s">
        <v>1032</v>
      </c>
      <c r="J37" s="78">
        <v>0.93</v>
      </c>
      <c r="K37" t="s">
        <v>106</v>
      </c>
      <c r="L37" s="79">
        <v>3.1300000000000001E-2</v>
      </c>
      <c r="M37" s="79">
        <v>0.20649999999999999</v>
      </c>
      <c r="N37" s="78">
        <v>7908.1</v>
      </c>
      <c r="O37" s="78">
        <v>86.58</v>
      </c>
      <c r="P37" s="78">
        <v>24.408959573699999</v>
      </c>
      <c r="Q37" s="79">
        <v>2.0000000000000001E-4</v>
      </c>
      <c r="R37" s="79">
        <v>0</v>
      </c>
      <c r="S37" s="79">
        <v>0</v>
      </c>
    </row>
    <row r="38" spans="2:19">
      <c r="B38" s="80" t="s">
        <v>381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226</v>
      </c>
      <c r="C39" t="s">
        <v>226</v>
      </c>
      <c r="D39" s="16"/>
      <c r="E39" s="16"/>
      <c r="F39" t="s">
        <v>226</v>
      </c>
      <c r="G39" t="s">
        <v>226</v>
      </c>
      <c r="J39" s="78">
        <v>0</v>
      </c>
      <c r="K39" t="s">
        <v>226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s="80" t="s">
        <v>235</v>
      </c>
      <c r="C40" s="16"/>
      <c r="D40" s="16"/>
      <c r="E40" s="16"/>
      <c r="J40" s="82">
        <v>7.11</v>
      </c>
      <c r="M40" s="81">
        <v>2.0199999999999999E-2</v>
      </c>
      <c r="N40" s="82">
        <v>1600000000</v>
      </c>
      <c r="P40" s="82">
        <v>60927.973120000002</v>
      </c>
      <c r="R40" s="81">
        <v>7.2999999999999995E-2</v>
      </c>
      <c r="S40" s="81">
        <v>1.6999999999999999E-3</v>
      </c>
    </row>
    <row r="41" spans="2:19">
      <c r="B41" s="80" t="s">
        <v>328</v>
      </c>
      <c r="C41" s="16"/>
      <c r="D41" s="16"/>
      <c r="E41" s="16"/>
      <c r="J41" s="82">
        <v>7.11</v>
      </c>
      <c r="M41" s="81">
        <v>2.0199999999999999E-2</v>
      </c>
      <c r="N41" s="82">
        <v>1600000000</v>
      </c>
      <c r="P41" s="82">
        <v>60927.973120000002</v>
      </c>
      <c r="R41" s="81">
        <v>7.2999999999999995E-2</v>
      </c>
      <c r="S41" s="81">
        <v>1.6999999999999999E-3</v>
      </c>
    </row>
    <row r="42" spans="2:19">
      <c r="B42" t="s">
        <v>1035</v>
      </c>
      <c r="C42" t="s">
        <v>1036</v>
      </c>
      <c r="D42" t="s">
        <v>123</v>
      </c>
      <c r="E42" t="s">
        <v>972</v>
      </c>
      <c r="F42" t="s">
        <v>1037</v>
      </c>
      <c r="G42" t="s">
        <v>518</v>
      </c>
      <c r="H42" t="s">
        <v>388</v>
      </c>
      <c r="I42" t="s">
        <v>1038</v>
      </c>
      <c r="J42" s="78">
        <v>7.11</v>
      </c>
      <c r="K42" t="s">
        <v>203</v>
      </c>
      <c r="L42" s="79">
        <v>0.04</v>
      </c>
      <c r="M42" s="79">
        <v>2.0199999999999999E-2</v>
      </c>
      <c r="N42" s="78">
        <v>1600000000</v>
      </c>
      <c r="O42" s="78">
        <v>116.14</v>
      </c>
      <c r="P42" s="78">
        <v>60927.973120000002</v>
      </c>
      <c r="Q42" s="79">
        <v>0</v>
      </c>
      <c r="R42" s="79">
        <v>7.2999999999999995E-2</v>
      </c>
      <c r="S42" s="79">
        <v>1.6999999999999999E-3</v>
      </c>
    </row>
    <row r="43" spans="2:19">
      <c r="B43" s="80" t="s">
        <v>329</v>
      </c>
      <c r="C43" s="16"/>
      <c r="D43" s="16"/>
      <c r="E43" s="16"/>
      <c r="J43" s="82">
        <v>0</v>
      </c>
      <c r="M43" s="81">
        <v>0</v>
      </c>
      <c r="N43" s="82">
        <v>0</v>
      </c>
      <c r="P43" s="82">
        <v>0</v>
      </c>
      <c r="R43" s="81">
        <v>0</v>
      </c>
      <c r="S43" s="81">
        <v>0</v>
      </c>
    </row>
    <row r="44" spans="2:19">
      <c r="B44" t="s">
        <v>226</v>
      </c>
      <c r="C44" t="s">
        <v>226</v>
      </c>
      <c r="D44" s="16"/>
      <c r="E44" s="16"/>
      <c r="F44" t="s">
        <v>226</v>
      </c>
      <c r="G44" t="s">
        <v>226</v>
      </c>
      <c r="J44" s="78">
        <v>0</v>
      </c>
      <c r="K44" t="s">
        <v>226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  <c r="S44" s="79">
        <v>0</v>
      </c>
    </row>
    <row r="45" spans="2:19">
      <c r="B45" t="s">
        <v>237</v>
      </c>
      <c r="C45" s="16"/>
      <c r="D45" s="16"/>
      <c r="E45" s="16"/>
    </row>
    <row r="46" spans="2:19">
      <c r="B46" t="s">
        <v>322</v>
      </c>
      <c r="C46" s="16"/>
      <c r="D46" s="16"/>
      <c r="E46" s="16"/>
    </row>
    <row r="47" spans="2:19">
      <c r="B47" t="s">
        <v>323</v>
      </c>
      <c r="C47" s="16"/>
      <c r="D47" s="16"/>
      <c r="E47" s="16"/>
    </row>
    <row r="48" spans="2:19">
      <c r="B48" t="s">
        <v>324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1883</v>
      </c>
    </row>
    <row r="3" spans="2:98">
      <c r="B3" s="2" t="s">
        <v>2</v>
      </c>
      <c r="C3" t="s">
        <v>1884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39330616.329999998</v>
      </c>
      <c r="I11" s="7"/>
      <c r="J11" s="76">
        <v>297997.96112992568</v>
      </c>
      <c r="K11" s="7"/>
      <c r="L11" s="77">
        <v>1</v>
      </c>
      <c r="M11" s="77">
        <v>8.2000000000000007E-3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209</v>
      </c>
      <c r="C12" s="16"/>
      <c r="D12" s="16"/>
      <c r="E12" s="16"/>
      <c r="H12" s="82">
        <v>19338838.91</v>
      </c>
      <c r="J12" s="82">
        <v>187791.50313454008</v>
      </c>
      <c r="L12" s="81">
        <v>0.63019999999999998</v>
      </c>
      <c r="M12" s="81">
        <v>5.1999999999999998E-3</v>
      </c>
    </row>
    <row r="13" spans="2:98">
      <c r="B13" t="s">
        <v>1039</v>
      </c>
      <c r="C13" t="s">
        <v>1040</v>
      </c>
      <c r="D13" t="s">
        <v>123</v>
      </c>
      <c r="E13" t="s">
        <v>1041</v>
      </c>
      <c r="F13" t="s">
        <v>612</v>
      </c>
      <c r="G13" t="s">
        <v>102</v>
      </c>
      <c r="H13" s="78">
        <v>17283.5</v>
      </c>
      <c r="I13" s="78">
        <v>67980</v>
      </c>
      <c r="J13" s="78">
        <v>11749.3233</v>
      </c>
      <c r="K13" s="79">
        <v>4.6399999999999997E-2</v>
      </c>
      <c r="L13" s="79">
        <v>3.9399999999999998E-2</v>
      </c>
      <c r="M13" s="79">
        <v>2.9999999999999997E-4</v>
      </c>
    </row>
    <row r="14" spans="2:98">
      <c r="B14" t="s">
        <v>1042</v>
      </c>
      <c r="C14" t="s">
        <v>1043</v>
      </c>
      <c r="D14" t="s">
        <v>123</v>
      </c>
      <c r="E14" t="s">
        <v>226</v>
      </c>
      <c r="F14" t="s">
        <v>393</v>
      </c>
      <c r="G14" t="s">
        <v>106</v>
      </c>
      <c r="H14" s="78">
        <v>81914</v>
      </c>
      <c r="I14" s="78">
        <v>9.9999999999999995E-7</v>
      </c>
      <c r="J14" s="78">
        <v>2.9202341E-6</v>
      </c>
      <c r="K14" s="79">
        <v>2.6800000000000001E-2</v>
      </c>
      <c r="L14" s="79">
        <v>0</v>
      </c>
      <c r="M14" s="79">
        <v>0</v>
      </c>
    </row>
    <row r="15" spans="2:98">
      <c r="B15" t="s">
        <v>1044</v>
      </c>
      <c r="C15" t="s">
        <v>1045</v>
      </c>
      <c r="D15" t="s">
        <v>123</v>
      </c>
      <c r="E15" t="s">
        <v>226</v>
      </c>
      <c r="F15" t="s">
        <v>834</v>
      </c>
      <c r="G15" t="s">
        <v>106</v>
      </c>
      <c r="H15" s="78">
        <v>309427</v>
      </c>
      <c r="I15" s="78">
        <v>1E-4</v>
      </c>
      <c r="J15" s="78">
        <v>1.1031072549999999E-3</v>
      </c>
      <c r="K15" s="79">
        <v>1.29E-2</v>
      </c>
      <c r="L15" s="79">
        <v>0</v>
      </c>
      <c r="M15" s="79">
        <v>0</v>
      </c>
    </row>
    <row r="16" spans="2:98">
      <c r="B16" t="s">
        <v>1046</v>
      </c>
      <c r="C16" t="s">
        <v>1047</v>
      </c>
      <c r="D16" t="s">
        <v>123</v>
      </c>
      <c r="E16" t="s">
        <v>1048</v>
      </c>
      <c r="F16" t="s">
        <v>747</v>
      </c>
      <c r="G16" t="s">
        <v>106</v>
      </c>
      <c r="H16" s="78">
        <v>6705.15</v>
      </c>
      <c r="I16" s="78">
        <v>186808.17100000012</v>
      </c>
      <c r="J16" s="78">
        <v>44654.363197380197</v>
      </c>
      <c r="K16" s="79">
        <v>4.3099999999999999E-2</v>
      </c>
      <c r="L16" s="79">
        <v>0.14979999999999999</v>
      </c>
      <c r="M16" s="79">
        <v>1.1999999999999999E-3</v>
      </c>
    </row>
    <row r="17" spans="2:13">
      <c r="B17" t="s">
        <v>1049</v>
      </c>
      <c r="C17" t="s">
        <v>1050</v>
      </c>
      <c r="D17" t="s">
        <v>123</v>
      </c>
      <c r="E17" t="s">
        <v>1051</v>
      </c>
      <c r="F17" t="s">
        <v>747</v>
      </c>
      <c r="G17" t="s">
        <v>102</v>
      </c>
      <c r="H17" s="78">
        <v>5499</v>
      </c>
      <c r="I17" s="78">
        <v>68830.604000000007</v>
      </c>
      <c r="J17" s="78">
        <v>3784.9949139599998</v>
      </c>
      <c r="K17" s="79">
        <v>4.9799999999999997E-2</v>
      </c>
      <c r="L17" s="79">
        <v>1.2699999999999999E-2</v>
      </c>
      <c r="M17" s="79">
        <v>1E-4</v>
      </c>
    </row>
    <row r="18" spans="2:13">
      <c r="B18" t="s">
        <v>1052</v>
      </c>
      <c r="C18" t="s">
        <v>1053</v>
      </c>
      <c r="D18" t="s">
        <v>123</v>
      </c>
      <c r="E18" t="s">
        <v>1054</v>
      </c>
      <c r="F18" t="s">
        <v>644</v>
      </c>
      <c r="G18" t="s">
        <v>106</v>
      </c>
      <c r="H18" s="78">
        <v>351589.78</v>
      </c>
      <c r="I18" s="78">
        <v>280.58266900000012</v>
      </c>
      <c r="J18" s="78">
        <v>3516.8724595558901</v>
      </c>
      <c r="K18" s="79">
        <v>1.26E-2</v>
      </c>
      <c r="L18" s="79">
        <v>1.18E-2</v>
      </c>
      <c r="M18" s="79">
        <v>1E-4</v>
      </c>
    </row>
    <row r="19" spans="2:13">
      <c r="B19" t="s">
        <v>1055</v>
      </c>
      <c r="C19" t="s">
        <v>1056</v>
      </c>
      <c r="D19" t="s">
        <v>123</v>
      </c>
      <c r="E19" t="s">
        <v>1057</v>
      </c>
      <c r="F19" t="s">
        <v>751</v>
      </c>
      <c r="G19" t="s">
        <v>102</v>
      </c>
      <c r="H19" s="78">
        <v>777.38</v>
      </c>
      <c r="I19" s="78">
        <v>6762618</v>
      </c>
      <c r="J19" s="78">
        <v>52571.239808400001</v>
      </c>
      <c r="K19" s="79">
        <v>7.7700000000000005E-2</v>
      </c>
      <c r="L19" s="79">
        <v>0.1764</v>
      </c>
      <c r="M19" s="79">
        <v>1.4E-3</v>
      </c>
    </row>
    <row r="20" spans="2:13">
      <c r="B20" t="s">
        <v>1058</v>
      </c>
      <c r="C20" t="s">
        <v>1059</v>
      </c>
      <c r="D20" t="s">
        <v>123</v>
      </c>
      <c r="E20" t="s">
        <v>1060</v>
      </c>
      <c r="F20" t="s">
        <v>686</v>
      </c>
      <c r="G20" t="s">
        <v>110</v>
      </c>
      <c r="H20" s="78">
        <v>207137.02</v>
      </c>
      <c r="I20" s="78">
        <v>132.04989999999952</v>
      </c>
      <c r="J20" s="78">
        <v>1066.8265455829501</v>
      </c>
      <c r="K20" s="79">
        <v>2.5999999999999999E-2</v>
      </c>
      <c r="L20" s="79">
        <v>3.5999999999999999E-3</v>
      </c>
      <c r="M20" s="79">
        <v>0</v>
      </c>
    </row>
    <row r="21" spans="2:13">
      <c r="B21" t="s">
        <v>1061</v>
      </c>
      <c r="C21" t="s">
        <v>1062</v>
      </c>
      <c r="D21" t="s">
        <v>123</v>
      </c>
      <c r="E21" t="s">
        <v>1060</v>
      </c>
      <c r="F21" t="s">
        <v>686</v>
      </c>
      <c r="G21" t="s">
        <v>110</v>
      </c>
      <c r="H21" s="78">
        <v>36047.82</v>
      </c>
      <c r="I21" s="78">
        <v>142.8600000000003</v>
      </c>
      <c r="J21" s="78">
        <v>200.857320417496</v>
      </c>
      <c r="K21" s="79">
        <v>2.1399999999999999E-2</v>
      </c>
      <c r="L21" s="79">
        <v>6.9999999999999999E-4</v>
      </c>
      <c r="M21" s="79">
        <v>0</v>
      </c>
    </row>
    <row r="22" spans="2:13">
      <c r="B22" t="s">
        <v>1063</v>
      </c>
      <c r="C22" t="s">
        <v>1064</v>
      </c>
      <c r="D22" t="s">
        <v>123</v>
      </c>
      <c r="E22" t="s">
        <v>1060</v>
      </c>
      <c r="F22" t="s">
        <v>686</v>
      </c>
      <c r="G22" t="s">
        <v>110</v>
      </c>
      <c r="H22" s="78">
        <v>127650.26</v>
      </c>
      <c r="I22" s="78">
        <v>103.93999999999996</v>
      </c>
      <c r="J22" s="78">
        <v>517.49055685567305</v>
      </c>
      <c r="K22" s="79">
        <v>2.5999999999999999E-2</v>
      </c>
      <c r="L22" s="79">
        <v>1.6999999999999999E-3</v>
      </c>
      <c r="M22" s="79">
        <v>0</v>
      </c>
    </row>
    <row r="23" spans="2:13">
      <c r="B23" t="s">
        <v>1065</v>
      </c>
      <c r="C23" t="s">
        <v>1066</v>
      </c>
      <c r="D23" t="s">
        <v>123</v>
      </c>
      <c r="E23" t="s">
        <v>1060</v>
      </c>
      <c r="F23" t="s">
        <v>686</v>
      </c>
      <c r="G23" t="s">
        <v>110</v>
      </c>
      <c r="H23" s="78">
        <v>601502</v>
      </c>
      <c r="I23" s="78">
        <v>9.9999999999999995E-7</v>
      </c>
      <c r="J23" s="78">
        <v>2.3460382506000001E-5</v>
      </c>
      <c r="K23" s="79">
        <v>6.0000000000000001E-3</v>
      </c>
      <c r="L23" s="79">
        <v>0</v>
      </c>
      <c r="M23" s="79">
        <v>0</v>
      </c>
    </row>
    <row r="24" spans="2:13">
      <c r="B24" t="s">
        <v>1067</v>
      </c>
      <c r="C24" t="s">
        <v>1068</v>
      </c>
      <c r="D24" t="s">
        <v>123</v>
      </c>
      <c r="E24" t="s">
        <v>1031</v>
      </c>
      <c r="F24" t="s">
        <v>127</v>
      </c>
      <c r="G24" t="s">
        <v>106</v>
      </c>
      <c r="H24" s="78">
        <v>1173</v>
      </c>
      <c r="I24" s="78">
        <v>1000</v>
      </c>
      <c r="J24" s="78">
        <v>41.817450000000001</v>
      </c>
      <c r="K24" s="79">
        <v>1E-4</v>
      </c>
      <c r="L24" s="79">
        <v>1E-4</v>
      </c>
      <c r="M24" s="79">
        <v>0</v>
      </c>
    </row>
    <row r="25" spans="2:13">
      <c r="B25" t="s">
        <v>1069</v>
      </c>
      <c r="C25" t="s">
        <v>1070</v>
      </c>
      <c r="D25" t="s">
        <v>123</v>
      </c>
      <c r="E25" t="s">
        <v>1071</v>
      </c>
      <c r="F25" t="s">
        <v>128</v>
      </c>
      <c r="G25" t="s">
        <v>102</v>
      </c>
      <c r="H25" s="78">
        <v>17592133</v>
      </c>
      <c r="I25" s="78">
        <v>396.13</v>
      </c>
      <c r="J25" s="78">
        <v>69687.7164529</v>
      </c>
      <c r="K25" s="79">
        <v>8.8300000000000003E-2</v>
      </c>
      <c r="L25" s="79">
        <v>0.2339</v>
      </c>
      <c r="M25" s="79">
        <v>1.9E-3</v>
      </c>
    </row>
    <row r="26" spans="2:13">
      <c r="B26" s="80" t="s">
        <v>235</v>
      </c>
      <c r="C26" s="16"/>
      <c r="D26" s="16"/>
      <c r="E26" s="16"/>
      <c r="H26" s="82">
        <v>19991777.420000002</v>
      </c>
      <c r="J26" s="82">
        <v>110206.45799538562</v>
      </c>
      <c r="L26" s="81">
        <v>0.36980000000000002</v>
      </c>
      <c r="M26" s="81">
        <v>3.0000000000000001E-3</v>
      </c>
    </row>
    <row r="27" spans="2:13">
      <c r="B27" s="80" t="s">
        <v>328</v>
      </c>
      <c r="C27" s="16"/>
      <c r="D27" s="16"/>
      <c r="E27" s="16"/>
      <c r="H27" s="82">
        <v>0</v>
      </c>
      <c r="J27" s="82">
        <v>0</v>
      </c>
      <c r="L27" s="81">
        <v>0</v>
      </c>
      <c r="M27" s="81">
        <v>0</v>
      </c>
    </row>
    <row r="28" spans="2:13">
      <c r="B28" t="s">
        <v>226</v>
      </c>
      <c r="C28" t="s">
        <v>226</v>
      </c>
      <c r="D28" s="16"/>
      <c r="E28" s="16"/>
      <c r="F28" t="s">
        <v>226</v>
      </c>
      <c r="G28" t="s">
        <v>226</v>
      </c>
      <c r="H28" s="78">
        <v>0</v>
      </c>
      <c r="I28" s="78">
        <v>0</v>
      </c>
      <c r="J28" s="78">
        <v>0</v>
      </c>
      <c r="K28" s="79">
        <v>0</v>
      </c>
      <c r="L28" s="79">
        <v>0</v>
      </c>
      <c r="M28" s="79">
        <v>0</v>
      </c>
    </row>
    <row r="29" spans="2:13">
      <c r="B29" s="80" t="s">
        <v>329</v>
      </c>
      <c r="C29" s="16"/>
      <c r="D29" s="16"/>
      <c r="E29" s="16"/>
      <c r="H29" s="82">
        <v>19991777.420000002</v>
      </c>
      <c r="J29" s="82">
        <v>110206.45799538562</v>
      </c>
      <c r="L29" s="81">
        <v>0.36980000000000002</v>
      </c>
      <c r="M29" s="81">
        <v>3.0000000000000001E-3</v>
      </c>
    </row>
    <row r="30" spans="2:13">
      <c r="B30" t="s">
        <v>1072</v>
      </c>
      <c r="C30" t="s">
        <v>1073</v>
      </c>
      <c r="D30" t="s">
        <v>123</v>
      </c>
      <c r="E30" t="s">
        <v>1074</v>
      </c>
      <c r="F30" t="s">
        <v>507</v>
      </c>
      <c r="G30" t="s">
        <v>207</v>
      </c>
      <c r="H30" s="78">
        <v>18147859.510000002</v>
      </c>
      <c r="I30" s="78">
        <v>100</v>
      </c>
      <c r="J30" s="78">
        <v>15585.381747187999</v>
      </c>
      <c r="K30" s="79">
        <v>0.1777</v>
      </c>
      <c r="L30" s="79">
        <v>5.2299999999999999E-2</v>
      </c>
      <c r="M30" s="79">
        <v>4.0000000000000002E-4</v>
      </c>
    </row>
    <row r="31" spans="2:13">
      <c r="B31" t="s">
        <v>1075</v>
      </c>
      <c r="C31" t="s">
        <v>1076</v>
      </c>
      <c r="D31" t="s">
        <v>123</v>
      </c>
      <c r="E31" t="s">
        <v>226</v>
      </c>
      <c r="F31" t="s">
        <v>507</v>
      </c>
      <c r="G31" t="s">
        <v>110</v>
      </c>
      <c r="H31" s="78">
        <v>736</v>
      </c>
      <c r="I31" s="78">
        <v>304510.20399999991</v>
      </c>
      <c r="J31" s="78">
        <v>8741.3332541464297</v>
      </c>
      <c r="K31" s="79">
        <v>7.3599999999999999E-2</v>
      </c>
      <c r="L31" s="79">
        <v>2.93E-2</v>
      </c>
      <c r="M31" s="79">
        <v>2.0000000000000001E-4</v>
      </c>
    </row>
    <row r="32" spans="2:13">
      <c r="B32" t="s">
        <v>1077</v>
      </c>
      <c r="C32" t="s">
        <v>1078</v>
      </c>
      <c r="D32" t="s">
        <v>123</v>
      </c>
      <c r="E32" t="s">
        <v>226</v>
      </c>
      <c r="F32" t="s">
        <v>507</v>
      </c>
      <c r="G32" t="s">
        <v>110</v>
      </c>
      <c r="H32" s="78">
        <v>4266.6000000000004</v>
      </c>
      <c r="I32" s="78">
        <v>211273</v>
      </c>
      <c r="J32" s="78">
        <v>35157.982142345398</v>
      </c>
      <c r="K32" s="79">
        <v>0.17069999999999999</v>
      </c>
      <c r="L32" s="79">
        <v>0.11799999999999999</v>
      </c>
      <c r="M32" s="79">
        <v>1E-3</v>
      </c>
    </row>
    <row r="33" spans="2:13">
      <c r="B33" t="s">
        <v>1079</v>
      </c>
      <c r="C33" t="s">
        <v>1080</v>
      </c>
      <c r="D33" t="s">
        <v>123</v>
      </c>
      <c r="E33" t="s">
        <v>226</v>
      </c>
      <c r="F33" t="s">
        <v>507</v>
      </c>
      <c r="G33" t="s">
        <v>110</v>
      </c>
      <c r="H33" s="78">
        <v>86293</v>
      </c>
      <c r="I33" s="78">
        <v>13354.749000000009</v>
      </c>
      <c r="J33" s="78">
        <v>44947.890126889397</v>
      </c>
      <c r="K33" s="79">
        <v>0.1052</v>
      </c>
      <c r="L33" s="79">
        <v>0.15079999999999999</v>
      </c>
      <c r="M33" s="79">
        <v>1.1999999999999999E-3</v>
      </c>
    </row>
    <row r="34" spans="2:13">
      <c r="B34" t="s">
        <v>1081</v>
      </c>
      <c r="C34" t="s">
        <v>1082</v>
      </c>
      <c r="D34" t="s">
        <v>123</v>
      </c>
      <c r="E34" t="s">
        <v>226</v>
      </c>
      <c r="F34" t="s">
        <v>421</v>
      </c>
      <c r="G34" t="s">
        <v>106</v>
      </c>
      <c r="H34" s="78">
        <v>11537</v>
      </c>
      <c r="I34" s="78">
        <v>384</v>
      </c>
      <c r="J34" s="78">
        <v>157.93691519999999</v>
      </c>
      <c r="K34" s="79">
        <v>2.9999999999999997E-4</v>
      </c>
      <c r="L34" s="79">
        <v>5.0000000000000001E-4</v>
      </c>
      <c r="M34" s="79">
        <v>0</v>
      </c>
    </row>
    <row r="35" spans="2:13">
      <c r="B35" t="s">
        <v>1083</v>
      </c>
      <c r="C35" t="s">
        <v>1084</v>
      </c>
      <c r="D35" t="s">
        <v>123</v>
      </c>
      <c r="E35" t="s">
        <v>226</v>
      </c>
      <c r="F35" t="s">
        <v>421</v>
      </c>
      <c r="G35" t="s">
        <v>106</v>
      </c>
      <c r="H35" s="78">
        <v>3528</v>
      </c>
      <c r="I35" s="78">
        <v>384</v>
      </c>
      <c r="J35" s="78">
        <v>48.296908799999997</v>
      </c>
      <c r="K35" s="79">
        <v>1E-4</v>
      </c>
      <c r="L35" s="79">
        <v>2.0000000000000001E-4</v>
      </c>
      <c r="M35" s="79">
        <v>0</v>
      </c>
    </row>
    <row r="36" spans="2:13">
      <c r="B36" t="s">
        <v>1085</v>
      </c>
      <c r="C36" t="s">
        <v>1086</v>
      </c>
      <c r="D36" t="s">
        <v>123</v>
      </c>
      <c r="E36" t="s">
        <v>1087</v>
      </c>
      <c r="F36" t="s">
        <v>834</v>
      </c>
      <c r="G36" t="s">
        <v>106</v>
      </c>
      <c r="H36" s="78">
        <v>97061</v>
      </c>
      <c r="I36" s="78">
        <v>1.0000000000000001E-5</v>
      </c>
      <c r="J36" s="78">
        <v>3.4602246500000003E-5</v>
      </c>
      <c r="K36" s="79">
        <v>3.8E-3</v>
      </c>
      <c r="L36" s="79">
        <v>0</v>
      </c>
      <c r="M36" s="79">
        <v>0</v>
      </c>
    </row>
    <row r="37" spans="2:13">
      <c r="B37" t="s">
        <v>1088</v>
      </c>
      <c r="C37" t="s">
        <v>1089</v>
      </c>
      <c r="D37" t="s">
        <v>123</v>
      </c>
      <c r="E37" t="s">
        <v>226</v>
      </c>
      <c r="F37" t="s">
        <v>834</v>
      </c>
      <c r="G37" t="s">
        <v>106</v>
      </c>
      <c r="H37" s="78">
        <v>1625000</v>
      </c>
      <c r="I37" s="78">
        <v>9.9999999999999995E-7</v>
      </c>
      <c r="J37" s="78">
        <v>5.7931250000000002E-5</v>
      </c>
      <c r="K37" s="79">
        <v>8.8999999999999999E-3</v>
      </c>
      <c r="L37" s="79">
        <v>0</v>
      </c>
      <c r="M37" s="79">
        <v>0</v>
      </c>
    </row>
    <row r="38" spans="2:13">
      <c r="B38" t="s">
        <v>1090</v>
      </c>
      <c r="C38" t="s">
        <v>1091</v>
      </c>
      <c r="D38" t="s">
        <v>123</v>
      </c>
      <c r="E38" t="s">
        <v>226</v>
      </c>
      <c r="F38" t="s">
        <v>1037</v>
      </c>
      <c r="G38" t="s">
        <v>106</v>
      </c>
      <c r="H38" s="78">
        <v>15496.31</v>
      </c>
      <c r="I38" s="78">
        <v>10078.202199999994</v>
      </c>
      <c r="J38" s="78">
        <v>5567.6368082828903</v>
      </c>
      <c r="K38" s="79">
        <v>7.4399999999999994E-2</v>
      </c>
      <c r="L38" s="79">
        <v>1.8700000000000001E-2</v>
      </c>
      <c r="M38" s="79">
        <v>2.0000000000000001E-4</v>
      </c>
    </row>
    <row r="39" spans="2:13">
      <c r="B39" t="s">
        <v>237</v>
      </c>
      <c r="C39" s="16"/>
      <c r="D39" s="16"/>
      <c r="E39" s="16"/>
    </row>
    <row r="40" spans="2:13">
      <c r="B40" t="s">
        <v>322</v>
      </c>
      <c r="C40" s="16"/>
      <c r="D40" s="16"/>
      <c r="E40" s="16"/>
    </row>
    <row r="41" spans="2:13">
      <c r="B41" t="s">
        <v>323</v>
      </c>
      <c r="C41" s="16"/>
      <c r="D41" s="16"/>
      <c r="E41" s="16"/>
    </row>
    <row r="42" spans="2:13">
      <c r="B42" t="s">
        <v>324</v>
      </c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1883</v>
      </c>
    </row>
    <row r="3" spans="2:55">
      <c r="B3" s="2" t="s">
        <v>2</v>
      </c>
      <c r="C3" t="s">
        <v>1884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582107073.53799999</v>
      </c>
      <c r="G11" s="7"/>
      <c r="H11" s="76">
        <v>1540830.9953038949</v>
      </c>
      <c r="I11" s="7"/>
      <c r="J11" s="77">
        <v>1</v>
      </c>
      <c r="K11" s="77">
        <v>4.2500000000000003E-2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209</v>
      </c>
      <c r="C12" s="16"/>
      <c r="F12" s="82">
        <v>386652916.55800003</v>
      </c>
      <c r="H12" s="82">
        <v>596202.17401334445</v>
      </c>
      <c r="J12" s="81">
        <v>0.38690000000000002</v>
      </c>
      <c r="K12" s="81">
        <v>1.6400000000000001E-2</v>
      </c>
    </row>
    <row r="13" spans="2:55">
      <c r="B13" s="80" t="s">
        <v>1092</v>
      </c>
      <c r="C13" s="16"/>
      <c r="F13" s="82">
        <v>38282471.490000002</v>
      </c>
      <c r="H13" s="82">
        <v>136662.09034919285</v>
      </c>
      <c r="J13" s="81">
        <v>8.8700000000000001E-2</v>
      </c>
      <c r="K13" s="81">
        <v>3.8E-3</v>
      </c>
    </row>
    <row r="14" spans="2:55">
      <c r="B14" t="s">
        <v>1093</v>
      </c>
      <c r="C14" t="s">
        <v>1094</v>
      </c>
      <c r="D14" t="s">
        <v>102</v>
      </c>
      <c r="E14" t="s">
        <v>1095</v>
      </c>
      <c r="F14" s="78">
        <v>9652592.8900000006</v>
      </c>
      <c r="G14" s="78">
        <v>109.54630000000031</v>
      </c>
      <c r="H14" s="78">
        <v>10574.058365058099</v>
      </c>
      <c r="I14" s="79">
        <v>0.16139999999999999</v>
      </c>
      <c r="J14" s="79">
        <v>6.8999999999999999E-3</v>
      </c>
      <c r="K14" s="79">
        <v>2.9999999999999997E-4</v>
      </c>
    </row>
    <row r="15" spans="2:55">
      <c r="B15" t="s">
        <v>1096</v>
      </c>
      <c r="C15" t="s">
        <v>1097</v>
      </c>
      <c r="D15" t="s">
        <v>106</v>
      </c>
      <c r="E15" t="s">
        <v>984</v>
      </c>
      <c r="F15" s="78">
        <v>548441</v>
      </c>
      <c r="G15" s="78">
        <v>140.70599999999999</v>
      </c>
      <c r="H15" s="78">
        <v>2751.0726876848998</v>
      </c>
      <c r="I15" s="79">
        <v>1.52E-2</v>
      </c>
      <c r="J15" s="79">
        <v>1.8E-3</v>
      </c>
      <c r="K15" s="79">
        <v>1E-4</v>
      </c>
    </row>
    <row r="16" spans="2:55">
      <c r="B16" t="s">
        <v>1098</v>
      </c>
      <c r="C16" t="s">
        <v>1099</v>
      </c>
      <c r="D16" t="s">
        <v>106</v>
      </c>
      <c r="E16" t="s">
        <v>1100</v>
      </c>
      <c r="F16" s="78">
        <v>787407</v>
      </c>
      <c r="G16" s="78">
        <v>84.084000000000003</v>
      </c>
      <c r="H16" s="78">
        <v>2360.3269712022002</v>
      </c>
      <c r="I16" s="79">
        <v>7.9399999999999998E-2</v>
      </c>
      <c r="J16" s="79">
        <v>1.5E-3</v>
      </c>
      <c r="K16" s="79">
        <v>1E-4</v>
      </c>
    </row>
    <row r="17" spans="2:11">
      <c r="B17" t="s">
        <v>1101</v>
      </c>
      <c r="C17" t="s">
        <v>1102</v>
      </c>
      <c r="D17" t="s">
        <v>106</v>
      </c>
      <c r="E17" t="s">
        <v>1103</v>
      </c>
      <c r="F17" s="78">
        <v>259388.08</v>
      </c>
      <c r="G17" s="78">
        <v>358.71499999999997</v>
      </c>
      <c r="H17" s="78">
        <v>3317.10398592818</v>
      </c>
      <c r="I17" s="79">
        <v>3.9699999999999999E-2</v>
      </c>
      <c r="J17" s="79">
        <v>2.2000000000000001E-3</v>
      </c>
      <c r="K17" s="79">
        <v>1E-4</v>
      </c>
    </row>
    <row r="18" spans="2:11">
      <c r="B18" t="s">
        <v>1104</v>
      </c>
      <c r="C18" t="s">
        <v>1105</v>
      </c>
      <c r="D18" t="s">
        <v>106</v>
      </c>
      <c r="E18" t="s">
        <v>1106</v>
      </c>
      <c r="F18" s="78">
        <v>2396187.52</v>
      </c>
      <c r="G18" s="78">
        <v>174.73999999999975</v>
      </c>
      <c r="H18" s="78">
        <v>14927.0046282771</v>
      </c>
      <c r="I18" s="79">
        <v>6.2399999999999997E-2</v>
      </c>
      <c r="J18" s="79">
        <v>9.7000000000000003E-3</v>
      </c>
      <c r="K18" s="79">
        <v>4.0000000000000002E-4</v>
      </c>
    </row>
    <row r="19" spans="2:11">
      <c r="B19" t="s">
        <v>1107</v>
      </c>
      <c r="C19" t="s">
        <v>1108</v>
      </c>
      <c r="D19" t="s">
        <v>106</v>
      </c>
      <c r="E19" t="s">
        <v>490</v>
      </c>
      <c r="F19" s="78">
        <v>619578</v>
      </c>
      <c r="G19" s="78">
        <v>92.649000000000001</v>
      </c>
      <c r="H19" s="78">
        <v>2046.4270076493001</v>
      </c>
      <c r="I19" s="79">
        <v>5.0799999999999998E-2</v>
      </c>
      <c r="J19" s="79">
        <v>1.2999999999999999E-3</v>
      </c>
      <c r="K19" s="79">
        <v>1E-4</v>
      </c>
    </row>
    <row r="20" spans="2:11">
      <c r="B20" t="s">
        <v>1109</v>
      </c>
      <c r="C20" t="s">
        <v>1110</v>
      </c>
      <c r="D20" t="s">
        <v>106</v>
      </c>
      <c r="E20" t="s">
        <v>1111</v>
      </c>
      <c r="F20" s="78">
        <v>987865</v>
      </c>
      <c r="G20" s="78">
        <v>107.03400000000001</v>
      </c>
      <c r="H20" s="78">
        <v>3769.4578269164999</v>
      </c>
      <c r="I20" s="79">
        <v>4.1500000000000002E-2</v>
      </c>
      <c r="J20" s="79">
        <v>2.3999999999999998E-3</v>
      </c>
      <c r="K20" s="79">
        <v>1E-4</v>
      </c>
    </row>
    <row r="21" spans="2:11">
      <c r="B21" t="s">
        <v>1112</v>
      </c>
      <c r="C21" t="s">
        <v>1113</v>
      </c>
      <c r="D21" t="s">
        <v>106</v>
      </c>
      <c r="E21" t="s">
        <v>1114</v>
      </c>
      <c r="F21" s="78">
        <v>2401870</v>
      </c>
      <c r="G21" s="78">
        <v>131.00700000000001</v>
      </c>
      <c r="H21" s="78">
        <v>11217.6925671585</v>
      </c>
      <c r="I21" s="79">
        <v>1.77E-2</v>
      </c>
      <c r="J21" s="79">
        <v>7.3000000000000001E-3</v>
      </c>
      <c r="K21" s="79">
        <v>2.9999999999999997E-4</v>
      </c>
    </row>
    <row r="22" spans="2:11">
      <c r="B22" t="s">
        <v>1115</v>
      </c>
      <c r="C22" t="s">
        <v>1116</v>
      </c>
      <c r="D22" t="s">
        <v>106</v>
      </c>
      <c r="E22" t="s">
        <v>1117</v>
      </c>
      <c r="F22" s="78">
        <v>237270</v>
      </c>
      <c r="G22" s="78">
        <v>153.83000000000001</v>
      </c>
      <c r="H22" s="78">
        <v>1301.198052165</v>
      </c>
      <c r="I22" s="79">
        <v>7.1199999999999999E-2</v>
      </c>
      <c r="J22" s="79">
        <v>8.0000000000000004E-4</v>
      </c>
      <c r="K22" s="79">
        <v>0</v>
      </c>
    </row>
    <row r="23" spans="2:11">
      <c r="B23" t="s">
        <v>1118</v>
      </c>
      <c r="C23" t="s">
        <v>1119</v>
      </c>
      <c r="D23" t="s">
        <v>106</v>
      </c>
      <c r="E23" t="s">
        <v>1120</v>
      </c>
      <c r="F23" s="78">
        <v>1045246</v>
      </c>
      <c r="G23" s="78">
        <v>156.1173</v>
      </c>
      <c r="H23" s="78">
        <v>5817.4020566342697</v>
      </c>
      <c r="I23" s="79">
        <v>1.37E-2</v>
      </c>
      <c r="J23" s="79">
        <v>3.8E-3</v>
      </c>
      <c r="K23" s="79">
        <v>2.0000000000000001E-4</v>
      </c>
    </row>
    <row r="24" spans="2:11">
      <c r="B24" t="s">
        <v>1121</v>
      </c>
      <c r="C24" t="s">
        <v>1122</v>
      </c>
      <c r="D24" t="s">
        <v>106</v>
      </c>
      <c r="E24" t="s">
        <v>1123</v>
      </c>
      <c r="F24" s="78">
        <v>911279</v>
      </c>
      <c r="G24" s="78">
        <v>99.47</v>
      </c>
      <c r="H24" s="78">
        <v>3231.4914739344999</v>
      </c>
      <c r="I24" s="79">
        <v>0.15570000000000001</v>
      </c>
      <c r="J24" s="79">
        <v>2.0999999999999999E-3</v>
      </c>
      <c r="K24" s="79">
        <v>1E-4</v>
      </c>
    </row>
    <row r="25" spans="2:11">
      <c r="B25" t="s">
        <v>1124</v>
      </c>
      <c r="C25" t="s">
        <v>1125</v>
      </c>
      <c r="D25" t="s">
        <v>106</v>
      </c>
      <c r="E25" t="s">
        <v>1126</v>
      </c>
      <c r="F25" s="78">
        <v>589086.65</v>
      </c>
      <c r="G25" s="78">
        <v>112.32099999999988</v>
      </c>
      <c r="H25" s="78">
        <v>2358.8464775622701</v>
      </c>
      <c r="I25" s="79">
        <v>3.85E-2</v>
      </c>
      <c r="J25" s="79">
        <v>1.5E-3</v>
      </c>
      <c r="K25" s="79">
        <v>1E-4</v>
      </c>
    </row>
    <row r="26" spans="2:11">
      <c r="B26" t="s">
        <v>1127</v>
      </c>
      <c r="C26" t="s">
        <v>1128</v>
      </c>
      <c r="D26" t="s">
        <v>106</v>
      </c>
      <c r="E26" t="s">
        <v>1129</v>
      </c>
      <c r="F26" s="78">
        <v>2140899.19</v>
      </c>
      <c r="G26" s="78">
        <v>185.29649999999978</v>
      </c>
      <c r="H26" s="78">
        <v>14142.3951689881</v>
      </c>
      <c r="I26" s="79">
        <v>5.3400000000000003E-2</v>
      </c>
      <c r="J26" s="79">
        <v>9.1999999999999998E-3</v>
      </c>
      <c r="K26" s="79">
        <v>4.0000000000000002E-4</v>
      </c>
    </row>
    <row r="27" spans="2:11">
      <c r="B27" t="s">
        <v>1130</v>
      </c>
      <c r="C27" t="s">
        <v>1131</v>
      </c>
      <c r="D27" t="s">
        <v>106</v>
      </c>
      <c r="E27" t="s">
        <v>1132</v>
      </c>
      <c r="F27" s="78">
        <v>2962570</v>
      </c>
      <c r="G27" s="78">
        <v>128.72659999999999</v>
      </c>
      <c r="H27" s="78">
        <v>13595.539733855299</v>
      </c>
      <c r="I27" s="79">
        <v>5.6300000000000003E-2</v>
      </c>
      <c r="J27" s="79">
        <v>8.8000000000000005E-3</v>
      </c>
      <c r="K27" s="79">
        <v>4.0000000000000002E-4</v>
      </c>
    </row>
    <row r="28" spans="2:11">
      <c r="B28" t="s">
        <v>1133</v>
      </c>
      <c r="C28" t="s">
        <v>1134</v>
      </c>
      <c r="D28" t="s">
        <v>106</v>
      </c>
      <c r="E28" t="s">
        <v>1135</v>
      </c>
      <c r="F28" s="78">
        <v>1480001</v>
      </c>
      <c r="G28" s="78">
        <v>90.265000000000001</v>
      </c>
      <c r="H28" s="78">
        <v>4762.5651479472499</v>
      </c>
      <c r="I28" s="79">
        <v>7.9000000000000001E-2</v>
      </c>
      <c r="J28" s="79">
        <v>3.0999999999999999E-3</v>
      </c>
      <c r="K28" s="79">
        <v>1E-4</v>
      </c>
    </row>
    <row r="29" spans="2:11">
      <c r="B29" t="s">
        <v>1136</v>
      </c>
      <c r="C29" t="s">
        <v>1137</v>
      </c>
      <c r="D29" t="s">
        <v>106</v>
      </c>
      <c r="E29" t="s">
        <v>1138</v>
      </c>
      <c r="F29" s="78">
        <v>1692760.99</v>
      </c>
      <c r="G29" s="78">
        <v>176.68000000000032</v>
      </c>
      <c r="H29" s="78">
        <v>10662.0954675756</v>
      </c>
      <c r="I29" s="79">
        <v>1.34E-2</v>
      </c>
      <c r="J29" s="79">
        <v>6.8999999999999999E-3</v>
      </c>
      <c r="K29" s="79">
        <v>2.9999999999999997E-4</v>
      </c>
    </row>
    <row r="30" spans="2:11">
      <c r="B30" t="s">
        <v>1139</v>
      </c>
      <c r="C30" t="s">
        <v>1140</v>
      </c>
      <c r="D30" t="s">
        <v>106</v>
      </c>
      <c r="E30" t="s">
        <v>984</v>
      </c>
      <c r="F30" s="78">
        <v>883044.17</v>
      </c>
      <c r="G30" s="78">
        <v>13.179700000000004</v>
      </c>
      <c r="H30" s="78">
        <v>414.903870867992</v>
      </c>
      <c r="I30" s="79">
        <v>1.52E-2</v>
      </c>
      <c r="J30" s="79">
        <v>2.9999999999999997E-4</v>
      </c>
      <c r="K30" s="79">
        <v>0</v>
      </c>
    </row>
    <row r="31" spans="2:11">
      <c r="B31" t="s">
        <v>1141</v>
      </c>
      <c r="C31" t="s">
        <v>1142</v>
      </c>
      <c r="D31" t="s">
        <v>106</v>
      </c>
      <c r="E31" t="s">
        <v>1143</v>
      </c>
      <c r="F31" s="78">
        <v>4589850</v>
      </c>
      <c r="G31" s="78">
        <v>77.382000000000005</v>
      </c>
      <c r="H31" s="78">
        <v>12661.873696754999</v>
      </c>
      <c r="I31" s="79">
        <v>4.1500000000000002E-2</v>
      </c>
      <c r="J31" s="79">
        <v>8.2000000000000007E-3</v>
      </c>
      <c r="K31" s="79">
        <v>2.9999999999999997E-4</v>
      </c>
    </row>
    <row r="32" spans="2:11">
      <c r="B32" t="s">
        <v>1144</v>
      </c>
      <c r="C32" t="s">
        <v>1145</v>
      </c>
      <c r="D32" t="s">
        <v>106</v>
      </c>
      <c r="E32" t="s">
        <v>1146</v>
      </c>
      <c r="F32" s="78">
        <v>4097135</v>
      </c>
      <c r="G32" s="78">
        <v>114.68100000000034</v>
      </c>
      <c r="H32" s="78">
        <v>16750.635163032799</v>
      </c>
      <c r="I32" s="79">
        <v>4.1000000000000002E-2</v>
      </c>
      <c r="J32" s="79">
        <v>1.09E-2</v>
      </c>
      <c r="K32" s="79">
        <v>5.0000000000000001E-4</v>
      </c>
    </row>
    <row r="33" spans="2:11">
      <c r="B33" s="80" t="s">
        <v>1147</v>
      </c>
      <c r="C33" s="16"/>
      <c r="F33" s="82">
        <v>28743792.75</v>
      </c>
      <c r="H33" s="82">
        <v>43253.909393648202</v>
      </c>
      <c r="J33" s="81">
        <v>2.81E-2</v>
      </c>
      <c r="K33" s="81">
        <v>1.1999999999999999E-3</v>
      </c>
    </row>
    <row r="34" spans="2:11">
      <c r="B34" t="s">
        <v>1148</v>
      </c>
      <c r="C34" t="s">
        <v>1149</v>
      </c>
      <c r="D34" t="s">
        <v>102</v>
      </c>
      <c r="E34" t="s">
        <v>1150</v>
      </c>
      <c r="F34" s="78">
        <v>11747.32</v>
      </c>
      <c r="G34" s="78">
        <v>103027.2</v>
      </c>
      <c r="H34" s="78">
        <v>12102.934871040001</v>
      </c>
      <c r="I34" s="79">
        <v>0.1351</v>
      </c>
      <c r="J34" s="79">
        <v>7.9000000000000008E-3</v>
      </c>
      <c r="K34" s="79">
        <v>2.9999999999999997E-4</v>
      </c>
    </row>
    <row r="35" spans="2:11">
      <c r="B35" t="s">
        <v>1151</v>
      </c>
      <c r="C35" t="s">
        <v>1152</v>
      </c>
      <c r="D35" t="s">
        <v>102</v>
      </c>
      <c r="E35" t="s">
        <v>1153</v>
      </c>
      <c r="F35" s="78">
        <v>19663195.890000001</v>
      </c>
      <c r="G35" s="78">
        <v>109.018</v>
      </c>
      <c r="H35" s="78">
        <v>21436.4228953602</v>
      </c>
      <c r="I35" s="79">
        <v>6.6500000000000004E-2</v>
      </c>
      <c r="J35" s="79">
        <v>1.3899999999999999E-2</v>
      </c>
      <c r="K35" s="79">
        <v>5.9999999999999995E-4</v>
      </c>
    </row>
    <row r="36" spans="2:11">
      <c r="B36" t="s">
        <v>1154</v>
      </c>
      <c r="C36" t="s">
        <v>1155</v>
      </c>
      <c r="D36" t="s">
        <v>102</v>
      </c>
      <c r="E36" t="s">
        <v>1153</v>
      </c>
      <c r="F36" s="78">
        <v>9068849.5399999991</v>
      </c>
      <c r="G36" s="78">
        <v>107.12</v>
      </c>
      <c r="H36" s="78">
        <v>9714.5516272479999</v>
      </c>
      <c r="I36" s="79">
        <v>0.1444</v>
      </c>
      <c r="J36" s="79">
        <v>6.3E-3</v>
      </c>
      <c r="K36" s="79">
        <v>2.9999999999999997E-4</v>
      </c>
    </row>
    <row r="37" spans="2:11">
      <c r="B37" s="80" t="s">
        <v>1156</v>
      </c>
      <c r="C37" s="16"/>
      <c r="F37" s="82">
        <v>273549.62</v>
      </c>
      <c r="H37" s="82">
        <v>1817.6550035417381</v>
      </c>
      <c r="J37" s="81">
        <v>1.1999999999999999E-3</v>
      </c>
      <c r="K37" s="81">
        <v>1E-4</v>
      </c>
    </row>
    <row r="38" spans="2:11">
      <c r="B38" t="s">
        <v>1157</v>
      </c>
      <c r="C38" t="s">
        <v>1158</v>
      </c>
      <c r="D38" t="s">
        <v>106</v>
      </c>
      <c r="E38" t="s">
        <v>1159</v>
      </c>
      <c r="F38" s="78">
        <v>264017.11</v>
      </c>
      <c r="G38" s="78">
        <v>181.70400000000043</v>
      </c>
      <c r="H38" s="78">
        <v>1710.2362006614401</v>
      </c>
      <c r="I38" s="79">
        <v>4.82E-2</v>
      </c>
      <c r="J38" s="79">
        <v>1.1000000000000001E-3</v>
      </c>
      <c r="K38" s="79">
        <v>0</v>
      </c>
    </row>
    <row r="39" spans="2:11">
      <c r="B39" t="s">
        <v>1160</v>
      </c>
      <c r="C39" t="s">
        <v>1161</v>
      </c>
      <c r="D39" t="s">
        <v>106</v>
      </c>
      <c r="E39" t="s">
        <v>984</v>
      </c>
      <c r="F39" s="78">
        <v>9532.51</v>
      </c>
      <c r="G39" s="78">
        <v>316.09199999999998</v>
      </c>
      <c r="H39" s="78">
        <v>107.418802880298</v>
      </c>
      <c r="I39" s="79">
        <v>7.4999999999999997E-3</v>
      </c>
      <c r="J39" s="79">
        <v>1E-4</v>
      </c>
      <c r="K39" s="79">
        <v>0</v>
      </c>
    </row>
    <row r="40" spans="2:11">
      <c r="B40" s="80" t="s">
        <v>1162</v>
      </c>
      <c r="C40" s="16"/>
      <c r="F40" s="82">
        <v>319353102.69800001</v>
      </c>
      <c r="H40" s="82">
        <v>414468.51926696161</v>
      </c>
      <c r="J40" s="81">
        <v>0.26900000000000002</v>
      </c>
      <c r="K40" s="81">
        <v>1.14E-2</v>
      </c>
    </row>
    <row r="41" spans="2:11">
      <c r="B41" t="s">
        <v>1163</v>
      </c>
      <c r="C41" t="s">
        <v>1164</v>
      </c>
      <c r="D41" t="s">
        <v>106</v>
      </c>
      <c r="E41" t="s">
        <v>1165</v>
      </c>
      <c r="F41" s="78">
        <v>1404909.4</v>
      </c>
      <c r="G41" s="78">
        <v>111.40970000000006</v>
      </c>
      <c r="H41" s="78">
        <v>5579.9570649490697</v>
      </c>
      <c r="I41" s="79">
        <v>0.1027</v>
      </c>
      <c r="J41" s="79">
        <v>3.5999999999999999E-3</v>
      </c>
      <c r="K41" s="79">
        <v>2.0000000000000001E-4</v>
      </c>
    </row>
    <row r="42" spans="2:11">
      <c r="B42" t="s">
        <v>1166</v>
      </c>
      <c r="C42" t="s">
        <v>1167</v>
      </c>
      <c r="D42" t="s">
        <v>106</v>
      </c>
      <c r="E42" t="s">
        <v>1168</v>
      </c>
      <c r="F42" s="78">
        <v>4198733.45</v>
      </c>
      <c r="G42" s="78">
        <v>123.92</v>
      </c>
      <c r="H42" s="78">
        <v>18548.9463012706</v>
      </c>
      <c r="I42" s="79">
        <v>7.0199999999999999E-2</v>
      </c>
      <c r="J42" s="79">
        <v>1.2E-2</v>
      </c>
      <c r="K42" s="79">
        <v>5.0000000000000001E-4</v>
      </c>
    </row>
    <row r="43" spans="2:11">
      <c r="B43" t="s">
        <v>1169</v>
      </c>
      <c r="C43" t="s">
        <v>1170</v>
      </c>
      <c r="D43" t="s">
        <v>102</v>
      </c>
      <c r="E43" t="s">
        <v>1171</v>
      </c>
      <c r="F43" s="78">
        <v>22996646</v>
      </c>
      <c r="G43" s="78">
        <v>179.82</v>
      </c>
      <c r="H43" s="78">
        <v>41352.5688372</v>
      </c>
      <c r="I43" s="79">
        <v>7.1199999999999999E-2</v>
      </c>
      <c r="J43" s="79">
        <v>2.6800000000000001E-2</v>
      </c>
      <c r="K43" s="79">
        <v>1.1000000000000001E-3</v>
      </c>
    </row>
    <row r="44" spans="2:11">
      <c r="B44" t="s">
        <v>1172</v>
      </c>
      <c r="C44" t="s">
        <v>1173</v>
      </c>
      <c r="D44" t="s">
        <v>106</v>
      </c>
      <c r="E44" t="s">
        <v>1174</v>
      </c>
      <c r="F44" s="78">
        <v>1283697.45</v>
      </c>
      <c r="G44" s="78">
        <v>94.236999999999952</v>
      </c>
      <c r="H44" s="78">
        <v>4312.6445486349203</v>
      </c>
      <c r="I44" s="79">
        <v>0.14799999999999999</v>
      </c>
      <c r="J44" s="79">
        <v>2.8E-3</v>
      </c>
      <c r="K44" s="79">
        <v>1E-4</v>
      </c>
    </row>
    <row r="45" spans="2:11">
      <c r="B45" t="s">
        <v>1175</v>
      </c>
      <c r="C45" t="s">
        <v>1176</v>
      </c>
      <c r="D45" t="s">
        <v>102</v>
      </c>
      <c r="E45" t="s">
        <v>1177</v>
      </c>
      <c r="F45" s="78">
        <v>10663175.51</v>
      </c>
      <c r="G45" s="78">
        <v>84.981999999999999</v>
      </c>
      <c r="H45" s="78">
        <v>9061.7798119081999</v>
      </c>
      <c r="I45" s="79">
        <v>2.53E-2</v>
      </c>
      <c r="J45" s="79">
        <v>5.8999999999999999E-3</v>
      </c>
      <c r="K45" s="79">
        <v>2.0000000000000001E-4</v>
      </c>
    </row>
    <row r="46" spans="2:11">
      <c r="B46" t="s">
        <v>1178</v>
      </c>
      <c r="C46" t="s">
        <v>1179</v>
      </c>
      <c r="D46" t="s">
        <v>102</v>
      </c>
      <c r="E46" t="s">
        <v>1180</v>
      </c>
      <c r="F46" s="78">
        <v>254511.82</v>
      </c>
      <c r="G46" s="78">
        <v>17.364000000000001</v>
      </c>
      <c r="H46" s="78">
        <v>44.193432424800001</v>
      </c>
      <c r="I46" s="79">
        <v>3.3E-3</v>
      </c>
      <c r="J46" s="79">
        <v>0</v>
      </c>
      <c r="K46" s="79">
        <v>0</v>
      </c>
    </row>
    <row r="47" spans="2:11">
      <c r="B47" t="s">
        <v>1181</v>
      </c>
      <c r="C47" t="s">
        <v>1182</v>
      </c>
      <c r="D47" t="s">
        <v>102</v>
      </c>
      <c r="E47" t="s">
        <v>277</v>
      </c>
      <c r="F47" s="78">
        <v>55456000</v>
      </c>
      <c r="G47" s="78">
        <v>99.587000000000003</v>
      </c>
      <c r="H47" s="78">
        <v>55226.966719999997</v>
      </c>
      <c r="I47" s="79">
        <v>0.27729999999999999</v>
      </c>
      <c r="J47" s="79">
        <v>3.5799999999999998E-2</v>
      </c>
      <c r="K47" s="79">
        <v>1.5E-3</v>
      </c>
    </row>
    <row r="48" spans="2:11">
      <c r="B48" t="s">
        <v>1183</v>
      </c>
      <c r="C48" t="s">
        <v>1184</v>
      </c>
      <c r="D48" t="s">
        <v>102</v>
      </c>
      <c r="E48" t="s">
        <v>1185</v>
      </c>
      <c r="F48" s="78">
        <v>18528415.666999999</v>
      </c>
      <c r="G48" s="78">
        <v>121.43599999999989</v>
      </c>
      <c r="H48" s="78">
        <v>22500.1668493781</v>
      </c>
      <c r="I48" s="79">
        <v>3.5499999999999997E-2</v>
      </c>
      <c r="J48" s="79">
        <v>1.46E-2</v>
      </c>
      <c r="K48" s="79">
        <v>5.9999999999999995E-4</v>
      </c>
    </row>
    <row r="49" spans="2:11">
      <c r="B49" t="s">
        <v>1186</v>
      </c>
      <c r="C49" t="s">
        <v>1187</v>
      </c>
      <c r="D49" t="s">
        <v>106</v>
      </c>
      <c r="E49" t="s">
        <v>984</v>
      </c>
      <c r="F49" s="78">
        <v>255155.44</v>
      </c>
      <c r="G49" s="78">
        <v>32.567999999999998</v>
      </c>
      <c r="H49" s="78">
        <v>296.24801948764798</v>
      </c>
      <c r="I49" s="79">
        <v>4.8999999999999998E-3</v>
      </c>
      <c r="J49" s="79">
        <v>2.0000000000000001E-4</v>
      </c>
      <c r="K49" s="79">
        <v>0</v>
      </c>
    </row>
    <row r="50" spans="2:11">
      <c r="B50" t="s">
        <v>1188</v>
      </c>
      <c r="C50" t="s">
        <v>1189</v>
      </c>
      <c r="D50" t="s">
        <v>102</v>
      </c>
      <c r="E50" t="s">
        <v>1190</v>
      </c>
      <c r="F50" s="78">
        <v>7707077.9500000002</v>
      </c>
      <c r="G50" s="78">
        <v>178.81930000000065</v>
      </c>
      <c r="H50" s="78">
        <v>13781.7428406444</v>
      </c>
      <c r="I50" s="79">
        <v>8.5699999999999998E-2</v>
      </c>
      <c r="J50" s="79">
        <v>8.8999999999999999E-3</v>
      </c>
      <c r="K50" s="79">
        <v>4.0000000000000002E-4</v>
      </c>
    </row>
    <row r="51" spans="2:11">
      <c r="B51" t="s">
        <v>1191</v>
      </c>
      <c r="C51" t="s">
        <v>1192</v>
      </c>
      <c r="D51" t="s">
        <v>102</v>
      </c>
      <c r="E51" t="s">
        <v>1193</v>
      </c>
      <c r="F51" s="78">
        <v>5394172</v>
      </c>
      <c r="G51" s="78">
        <v>97.858999999999995</v>
      </c>
      <c r="H51" s="78">
        <v>5278.6827774800004</v>
      </c>
      <c r="I51" s="79">
        <v>0.219</v>
      </c>
      <c r="J51" s="79">
        <v>3.3999999999999998E-3</v>
      </c>
      <c r="K51" s="79">
        <v>1E-4</v>
      </c>
    </row>
    <row r="52" spans="2:11">
      <c r="B52" t="s">
        <v>1194</v>
      </c>
      <c r="C52" t="s">
        <v>1195</v>
      </c>
      <c r="D52" t="s">
        <v>102</v>
      </c>
      <c r="E52" t="s">
        <v>1196</v>
      </c>
      <c r="F52" s="78">
        <v>38064457.270000003</v>
      </c>
      <c r="G52" s="78">
        <v>112.71559999999995</v>
      </c>
      <c r="H52" s="78">
        <v>42904.581398624097</v>
      </c>
      <c r="I52" s="79">
        <v>7.17E-2</v>
      </c>
      <c r="J52" s="79">
        <v>2.7799999999999998E-2</v>
      </c>
      <c r="K52" s="79">
        <v>1.1999999999999999E-3</v>
      </c>
    </row>
    <row r="53" spans="2:11">
      <c r="B53" t="s">
        <v>1197</v>
      </c>
      <c r="C53" t="s">
        <v>1198</v>
      </c>
      <c r="D53" t="s">
        <v>106</v>
      </c>
      <c r="E53" t="s">
        <v>984</v>
      </c>
      <c r="F53" s="78">
        <v>9602</v>
      </c>
      <c r="G53" s="78">
        <v>49.792000000000002</v>
      </c>
      <c r="H53" s="78">
        <v>17.044364249600001</v>
      </c>
      <c r="I53" s="79">
        <v>2.0000000000000001E-4</v>
      </c>
      <c r="J53" s="79">
        <v>0</v>
      </c>
      <c r="K53" s="79">
        <v>0</v>
      </c>
    </row>
    <row r="54" spans="2:11">
      <c r="B54" t="s">
        <v>1199</v>
      </c>
      <c r="C54" t="s">
        <v>1200</v>
      </c>
      <c r="D54" t="s">
        <v>106</v>
      </c>
      <c r="E54" t="s">
        <v>1201</v>
      </c>
      <c r="F54" s="78">
        <v>1359665.32</v>
      </c>
      <c r="G54" s="78">
        <v>175.43600000000004</v>
      </c>
      <c r="H54" s="78">
        <v>8503.7458370848908</v>
      </c>
      <c r="I54" s="79">
        <v>4.4000000000000003E-3</v>
      </c>
      <c r="J54" s="79">
        <v>5.4999999999999997E-3</v>
      </c>
      <c r="K54" s="79">
        <v>2.0000000000000001E-4</v>
      </c>
    </row>
    <row r="55" spans="2:11">
      <c r="B55" t="s">
        <v>1202</v>
      </c>
      <c r="C55" t="s">
        <v>1203</v>
      </c>
      <c r="D55" t="s">
        <v>106</v>
      </c>
      <c r="E55" t="s">
        <v>1204</v>
      </c>
      <c r="F55" s="78">
        <v>328022</v>
      </c>
      <c r="G55" s="78">
        <v>62.274000000000001</v>
      </c>
      <c r="H55" s="78">
        <v>728.23117829820001</v>
      </c>
      <c r="I55" s="79">
        <v>6.4999999999999997E-3</v>
      </c>
      <c r="J55" s="79">
        <v>5.0000000000000001E-4</v>
      </c>
      <c r="K55" s="79">
        <v>0</v>
      </c>
    </row>
    <row r="56" spans="2:11">
      <c r="B56" t="s">
        <v>1205</v>
      </c>
      <c r="C56" t="s">
        <v>1206</v>
      </c>
      <c r="D56" t="s">
        <v>102</v>
      </c>
      <c r="E56" t="s">
        <v>1207</v>
      </c>
      <c r="F56" s="78">
        <v>20868336.789999999</v>
      </c>
      <c r="G56" s="78">
        <v>116.777</v>
      </c>
      <c r="H56" s="78">
        <v>24369.417653258301</v>
      </c>
      <c r="I56" s="79">
        <v>8.8400000000000006E-2</v>
      </c>
      <c r="J56" s="79">
        <v>1.5800000000000002E-2</v>
      </c>
      <c r="K56" s="79">
        <v>6.9999999999999999E-4</v>
      </c>
    </row>
    <row r="57" spans="2:11">
      <c r="B57" t="s">
        <v>1208</v>
      </c>
      <c r="C57" t="s">
        <v>1209</v>
      </c>
      <c r="D57" t="s">
        <v>106</v>
      </c>
      <c r="E57" t="s">
        <v>500</v>
      </c>
      <c r="F57" s="78">
        <v>151844</v>
      </c>
      <c r="G57" s="78">
        <v>4.9960000000000004</v>
      </c>
      <c r="H57" s="78">
        <v>27.044540045600002</v>
      </c>
      <c r="I57" s="79">
        <v>7.8899999999999998E-2</v>
      </c>
      <c r="J57" s="79">
        <v>0</v>
      </c>
      <c r="K57" s="79">
        <v>0</v>
      </c>
    </row>
    <row r="58" spans="2:11">
      <c r="B58" t="s">
        <v>1210</v>
      </c>
      <c r="C58" t="s">
        <v>1211</v>
      </c>
      <c r="D58" t="s">
        <v>102</v>
      </c>
      <c r="E58" t="s">
        <v>1212</v>
      </c>
      <c r="F58" s="78">
        <v>10381441.199999999</v>
      </c>
      <c r="G58" s="78">
        <v>103.5227</v>
      </c>
      <c r="H58" s="78">
        <v>10747.148229152401</v>
      </c>
      <c r="I58" s="79">
        <v>8.3699999999999997E-2</v>
      </c>
      <c r="J58" s="79">
        <v>7.0000000000000001E-3</v>
      </c>
      <c r="K58" s="79">
        <v>2.9999999999999997E-4</v>
      </c>
    </row>
    <row r="59" spans="2:11">
      <c r="B59" t="s">
        <v>1213</v>
      </c>
      <c r="C59" t="s">
        <v>1214</v>
      </c>
      <c r="D59" t="s">
        <v>102</v>
      </c>
      <c r="E59" t="s">
        <v>1215</v>
      </c>
      <c r="F59" s="78">
        <v>3720511.41</v>
      </c>
      <c r="G59" s="78">
        <v>133.26400000000001</v>
      </c>
      <c r="H59" s="78">
        <v>4958.1023254224001</v>
      </c>
      <c r="I59" s="79">
        <v>7.0699999999999999E-2</v>
      </c>
      <c r="J59" s="79">
        <v>3.2000000000000002E-3</v>
      </c>
      <c r="K59" s="79">
        <v>1E-4</v>
      </c>
    </row>
    <row r="60" spans="2:11">
      <c r="B60" t="s">
        <v>1216</v>
      </c>
      <c r="C60" t="s">
        <v>1217</v>
      </c>
      <c r="D60" t="s">
        <v>102</v>
      </c>
      <c r="E60" t="s">
        <v>1218</v>
      </c>
      <c r="F60" s="78">
        <v>14790452.823999999</v>
      </c>
      <c r="G60" s="78">
        <v>143.91440000000028</v>
      </c>
      <c r="H60" s="78">
        <v>21285.591438942702</v>
      </c>
      <c r="I60" s="79">
        <v>8.5000000000000006E-2</v>
      </c>
      <c r="J60" s="79">
        <v>1.38E-2</v>
      </c>
      <c r="K60" s="79">
        <v>5.9999999999999995E-4</v>
      </c>
    </row>
    <row r="61" spans="2:11">
      <c r="B61" t="s">
        <v>1219</v>
      </c>
      <c r="C61" t="s">
        <v>1220</v>
      </c>
      <c r="D61" t="s">
        <v>106</v>
      </c>
      <c r="E61" t="s">
        <v>984</v>
      </c>
      <c r="F61" s="78">
        <v>167932.51</v>
      </c>
      <c r="G61" s="78">
        <v>52.37100000000008</v>
      </c>
      <c r="H61" s="78">
        <v>313.534387605137</v>
      </c>
      <c r="I61" s="79">
        <v>8.5000000000000006E-3</v>
      </c>
      <c r="J61" s="79">
        <v>2.0000000000000001E-4</v>
      </c>
      <c r="K61" s="79">
        <v>0</v>
      </c>
    </row>
    <row r="62" spans="2:11">
      <c r="B62" t="s">
        <v>1221</v>
      </c>
      <c r="C62" t="s">
        <v>1222</v>
      </c>
      <c r="D62" t="s">
        <v>102</v>
      </c>
      <c r="E62" t="s">
        <v>1223</v>
      </c>
      <c r="F62" s="78">
        <v>669971</v>
      </c>
      <c r="G62" s="78">
        <v>312.49900000000002</v>
      </c>
      <c r="H62" s="78">
        <v>2093.6526752899999</v>
      </c>
      <c r="I62" s="79">
        <v>2.46E-2</v>
      </c>
      <c r="J62" s="79">
        <v>1.4E-3</v>
      </c>
      <c r="K62" s="79">
        <v>1E-4</v>
      </c>
    </row>
    <row r="63" spans="2:11">
      <c r="B63" t="s">
        <v>1224</v>
      </c>
      <c r="C63" t="s">
        <v>1225</v>
      </c>
      <c r="D63" t="s">
        <v>102</v>
      </c>
      <c r="E63" t="s">
        <v>1226</v>
      </c>
      <c r="F63" s="78">
        <v>108463.18</v>
      </c>
      <c r="G63" s="78">
        <v>170.64099999999999</v>
      </c>
      <c r="H63" s="78">
        <v>185.08265498380001</v>
      </c>
      <c r="I63" s="79">
        <v>2.7900000000000001E-2</v>
      </c>
      <c r="J63" s="79">
        <v>1E-4</v>
      </c>
      <c r="K63" s="79">
        <v>0</v>
      </c>
    </row>
    <row r="64" spans="2:11">
      <c r="B64" t="s">
        <v>1227</v>
      </c>
      <c r="C64" t="s">
        <v>1228</v>
      </c>
      <c r="D64" t="s">
        <v>102</v>
      </c>
      <c r="E64" t="s">
        <v>1229</v>
      </c>
      <c r="F64" s="78">
        <v>21314423.509</v>
      </c>
      <c r="G64" s="78">
        <v>120.63899999999995</v>
      </c>
      <c r="H64" s="78">
        <v>25713.507377022499</v>
      </c>
      <c r="I64" s="79">
        <v>3.5000000000000003E-2</v>
      </c>
      <c r="J64" s="79">
        <v>1.67E-2</v>
      </c>
      <c r="K64" s="79">
        <v>6.9999999999999999E-4</v>
      </c>
    </row>
    <row r="65" spans="2:11">
      <c r="B65" t="s">
        <v>1230</v>
      </c>
      <c r="C65" t="s">
        <v>1231</v>
      </c>
      <c r="D65" t="s">
        <v>102</v>
      </c>
      <c r="E65" t="s">
        <v>1232</v>
      </c>
      <c r="F65" s="78">
        <v>3929377.8309999998</v>
      </c>
      <c r="G65" s="78">
        <v>110.742</v>
      </c>
      <c r="H65" s="78">
        <v>4351.4715976060197</v>
      </c>
      <c r="I65" s="79">
        <v>6.0000000000000001E-3</v>
      </c>
      <c r="J65" s="79">
        <v>2.8E-3</v>
      </c>
      <c r="K65" s="79">
        <v>1E-4</v>
      </c>
    </row>
    <row r="66" spans="2:11">
      <c r="B66" t="s">
        <v>1233</v>
      </c>
      <c r="C66" t="s">
        <v>1234</v>
      </c>
      <c r="D66" t="s">
        <v>102</v>
      </c>
      <c r="E66" t="s">
        <v>1235</v>
      </c>
      <c r="F66" s="78">
        <v>12089657.27</v>
      </c>
      <c r="G66" s="78">
        <v>132.49700000000001</v>
      </c>
      <c r="H66" s="78">
        <v>16018.4331930319</v>
      </c>
      <c r="I66" s="79">
        <v>4.6399999999999997E-2</v>
      </c>
      <c r="J66" s="79">
        <v>1.04E-2</v>
      </c>
      <c r="K66" s="79">
        <v>4.0000000000000002E-4</v>
      </c>
    </row>
    <row r="67" spans="2:11">
      <c r="B67" t="s">
        <v>1236</v>
      </c>
      <c r="C67" t="s">
        <v>1237</v>
      </c>
      <c r="D67" t="s">
        <v>102</v>
      </c>
      <c r="E67" t="s">
        <v>1238</v>
      </c>
      <c r="F67" s="78">
        <v>13023680.689999999</v>
      </c>
      <c r="G67" s="78">
        <v>101.539</v>
      </c>
      <c r="H67" s="78">
        <v>13224.1151358191</v>
      </c>
      <c r="I67" s="79">
        <v>0.1014</v>
      </c>
      <c r="J67" s="79">
        <v>8.6E-3</v>
      </c>
      <c r="K67" s="79">
        <v>4.0000000000000002E-4</v>
      </c>
    </row>
    <row r="68" spans="2:11">
      <c r="B68" t="s">
        <v>1239</v>
      </c>
      <c r="C68" t="s">
        <v>1240</v>
      </c>
      <c r="D68" t="s">
        <v>102</v>
      </c>
      <c r="E68" t="s">
        <v>1241</v>
      </c>
      <c r="F68" s="78">
        <v>9983391.4700000007</v>
      </c>
      <c r="G68" s="78">
        <v>136.1025000000005</v>
      </c>
      <c r="H68" s="78">
        <v>13587.645375456799</v>
      </c>
      <c r="I68" s="79">
        <v>2.07E-2</v>
      </c>
      <c r="J68" s="79">
        <v>8.8000000000000005E-3</v>
      </c>
      <c r="K68" s="79">
        <v>4.0000000000000002E-4</v>
      </c>
    </row>
    <row r="69" spans="2:11">
      <c r="B69" t="s">
        <v>1242</v>
      </c>
      <c r="C69" t="s">
        <v>1243</v>
      </c>
      <c r="D69" t="s">
        <v>102</v>
      </c>
      <c r="E69" t="s">
        <v>1232</v>
      </c>
      <c r="F69" s="78">
        <v>4667748.3559999997</v>
      </c>
      <c r="G69" s="78">
        <v>140.637</v>
      </c>
      <c r="H69" s="78">
        <v>6564.58125542772</v>
      </c>
      <c r="I69" s="79">
        <v>8.8000000000000005E-3</v>
      </c>
      <c r="J69" s="79">
        <v>4.3E-3</v>
      </c>
      <c r="K69" s="79">
        <v>2.0000000000000001E-4</v>
      </c>
    </row>
    <row r="70" spans="2:11">
      <c r="B70" t="s">
        <v>1244</v>
      </c>
      <c r="C70" t="s">
        <v>1245</v>
      </c>
      <c r="D70" t="s">
        <v>102</v>
      </c>
      <c r="E70" t="s">
        <v>1246</v>
      </c>
      <c r="F70" s="78">
        <v>19996981.741</v>
      </c>
      <c r="G70" s="78">
        <v>99.410999999999945</v>
      </c>
      <c r="H70" s="78">
        <v>19879.199518545502</v>
      </c>
      <c r="I70" s="79">
        <v>6.3899999999999998E-2</v>
      </c>
      <c r="J70" s="79">
        <v>1.29E-2</v>
      </c>
      <c r="K70" s="79">
        <v>5.0000000000000001E-4</v>
      </c>
    </row>
    <row r="71" spans="2:11">
      <c r="B71" t="s">
        <v>1247</v>
      </c>
      <c r="C71" t="s">
        <v>1248</v>
      </c>
      <c r="D71" t="s">
        <v>106</v>
      </c>
      <c r="E71" t="s">
        <v>1249</v>
      </c>
      <c r="F71" s="78">
        <v>1561288</v>
      </c>
      <c r="G71" s="78">
        <v>161.501</v>
      </c>
      <c r="H71" s="78">
        <v>8989.1322877172006</v>
      </c>
      <c r="I71" s="79">
        <v>3.4799999999999998E-2</v>
      </c>
      <c r="J71" s="79">
        <v>5.7999999999999996E-3</v>
      </c>
      <c r="K71" s="79">
        <v>2.0000000000000001E-4</v>
      </c>
    </row>
    <row r="72" spans="2:11">
      <c r="B72" t="s">
        <v>1250</v>
      </c>
      <c r="C72" t="s">
        <v>1251</v>
      </c>
      <c r="D72" t="s">
        <v>102</v>
      </c>
      <c r="E72" t="s">
        <v>1252</v>
      </c>
      <c r="F72" s="78">
        <v>14023359.640000001</v>
      </c>
      <c r="G72" s="78">
        <v>100</v>
      </c>
      <c r="H72" s="78">
        <v>14023.359640000001</v>
      </c>
      <c r="I72" s="79">
        <v>3.5099999999999999E-2</v>
      </c>
      <c r="J72" s="79">
        <v>9.1000000000000004E-3</v>
      </c>
      <c r="K72" s="79">
        <v>4.0000000000000002E-4</v>
      </c>
    </row>
    <row r="73" spans="2:11">
      <c r="B73" s="80" t="s">
        <v>235</v>
      </c>
      <c r="C73" s="16"/>
      <c r="F73" s="82">
        <v>195454156.97999999</v>
      </c>
      <c r="H73" s="82">
        <v>944628.8212905504</v>
      </c>
      <c r="J73" s="81">
        <v>0.61309999999999998</v>
      </c>
      <c r="K73" s="81">
        <v>2.5999999999999999E-2</v>
      </c>
    </row>
    <row r="74" spans="2:11">
      <c r="B74" s="80" t="s">
        <v>1253</v>
      </c>
      <c r="C74" s="16"/>
      <c r="F74" s="82">
        <v>2121345</v>
      </c>
      <c r="H74" s="82">
        <v>18067.795535317498</v>
      </c>
      <c r="J74" s="81">
        <v>1.17E-2</v>
      </c>
      <c r="K74" s="81">
        <v>5.0000000000000001E-4</v>
      </c>
    </row>
    <row r="75" spans="2:11">
      <c r="B75" t="s">
        <v>1254</v>
      </c>
      <c r="C75" t="s">
        <v>1255</v>
      </c>
      <c r="D75" t="s">
        <v>106</v>
      </c>
      <c r="E75" t="s">
        <v>1256</v>
      </c>
      <c r="F75" s="78">
        <v>2121345</v>
      </c>
      <c r="G75" s="78">
        <v>238.91</v>
      </c>
      <c r="H75" s="78">
        <v>18067.795535317498</v>
      </c>
      <c r="I75" s="79">
        <v>2.1399999999999999E-2</v>
      </c>
      <c r="J75" s="79">
        <v>1.17E-2</v>
      </c>
      <c r="K75" s="79">
        <v>5.0000000000000001E-4</v>
      </c>
    </row>
    <row r="76" spans="2:11">
      <c r="B76" s="80" t="s">
        <v>1257</v>
      </c>
      <c r="C76" s="16"/>
      <c r="F76" s="82">
        <v>34531878.259999998</v>
      </c>
      <c r="H76" s="82">
        <v>310441.37662066432</v>
      </c>
      <c r="J76" s="81">
        <v>0.20150000000000001</v>
      </c>
      <c r="K76" s="81">
        <v>8.6E-3</v>
      </c>
    </row>
    <row r="77" spans="2:11">
      <c r="B77" t="s">
        <v>1258</v>
      </c>
      <c r="C77" t="s">
        <v>1259</v>
      </c>
      <c r="D77" t="s">
        <v>106</v>
      </c>
      <c r="E77" t="s">
        <v>1260</v>
      </c>
      <c r="F77" s="78">
        <v>17379</v>
      </c>
      <c r="G77" s="78">
        <v>121672.2</v>
      </c>
      <c r="H77" s="78">
        <v>75383.392489470003</v>
      </c>
      <c r="I77" s="79">
        <v>2.6499999999999999E-2</v>
      </c>
      <c r="J77" s="79">
        <v>4.8899999999999999E-2</v>
      </c>
      <c r="K77" s="79">
        <v>2.0999999999999999E-3</v>
      </c>
    </row>
    <row r="78" spans="2:11">
      <c r="B78" t="s">
        <v>1261</v>
      </c>
      <c r="C78" t="s">
        <v>1262</v>
      </c>
      <c r="D78" t="s">
        <v>106</v>
      </c>
      <c r="E78" t="s">
        <v>1263</v>
      </c>
      <c r="F78" s="78">
        <v>1572</v>
      </c>
      <c r="G78" s="78">
        <v>70582</v>
      </c>
      <c r="H78" s="78">
        <v>3955.5423276000001</v>
      </c>
      <c r="I78" s="79">
        <v>3.1399999999999997E-2</v>
      </c>
      <c r="J78" s="79">
        <v>2.5999999999999999E-3</v>
      </c>
      <c r="K78" s="79">
        <v>1E-4</v>
      </c>
    </row>
    <row r="79" spans="2:11">
      <c r="B79" t="s">
        <v>1264</v>
      </c>
      <c r="C79" t="s">
        <v>1265</v>
      </c>
      <c r="D79" t="s">
        <v>106</v>
      </c>
      <c r="E79" t="s">
        <v>1266</v>
      </c>
      <c r="F79" s="78">
        <v>7749019.6100000003</v>
      </c>
      <c r="G79" s="78">
        <v>79.654999999999973</v>
      </c>
      <c r="H79" s="78">
        <v>22004.896798281701</v>
      </c>
      <c r="I79" s="79">
        <v>7.6999999999999999E-2</v>
      </c>
      <c r="J79" s="79">
        <v>1.43E-2</v>
      </c>
      <c r="K79" s="79">
        <v>5.9999999999999995E-4</v>
      </c>
    </row>
    <row r="80" spans="2:11">
      <c r="B80" t="s">
        <v>1267</v>
      </c>
      <c r="C80" t="s">
        <v>1268</v>
      </c>
      <c r="D80" t="s">
        <v>110</v>
      </c>
      <c r="E80" t="s">
        <v>1269</v>
      </c>
      <c r="F80" s="78">
        <v>8544828</v>
      </c>
      <c r="G80" s="78">
        <v>97.492999999999967</v>
      </c>
      <c r="H80" s="78">
        <v>32491.8749147046</v>
      </c>
      <c r="I80" s="79">
        <v>0.14899999999999999</v>
      </c>
      <c r="J80" s="79">
        <v>2.1100000000000001E-2</v>
      </c>
      <c r="K80" s="79">
        <v>8.9999999999999998E-4</v>
      </c>
    </row>
    <row r="81" spans="2:11">
      <c r="B81" t="s">
        <v>1270</v>
      </c>
      <c r="C81" t="s">
        <v>1271</v>
      </c>
      <c r="D81" t="s">
        <v>106</v>
      </c>
      <c r="E81" t="s">
        <v>1272</v>
      </c>
      <c r="F81" s="78">
        <v>18157000</v>
      </c>
      <c r="G81" s="78">
        <v>96.974999999999994</v>
      </c>
      <c r="H81" s="78">
        <v>62771.631423749997</v>
      </c>
      <c r="I81" s="79">
        <v>0.1696</v>
      </c>
      <c r="J81" s="79">
        <v>4.07E-2</v>
      </c>
      <c r="K81" s="79">
        <v>1.6999999999999999E-3</v>
      </c>
    </row>
    <row r="82" spans="2:11">
      <c r="B82" t="s">
        <v>1273</v>
      </c>
      <c r="C82" t="s">
        <v>1274</v>
      </c>
      <c r="D82" t="s">
        <v>110</v>
      </c>
      <c r="E82" t="s">
        <v>1275</v>
      </c>
      <c r="F82" s="78">
        <v>50238.39</v>
      </c>
      <c r="G82" s="78">
        <v>35246.205999999998</v>
      </c>
      <c r="H82" s="78">
        <v>69063.105216814394</v>
      </c>
      <c r="I82" s="79">
        <v>1.3899999999999999E-2</v>
      </c>
      <c r="J82" s="79">
        <v>4.48E-2</v>
      </c>
      <c r="K82" s="79">
        <v>1.9E-3</v>
      </c>
    </row>
    <row r="83" spans="2:11">
      <c r="B83" t="s">
        <v>1276</v>
      </c>
      <c r="C83" t="s">
        <v>1277</v>
      </c>
      <c r="D83" t="s">
        <v>106</v>
      </c>
      <c r="E83" t="s">
        <v>1278</v>
      </c>
      <c r="F83" s="78">
        <v>315.07</v>
      </c>
      <c r="G83" s="78">
        <v>200087.59690000009</v>
      </c>
      <c r="H83" s="78">
        <v>2247.43300988584</v>
      </c>
      <c r="I83" s="79">
        <v>5.1000000000000004E-3</v>
      </c>
      <c r="J83" s="79">
        <v>1.5E-3</v>
      </c>
      <c r="K83" s="79">
        <v>1E-4</v>
      </c>
    </row>
    <row r="84" spans="2:11">
      <c r="B84" t="s">
        <v>1279</v>
      </c>
      <c r="C84" t="s">
        <v>1280</v>
      </c>
      <c r="D84" t="s">
        <v>106</v>
      </c>
      <c r="E84" t="s">
        <v>1281</v>
      </c>
      <c r="F84" s="78">
        <v>11526.19</v>
      </c>
      <c r="G84" s="78">
        <v>103486.50000000012</v>
      </c>
      <c r="H84" s="78">
        <v>42523.500440157797</v>
      </c>
      <c r="I84" s="79">
        <v>0.1961</v>
      </c>
      <c r="J84" s="79">
        <v>2.76E-2</v>
      </c>
      <c r="K84" s="79">
        <v>1.1999999999999999E-3</v>
      </c>
    </row>
    <row r="85" spans="2:11">
      <c r="B85" s="80" t="s">
        <v>1282</v>
      </c>
      <c r="C85" s="16"/>
      <c r="F85" s="82">
        <v>38288511.780000001</v>
      </c>
      <c r="H85" s="82">
        <v>96207.257076637936</v>
      </c>
      <c r="J85" s="81">
        <v>6.2399999999999997E-2</v>
      </c>
      <c r="K85" s="81">
        <v>2.7000000000000001E-3</v>
      </c>
    </row>
    <row r="86" spans="2:11">
      <c r="B86" t="s">
        <v>1283</v>
      </c>
      <c r="C86" t="s">
        <v>1284</v>
      </c>
      <c r="D86" t="s">
        <v>106</v>
      </c>
      <c r="E86" t="s">
        <v>1285</v>
      </c>
      <c r="F86" s="78">
        <v>5179181</v>
      </c>
      <c r="G86" s="78">
        <v>141.548</v>
      </c>
      <c r="H86" s="78">
        <v>26135.111689502199</v>
      </c>
      <c r="I86" s="79">
        <v>6.2399999999999997E-2</v>
      </c>
      <c r="J86" s="79">
        <v>1.7000000000000001E-2</v>
      </c>
      <c r="K86" s="79">
        <v>6.9999999999999999E-4</v>
      </c>
    </row>
    <row r="87" spans="2:11">
      <c r="B87" t="s">
        <v>1286</v>
      </c>
      <c r="C87" t="s">
        <v>1287</v>
      </c>
      <c r="D87" t="s">
        <v>110</v>
      </c>
      <c r="E87" t="s">
        <v>1288</v>
      </c>
      <c r="F87" s="78">
        <v>4663746</v>
      </c>
      <c r="G87" s="78">
        <v>100.40400000000027</v>
      </c>
      <c r="H87" s="78">
        <v>18263.496158236201</v>
      </c>
      <c r="I87" s="79">
        <v>0.10100000000000001</v>
      </c>
      <c r="J87" s="79">
        <v>1.1900000000000001E-2</v>
      </c>
      <c r="K87" s="79">
        <v>5.0000000000000001E-4</v>
      </c>
    </row>
    <row r="88" spans="2:11">
      <c r="B88" t="s">
        <v>1289</v>
      </c>
      <c r="C88" t="s">
        <v>1290</v>
      </c>
      <c r="D88" t="s">
        <v>106</v>
      </c>
      <c r="E88" t="s">
        <v>1291</v>
      </c>
      <c r="F88" s="78">
        <v>2111502</v>
      </c>
      <c r="G88" s="78">
        <v>76.581999999999994</v>
      </c>
      <c r="H88" s="78">
        <v>5764.7135957465998</v>
      </c>
      <c r="I88" s="79">
        <v>4.9200000000000001E-2</v>
      </c>
      <c r="J88" s="79">
        <v>3.7000000000000002E-3</v>
      </c>
      <c r="K88" s="79">
        <v>2.0000000000000001E-4</v>
      </c>
    </row>
    <row r="89" spans="2:11">
      <c r="B89" t="s">
        <v>1292</v>
      </c>
      <c r="C89" t="s">
        <v>1293</v>
      </c>
      <c r="D89" t="s">
        <v>110</v>
      </c>
      <c r="E89" t="s">
        <v>1294</v>
      </c>
      <c r="F89" s="78">
        <v>2060141.6</v>
      </c>
      <c r="G89" s="78">
        <v>84.095999999999989</v>
      </c>
      <c r="H89" s="78">
        <v>6757.2568007543796</v>
      </c>
      <c r="I89" s="79">
        <v>7.2599999999999998E-2</v>
      </c>
      <c r="J89" s="79">
        <v>4.4000000000000003E-3</v>
      </c>
      <c r="K89" s="79">
        <v>2.0000000000000001E-4</v>
      </c>
    </row>
    <row r="90" spans="2:11">
      <c r="B90" t="s">
        <v>1295</v>
      </c>
      <c r="C90" t="s">
        <v>1296</v>
      </c>
      <c r="D90" t="s">
        <v>106</v>
      </c>
      <c r="E90" t="s">
        <v>1297</v>
      </c>
      <c r="F90" s="78">
        <v>4171064.18</v>
      </c>
      <c r="G90" s="78">
        <v>109.97099999999995</v>
      </c>
      <c r="H90" s="78">
        <v>16352.5159271675</v>
      </c>
      <c r="I90" s="79">
        <v>0.23089999999999999</v>
      </c>
      <c r="J90" s="79">
        <v>1.06E-2</v>
      </c>
      <c r="K90" s="79">
        <v>5.0000000000000001E-4</v>
      </c>
    </row>
    <row r="91" spans="2:11">
      <c r="B91" t="s">
        <v>1298</v>
      </c>
      <c r="C91" t="s">
        <v>1299</v>
      </c>
      <c r="D91" t="s">
        <v>106</v>
      </c>
      <c r="E91" t="s">
        <v>283</v>
      </c>
      <c r="F91" s="78">
        <v>1015331</v>
      </c>
      <c r="G91" s="78">
        <v>110.589</v>
      </c>
      <c r="H91" s="78">
        <v>4002.9402845383502</v>
      </c>
      <c r="I91" s="79">
        <v>6.3299999999999995E-2</v>
      </c>
      <c r="J91" s="79">
        <v>2.5999999999999999E-3</v>
      </c>
      <c r="K91" s="79">
        <v>1E-4</v>
      </c>
    </row>
    <row r="92" spans="2:11">
      <c r="B92" t="s">
        <v>1300</v>
      </c>
      <c r="C92" t="s">
        <v>1301</v>
      </c>
      <c r="D92" t="s">
        <v>106</v>
      </c>
      <c r="E92" t="s">
        <v>1302</v>
      </c>
      <c r="F92" s="78">
        <v>1436400</v>
      </c>
      <c r="G92" s="78">
        <v>100</v>
      </c>
      <c r="H92" s="78">
        <v>5120.7659999999996</v>
      </c>
      <c r="I92" s="79">
        <v>0.19950000000000001</v>
      </c>
      <c r="J92" s="79">
        <v>3.3E-3</v>
      </c>
      <c r="K92" s="79">
        <v>1E-4</v>
      </c>
    </row>
    <row r="93" spans="2:11">
      <c r="B93" t="s">
        <v>1303</v>
      </c>
      <c r="C93" t="s">
        <v>1304</v>
      </c>
      <c r="D93" t="s">
        <v>106</v>
      </c>
      <c r="E93" t="s">
        <v>984</v>
      </c>
      <c r="F93" s="78">
        <v>862168</v>
      </c>
      <c r="G93" s="78">
        <v>67.040999999999997</v>
      </c>
      <c r="H93" s="78">
        <v>2060.5915642571999</v>
      </c>
      <c r="I93" s="79">
        <v>2.3800000000000002E-2</v>
      </c>
      <c r="J93" s="79">
        <v>1.2999999999999999E-3</v>
      </c>
      <c r="K93" s="79">
        <v>1E-4</v>
      </c>
    </row>
    <row r="94" spans="2:11">
      <c r="B94" t="s">
        <v>1305</v>
      </c>
      <c r="C94" t="s">
        <v>1306</v>
      </c>
      <c r="D94" t="s">
        <v>205</v>
      </c>
      <c r="E94" t="s">
        <v>1307</v>
      </c>
      <c r="F94" s="78">
        <v>16788978</v>
      </c>
      <c r="G94" s="78">
        <v>133.99499999999966</v>
      </c>
      <c r="H94" s="78">
        <v>11749.865056435499</v>
      </c>
      <c r="I94" s="79">
        <v>6.9900000000000004E-2</v>
      </c>
      <c r="J94" s="79">
        <v>7.6E-3</v>
      </c>
      <c r="K94" s="79">
        <v>2.9999999999999997E-4</v>
      </c>
    </row>
    <row r="95" spans="2:11">
      <c r="B95" s="80" t="s">
        <v>1308</v>
      </c>
      <c r="C95" s="16"/>
      <c r="F95" s="82">
        <v>120512421.94</v>
      </c>
      <c r="H95" s="82">
        <v>519912.3920579307</v>
      </c>
      <c r="J95" s="81">
        <v>0.33739999999999998</v>
      </c>
      <c r="K95" s="81">
        <v>1.43E-2</v>
      </c>
    </row>
    <row r="96" spans="2:11">
      <c r="B96" t="s">
        <v>1309</v>
      </c>
      <c r="C96" t="s">
        <v>1310</v>
      </c>
      <c r="D96" t="s">
        <v>110</v>
      </c>
      <c r="E96" t="s">
        <v>308</v>
      </c>
      <c r="F96" s="78">
        <v>4393967.4000000004</v>
      </c>
      <c r="G96" s="78">
        <v>120.87899999999981</v>
      </c>
      <c r="H96" s="78">
        <v>20715.990443595401</v>
      </c>
      <c r="I96" s="79">
        <v>6.4199999999999993E-2</v>
      </c>
      <c r="J96" s="79">
        <v>1.34E-2</v>
      </c>
      <c r="K96" s="79">
        <v>5.9999999999999995E-4</v>
      </c>
    </row>
    <row r="97" spans="2:11">
      <c r="B97" t="s">
        <v>1311</v>
      </c>
      <c r="C97" t="s">
        <v>1312</v>
      </c>
      <c r="D97" t="s">
        <v>110</v>
      </c>
      <c r="E97" t="s">
        <v>1313</v>
      </c>
      <c r="F97" s="78">
        <v>1996995.55</v>
      </c>
      <c r="G97" s="78">
        <v>99.720000000000027</v>
      </c>
      <c r="H97" s="78">
        <v>7767.0728747827397</v>
      </c>
      <c r="I97" s="79">
        <v>6.5199999999999994E-2</v>
      </c>
      <c r="J97" s="79">
        <v>5.0000000000000001E-3</v>
      </c>
      <c r="K97" s="79">
        <v>2.0000000000000001E-4</v>
      </c>
    </row>
    <row r="98" spans="2:11">
      <c r="B98" t="s">
        <v>1314</v>
      </c>
      <c r="C98" t="s">
        <v>1315</v>
      </c>
      <c r="D98" t="s">
        <v>106</v>
      </c>
      <c r="E98" t="s">
        <v>1316</v>
      </c>
      <c r="F98" s="78">
        <v>15783999</v>
      </c>
      <c r="G98" s="78">
        <v>98.86</v>
      </c>
      <c r="H98" s="78">
        <v>55628.478931641002</v>
      </c>
      <c r="I98" s="79">
        <v>0.19339999999999999</v>
      </c>
      <c r="J98" s="79">
        <v>3.61E-2</v>
      </c>
      <c r="K98" s="79">
        <v>1.5E-3</v>
      </c>
    </row>
    <row r="99" spans="2:11">
      <c r="B99" t="s">
        <v>1317</v>
      </c>
      <c r="C99" t="s">
        <v>1318</v>
      </c>
      <c r="D99" t="s">
        <v>110</v>
      </c>
      <c r="E99" t="s">
        <v>1319</v>
      </c>
      <c r="F99" s="78">
        <v>1706431.52</v>
      </c>
      <c r="G99" s="78">
        <v>165.66600000000065</v>
      </c>
      <c r="H99" s="78">
        <v>11026.0577765531</v>
      </c>
      <c r="I99" s="79">
        <v>1.0500000000000001E-2</v>
      </c>
      <c r="J99" s="79">
        <v>7.1999999999999998E-3</v>
      </c>
      <c r="K99" s="79">
        <v>2.9999999999999997E-4</v>
      </c>
    </row>
    <row r="100" spans="2:11">
      <c r="B100" t="s">
        <v>1320</v>
      </c>
      <c r="C100" t="s">
        <v>1321</v>
      </c>
      <c r="D100" t="s">
        <v>110</v>
      </c>
      <c r="E100" t="s">
        <v>1322</v>
      </c>
      <c r="F100" s="78">
        <v>632246.35</v>
      </c>
      <c r="G100" s="78">
        <v>100</v>
      </c>
      <c r="H100" s="78">
        <v>2465.9504389049998</v>
      </c>
      <c r="I100" s="79">
        <v>2.4E-2</v>
      </c>
      <c r="J100" s="79">
        <v>1.6000000000000001E-3</v>
      </c>
      <c r="K100" s="79">
        <v>1E-4</v>
      </c>
    </row>
    <row r="101" spans="2:11">
      <c r="B101" t="s">
        <v>1323</v>
      </c>
      <c r="C101" t="s">
        <v>1324</v>
      </c>
      <c r="D101" t="s">
        <v>106</v>
      </c>
      <c r="E101" t="s">
        <v>1325</v>
      </c>
      <c r="F101" s="78">
        <v>8583559.3699999992</v>
      </c>
      <c r="G101" s="78">
        <v>97.153999999999883</v>
      </c>
      <c r="H101" s="78">
        <v>29729.502078725702</v>
      </c>
      <c r="I101" s="79">
        <v>5.8999999999999999E-3</v>
      </c>
      <c r="J101" s="79">
        <v>1.9300000000000001E-2</v>
      </c>
      <c r="K101" s="79">
        <v>8.0000000000000004E-4</v>
      </c>
    </row>
    <row r="102" spans="2:11">
      <c r="B102" t="s">
        <v>1326</v>
      </c>
      <c r="C102" t="s">
        <v>1327</v>
      </c>
      <c r="D102" t="s">
        <v>110</v>
      </c>
      <c r="E102" t="s">
        <v>1328</v>
      </c>
      <c r="F102" s="78">
        <v>7519289</v>
      </c>
      <c r="G102" s="78">
        <v>113.50480000000013</v>
      </c>
      <c r="H102" s="78">
        <v>33288.100795583101</v>
      </c>
      <c r="I102" s="79">
        <v>3.8699999999999998E-2</v>
      </c>
      <c r="J102" s="79">
        <v>2.1600000000000001E-2</v>
      </c>
      <c r="K102" s="79">
        <v>8.9999999999999998E-4</v>
      </c>
    </row>
    <row r="103" spans="2:11">
      <c r="B103" t="s">
        <v>1329</v>
      </c>
      <c r="C103" t="s">
        <v>1330</v>
      </c>
      <c r="D103" t="s">
        <v>106</v>
      </c>
      <c r="E103" t="s">
        <v>1331</v>
      </c>
      <c r="F103" s="78">
        <v>4530177.6100000003</v>
      </c>
      <c r="G103" s="78">
        <v>113.06100000000008</v>
      </c>
      <c r="H103" s="78">
        <v>18259.445543744099</v>
      </c>
      <c r="I103" s="79">
        <v>5.7000000000000002E-3</v>
      </c>
      <c r="J103" s="79">
        <v>1.1900000000000001E-2</v>
      </c>
      <c r="K103" s="79">
        <v>5.0000000000000001E-4</v>
      </c>
    </row>
    <row r="104" spans="2:11">
      <c r="B104" t="s">
        <v>1332</v>
      </c>
      <c r="C104" t="s">
        <v>1333</v>
      </c>
      <c r="D104" t="s">
        <v>106</v>
      </c>
      <c r="E104" t="s">
        <v>1334</v>
      </c>
      <c r="F104" s="78">
        <v>3202885.74</v>
      </c>
      <c r="G104" s="78">
        <v>96.973000000000326</v>
      </c>
      <c r="H104" s="78">
        <v>11072.656095537999</v>
      </c>
      <c r="I104" s="79">
        <v>1.2999999999999999E-3</v>
      </c>
      <c r="J104" s="79">
        <v>7.1999999999999998E-3</v>
      </c>
      <c r="K104" s="79">
        <v>2.9999999999999997E-4</v>
      </c>
    </row>
    <row r="105" spans="2:11">
      <c r="B105" t="s">
        <v>1335</v>
      </c>
      <c r="C105" t="s">
        <v>1336</v>
      </c>
      <c r="D105" t="s">
        <v>110</v>
      </c>
      <c r="E105" t="s">
        <v>1337</v>
      </c>
      <c r="F105" s="78">
        <v>8615306.2899999991</v>
      </c>
      <c r="G105" s="78">
        <v>118.92389999999996</v>
      </c>
      <c r="H105" s="78">
        <v>39961.140821822999</v>
      </c>
      <c r="I105" s="79">
        <v>5.4199999999999998E-2</v>
      </c>
      <c r="J105" s="79">
        <v>2.5899999999999999E-2</v>
      </c>
      <c r="K105" s="79">
        <v>1.1000000000000001E-3</v>
      </c>
    </row>
    <row r="106" spans="2:11">
      <c r="B106" t="s">
        <v>1338</v>
      </c>
      <c r="C106" t="s">
        <v>1339</v>
      </c>
      <c r="D106" t="s">
        <v>106</v>
      </c>
      <c r="E106" t="s">
        <v>1340</v>
      </c>
      <c r="F106" s="78">
        <v>2430880.98</v>
      </c>
      <c r="G106" s="78">
        <v>131.17000000000013</v>
      </c>
      <c r="H106" s="78">
        <v>11367.3111629263</v>
      </c>
      <c r="I106" s="79">
        <v>5.8599999999999999E-2</v>
      </c>
      <c r="J106" s="79">
        <v>7.4000000000000003E-3</v>
      </c>
      <c r="K106" s="79">
        <v>2.9999999999999997E-4</v>
      </c>
    </row>
    <row r="107" spans="2:11">
      <c r="B107" t="s">
        <v>1341</v>
      </c>
      <c r="C107" t="s">
        <v>1342</v>
      </c>
      <c r="D107" t="s">
        <v>106</v>
      </c>
      <c r="E107" t="s">
        <v>1343</v>
      </c>
      <c r="F107" s="78">
        <v>9009969.9499999993</v>
      </c>
      <c r="G107" s="78">
        <v>125.0440000000001</v>
      </c>
      <c r="H107" s="78">
        <v>40164.811628551099</v>
      </c>
      <c r="I107" s="79">
        <v>1.1900000000000001E-2</v>
      </c>
      <c r="J107" s="79">
        <v>2.6100000000000002E-2</v>
      </c>
      <c r="K107" s="79">
        <v>1.1000000000000001E-3</v>
      </c>
    </row>
    <row r="108" spans="2:11">
      <c r="B108" t="s">
        <v>1344</v>
      </c>
      <c r="C108" t="s">
        <v>1345</v>
      </c>
      <c r="D108" t="s">
        <v>106</v>
      </c>
      <c r="E108" t="s">
        <v>1346</v>
      </c>
      <c r="F108" s="78">
        <v>4080718.54</v>
      </c>
      <c r="G108" s="78">
        <v>135.98780000000002</v>
      </c>
      <c r="H108" s="78">
        <v>19783.180942421401</v>
      </c>
      <c r="I108" s="79">
        <v>1.14E-2</v>
      </c>
      <c r="J108" s="79">
        <v>1.2800000000000001E-2</v>
      </c>
      <c r="K108" s="79">
        <v>5.0000000000000001E-4</v>
      </c>
    </row>
    <row r="109" spans="2:11">
      <c r="B109" t="s">
        <v>1347</v>
      </c>
      <c r="C109" t="s">
        <v>1348</v>
      </c>
      <c r="D109" t="s">
        <v>106</v>
      </c>
      <c r="E109" t="s">
        <v>1349</v>
      </c>
      <c r="F109" s="78">
        <v>2256413.14</v>
      </c>
      <c r="G109" s="78">
        <v>106.36419999999997</v>
      </c>
      <c r="H109" s="78">
        <v>8556.0562737242108</v>
      </c>
      <c r="I109" s="79">
        <v>5.7999999999999996E-3</v>
      </c>
      <c r="J109" s="79">
        <v>5.5999999999999999E-3</v>
      </c>
      <c r="K109" s="79">
        <v>2.0000000000000001E-4</v>
      </c>
    </row>
    <row r="110" spans="2:11">
      <c r="B110" t="s">
        <v>1350</v>
      </c>
      <c r="C110" t="s">
        <v>1351</v>
      </c>
      <c r="D110" t="s">
        <v>106</v>
      </c>
      <c r="E110" t="s">
        <v>1352</v>
      </c>
      <c r="F110" s="78">
        <v>178598.23</v>
      </c>
      <c r="G110" s="78">
        <v>506.44</v>
      </c>
      <c r="H110" s="78">
        <v>3224.5171029827802</v>
      </c>
      <c r="I110" s="79">
        <v>1.1900000000000001E-2</v>
      </c>
      <c r="J110" s="79">
        <v>2.0999999999999999E-3</v>
      </c>
      <c r="K110" s="79">
        <v>1E-4</v>
      </c>
    </row>
    <row r="111" spans="2:11">
      <c r="B111" t="s">
        <v>1353</v>
      </c>
      <c r="C111" t="s">
        <v>1354</v>
      </c>
      <c r="D111" t="s">
        <v>106</v>
      </c>
      <c r="E111" t="s">
        <v>1355</v>
      </c>
      <c r="F111" s="78">
        <v>1448883.28</v>
      </c>
      <c r="G111" s="78">
        <v>242.10640000000069</v>
      </c>
      <c r="H111" s="78">
        <v>12505.446567646401</v>
      </c>
      <c r="I111" s="79">
        <v>1.03E-2</v>
      </c>
      <c r="J111" s="79">
        <v>8.0999999999999996E-3</v>
      </c>
      <c r="K111" s="79">
        <v>2.9999999999999997E-4</v>
      </c>
    </row>
    <row r="112" spans="2:11">
      <c r="B112" t="s">
        <v>1356</v>
      </c>
      <c r="C112" t="s">
        <v>1357</v>
      </c>
      <c r="D112" t="s">
        <v>106</v>
      </c>
      <c r="E112" t="s">
        <v>1331</v>
      </c>
      <c r="F112" s="78">
        <v>3097708.06</v>
      </c>
      <c r="G112" s="78">
        <v>100.40599999999969</v>
      </c>
      <c r="H112" s="78">
        <v>11088.165150589601</v>
      </c>
      <c r="I112" s="79">
        <v>1.06E-2</v>
      </c>
      <c r="J112" s="79">
        <v>7.1999999999999998E-3</v>
      </c>
      <c r="K112" s="79">
        <v>2.9999999999999997E-4</v>
      </c>
    </row>
    <row r="113" spans="2:11">
      <c r="B113" t="s">
        <v>1358</v>
      </c>
      <c r="C113" t="s">
        <v>1359</v>
      </c>
      <c r="D113" t="s">
        <v>110</v>
      </c>
      <c r="E113" t="s">
        <v>1360</v>
      </c>
      <c r="F113" s="78">
        <v>2300218.2799999998</v>
      </c>
      <c r="G113" s="78">
        <v>105.67180000000003</v>
      </c>
      <c r="H113" s="78">
        <v>9480.3892401977791</v>
      </c>
      <c r="I113" s="79">
        <v>1.2E-2</v>
      </c>
      <c r="J113" s="79">
        <v>6.1999999999999998E-3</v>
      </c>
      <c r="K113" s="79">
        <v>2.9999999999999997E-4</v>
      </c>
    </row>
    <row r="114" spans="2:11">
      <c r="B114" t="s">
        <v>1361</v>
      </c>
      <c r="C114" t="s">
        <v>1362</v>
      </c>
      <c r="D114" t="s">
        <v>110</v>
      </c>
      <c r="E114" t="s">
        <v>1363</v>
      </c>
      <c r="F114" s="78">
        <v>8430607.9100000001</v>
      </c>
      <c r="G114" s="78">
        <v>118.65350000000011</v>
      </c>
      <c r="H114" s="78">
        <v>39015.525253725202</v>
      </c>
      <c r="I114" s="79">
        <v>0.115</v>
      </c>
      <c r="J114" s="79">
        <v>2.53E-2</v>
      </c>
      <c r="K114" s="79">
        <v>1.1000000000000001E-3</v>
      </c>
    </row>
    <row r="115" spans="2:11">
      <c r="B115" t="s">
        <v>1364</v>
      </c>
      <c r="C115" t="s">
        <v>1365</v>
      </c>
      <c r="D115" t="s">
        <v>106</v>
      </c>
      <c r="E115" t="s">
        <v>1366</v>
      </c>
      <c r="F115" s="78">
        <v>426668.35</v>
      </c>
      <c r="G115" s="78">
        <v>215.63200000000001</v>
      </c>
      <c r="H115" s="78">
        <v>3279.9194149226801</v>
      </c>
      <c r="I115" s="79">
        <v>7.7200000000000005E-2</v>
      </c>
      <c r="J115" s="79">
        <v>2.0999999999999999E-3</v>
      </c>
      <c r="K115" s="79">
        <v>1E-4</v>
      </c>
    </row>
    <row r="116" spans="2:11">
      <c r="B116" t="s">
        <v>1367</v>
      </c>
      <c r="C116" t="s">
        <v>1368</v>
      </c>
      <c r="D116" t="s">
        <v>106</v>
      </c>
      <c r="E116" t="s">
        <v>1369</v>
      </c>
      <c r="F116" s="78">
        <v>14295386.15</v>
      </c>
      <c r="G116" s="78">
        <v>101.92499999999993</v>
      </c>
      <c r="H116" s="78">
        <v>51944.090368526398</v>
      </c>
      <c r="I116" s="79">
        <v>0.15210000000000001</v>
      </c>
      <c r="J116" s="79">
        <v>3.3700000000000001E-2</v>
      </c>
      <c r="K116" s="79">
        <v>1.4E-3</v>
      </c>
    </row>
    <row r="117" spans="2:11">
      <c r="B117" t="s">
        <v>1370</v>
      </c>
      <c r="C117" t="s">
        <v>1371</v>
      </c>
      <c r="D117" t="s">
        <v>106</v>
      </c>
      <c r="E117" t="s">
        <v>1372</v>
      </c>
      <c r="F117" s="78">
        <v>1132554.3500000001</v>
      </c>
      <c r="G117" s="78">
        <v>84.312699999999893</v>
      </c>
      <c r="H117" s="78">
        <v>3404.17269492798</v>
      </c>
      <c r="I117" s="79">
        <v>4.3999999999999997E-2</v>
      </c>
      <c r="J117" s="79">
        <v>2.2000000000000001E-3</v>
      </c>
      <c r="K117" s="79">
        <v>1E-4</v>
      </c>
    </row>
    <row r="118" spans="2:11">
      <c r="B118" t="s">
        <v>1373</v>
      </c>
      <c r="C118" t="s">
        <v>1374</v>
      </c>
      <c r="D118" t="s">
        <v>106</v>
      </c>
      <c r="E118" t="s">
        <v>458</v>
      </c>
      <c r="F118" s="78">
        <v>2476000</v>
      </c>
      <c r="G118" s="78">
        <v>95.542000000000002</v>
      </c>
      <c r="H118" s="78">
        <v>8433.4350147999994</v>
      </c>
      <c r="I118" s="79">
        <v>8.2500000000000004E-2</v>
      </c>
      <c r="J118" s="79">
        <v>5.4999999999999997E-3</v>
      </c>
      <c r="K118" s="79">
        <v>2.0000000000000001E-4</v>
      </c>
    </row>
    <row r="119" spans="2:11">
      <c r="B119" t="s">
        <v>1375</v>
      </c>
      <c r="C119" t="s">
        <v>1376</v>
      </c>
      <c r="D119" t="s">
        <v>110</v>
      </c>
      <c r="E119" t="s">
        <v>1377</v>
      </c>
      <c r="F119" s="78">
        <v>1582955.26</v>
      </c>
      <c r="G119" s="78">
        <v>100.19000000000003</v>
      </c>
      <c r="H119" s="78">
        <v>6185.7310013390997</v>
      </c>
      <c r="I119" s="79">
        <v>6.3600000000000004E-2</v>
      </c>
      <c r="J119" s="79">
        <v>4.0000000000000001E-3</v>
      </c>
      <c r="K119" s="79">
        <v>2.0000000000000001E-4</v>
      </c>
    </row>
    <row r="120" spans="2:11">
      <c r="B120" t="s">
        <v>1378</v>
      </c>
      <c r="C120" t="s">
        <v>1379</v>
      </c>
      <c r="D120" t="s">
        <v>110</v>
      </c>
      <c r="E120" t="s">
        <v>1380</v>
      </c>
      <c r="F120" s="78">
        <v>3996058.69</v>
      </c>
      <c r="G120" s="78">
        <v>180.46200000000022</v>
      </c>
      <c r="H120" s="78">
        <v>28126.496399506399</v>
      </c>
      <c r="I120" s="79">
        <v>2.7300000000000001E-2</v>
      </c>
      <c r="J120" s="79">
        <v>1.83E-2</v>
      </c>
      <c r="K120" s="79">
        <v>8.0000000000000004E-4</v>
      </c>
    </row>
    <row r="121" spans="2:11">
      <c r="B121" t="s">
        <v>1381</v>
      </c>
      <c r="C121" t="s">
        <v>1382</v>
      </c>
      <c r="D121" t="s">
        <v>110</v>
      </c>
      <c r="E121" t="s">
        <v>1383</v>
      </c>
      <c r="F121" s="78">
        <v>2511613.4900000002</v>
      </c>
      <c r="G121" s="78">
        <v>109.5770000000005</v>
      </c>
      <c r="H121" s="78">
        <v>10734.2134295697</v>
      </c>
      <c r="I121" s="79">
        <v>2.5999999999999999E-3</v>
      </c>
      <c r="J121" s="79">
        <v>7.0000000000000001E-3</v>
      </c>
      <c r="K121" s="79">
        <v>2.9999999999999997E-4</v>
      </c>
    </row>
    <row r="122" spans="2:11">
      <c r="B122" t="s">
        <v>1384</v>
      </c>
      <c r="C122" t="s">
        <v>1385</v>
      </c>
      <c r="D122" t="s">
        <v>113</v>
      </c>
      <c r="E122" t="s">
        <v>1386</v>
      </c>
      <c r="F122" s="78">
        <v>1705291.49</v>
      </c>
      <c r="G122" s="78">
        <v>132.95199999999997</v>
      </c>
      <c r="H122" s="78">
        <v>9972.5901170546204</v>
      </c>
      <c r="I122" s="79">
        <v>4.2299999999999997E-2</v>
      </c>
      <c r="J122" s="79">
        <v>6.4999999999999997E-3</v>
      </c>
      <c r="K122" s="79">
        <v>2.9999999999999997E-4</v>
      </c>
    </row>
    <row r="123" spans="2:11">
      <c r="B123" t="s">
        <v>1387</v>
      </c>
      <c r="C123" t="s">
        <v>1388</v>
      </c>
      <c r="D123" t="s">
        <v>113</v>
      </c>
      <c r="E123" t="s">
        <v>1229</v>
      </c>
      <c r="F123" s="78">
        <v>2187037.96</v>
      </c>
      <c r="G123" s="78">
        <v>132.34999999999982</v>
      </c>
      <c r="H123" s="78">
        <v>12731.9444936279</v>
      </c>
      <c r="I123" s="79">
        <v>5.8799999999999998E-2</v>
      </c>
      <c r="J123" s="79">
        <v>8.3000000000000001E-3</v>
      </c>
      <c r="K123" s="79">
        <v>4.0000000000000002E-4</v>
      </c>
    </row>
    <row r="124" spans="2:11">
      <c r="B124" t="s">
        <v>237</v>
      </c>
      <c r="C124" s="16"/>
    </row>
    <row r="125" spans="2:11">
      <c r="B125" t="s">
        <v>322</v>
      </c>
      <c r="C125" s="16"/>
    </row>
    <row r="126" spans="2:11">
      <c r="B126" t="s">
        <v>323</v>
      </c>
      <c r="C126" s="16"/>
    </row>
    <row r="127" spans="2:11">
      <c r="B127" t="s">
        <v>324</v>
      </c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1883</v>
      </c>
    </row>
    <row r="3" spans="2:59">
      <c r="B3" s="2" t="s">
        <v>2</v>
      </c>
      <c r="C3" t="s">
        <v>1884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7002091.7800000003</v>
      </c>
      <c r="H11" s="7"/>
      <c r="I11" s="76">
        <v>2063.6246965790378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1389</v>
      </c>
      <c r="C12" s="16"/>
      <c r="D12" s="16"/>
      <c r="G12" s="82">
        <v>6808679.7800000003</v>
      </c>
      <c r="I12" s="82">
        <v>2063.6246896839002</v>
      </c>
      <c r="K12" s="81">
        <v>1</v>
      </c>
      <c r="L12" s="81">
        <v>1E-4</v>
      </c>
    </row>
    <row r="13" spans="2:59">
      <c r="B13" t="s">
        <v>1390</v>
      </c>
      <c r="C13" t="s">
        <v>1391</v>
      </c>
      <c r="D13" t="s">
        <v>640</v>
      </c>
      <c r="E13" t="s">
        <v>102</v>
      </c>
      <c r="F13" t="s">
        <v>1392</v>
      </c>
      <c r="G13" s="78">
        <v>3228545</v>
      </c>
      <c r="H13" s="78">
        <v>0.77</v>
      </c>
      <c r="I13" s="78">
        <v>24.859796500000002</v>
      </c>
      <c r="J13" s="79">
        <v>0</v>
      </c>
      <c r="K13" s="79">
        <v>1.2E-2</v>
      </c>
      <c r="L13" s="79">
        <v>0</v>
      </c>
    </row>
    <row r="14" spans="2:59">
      <c r="B14" t="s">
        <v>1393</v>
      </c>
      <c r="C14" t="s">
        <v>1394</v>
      </c>
      <c r="D14" t="s">
        <v>640</v>
      </c>
      <c r="E14" t="s">
        <v>102</v>
      </c>
      <c r="F14" t="s">
        <v>1392</v>
      </c>
      <c r="G14" s="78">
        <v>3228545</v>
      </c>
      <c r="H14" s="78">
        <v>11.63</v>
      </c>
      <c r="I14" s="78">
        <v>375.4797835</v>
      </c>
      <c r="J14" s="79">
        <v>0</v>
      </c>
      <c r="K14" s="79">
        <v>0.182</v>
      </c>
      <c r="L14" s="79">
        <v>0</v>
      </c>
    </row>
    <row r="15" spans="2:59">
      <c r="B15" t="s">
        <v>1395</v>
      </c>
      <c r="C15" t="s">
        <v>1396</v>
      </c>
      <c r="D15" t="s">
        <v>644</v>
      </c>
      <c r="E15" t="s">
        <v>106</v>
      </c>
      <c r="F15" t="s">
        <v>1397</v>
      </c>
      <c r="G15" s="78">
        <v>351589.78</v>
      </c>
      <c r="H15" s="78">
        <v>132.69999999999999</v>
      </c>
      <c r="I15" s="78">
        <v>1663.2851096838999</v>
      </c>
      <c r="J15" s="79">
        <v>1.23E-2</v>
      </c>
      <c r="K15" s="79">
        <v>0.80600000000000005</v>
      </c>
      <c r="L15" s="79">
        <v>0</v>
      </c>
    </row>
    <row r="16" spans="2:59">
      <c r="B16" s="80" t="s">
        <v>897</v>
      </c>
      <c r="C16" s="16"/>
      <c r="D16" s="16"/>
      <c r="G16" s="82">
        <v>193412</v>
      </c>
      <c r="I16" s="82">
        <v>6.8951378000000002E-6</v>
      </c>
      <c r="K16" s="81">
        <v>0</v>
      </c>
      <c r="L16" s="81">
        <v>0</v>
      </c>
    </row>
    <row r="17" spans="2:12">
      <c r="B17" t="s">
        <v>1398</v>
      </c>
      <c r="C17" t="s">
        <v>1399</v>
      </c>
      <c r="D17" t="s">
        <v>421</v>
      </c>
      <c r="E17" t="s">
        <v>106</v>
      </c>
      <c r="F17" t="s">
        <v>1400</v>
      </c>
      <c r="G17" s="78">
        <v>193412</v>
      </c>
      <c r="H17" s="78">
        <v>9.9999999999999995E-7</v>
      </c>
      <c r="I17" s="78">
        <v>6.8951378000000002E-6</v>
      </c>
      <c r="J17" s="79">
        <v>0</v>
      </c>
      <c r="K17" s="79">
        <v>0</v>
      </c>
      <c r="L17" s="79">
        <v>0</v>
      </c>
    </row>
    <row r="18" spans="2:12">
      <c r="B18" t="s">
        <v>237</v>
      </c>
      <c r="C18" s="16"/>
      <c r="D18" s="16"/>
    </row>
    <row r="19" spans="2:12">
      <c r="B19" t="s">
        <v>322</v>
      </c>
      <c r="C19" s="16"/>
      <c r="D19" s="16"/>
    </row>
    <row r="20" spans="2:12">
      <c r="B20" t="s">
        <v>323</v>
      </c>
      <c r="C20" s="16"/>
      <c r="D20" s="16"/>
    </row>
    <row r="21" spans="2:12">
      <c r="B21" t="s">
        <v>324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1883</v>
      </c>
    </row>
    <row r="3" spans="2:52">
      <c r="B3" s="2" t="s">
        <v>2</v>
      </c>
      <c r="C3" t="s">
        <v>1884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267700234.30000001</v>
      </c>
      <c r="H11" s="7"/>
      <c r="I11" s="76">
        <v>-410.56158064904997</v>
      </c>
      <c r="J11" s="7"/>
      <c r="K11" s="77">
        <v>1</v>
      </c>
      <c r="L11" s="77">
        <v>0</v>
      </c>
      <c r="AZ11" s="16"/>
    </row>
    <row r="12" spans="2:52">
      <c r="B12" s="80" t="s">
        <v>209</v>
      </c>
      <c r="C12" s="16"/>
      <c r="D12" s="16"/>
      <c r="G12" s="82">
        <v>267681400</v>
      </c>
      <c r="I12" s="82">
        <v>-1713.8980485708</v>
      </c>
      <c r="K12" s="81">
        <v>4.1745000000000001</v>
      </c>
      <c r="L12" s="81">
        <v>0</v>
      </c>
    </row>
    <row r="13" spans="2:52">
      <c r="B13" s="80" t="s">
        <v>898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909</v>
      </c>
      <c r="C15" s="16"/>
      <c r="D15" s="16"/>
      <c r="G15" s="82">
        <v>267681400</v>
      </c>
      <c r="I15" s="82">
        <v>-1713.8980485708</v>
      </c>
      <c r="K15" s="81">
        <v>4.1745000000000001</v>
      </c>
      <c r="L15" s="81">
        <v>0</v>
      </c>
    </row>
    <row r="16" spans="2:52">
      <c r="B16" t="s">
        <v>1401</v>
      </c>
      <c r="C16" t="s">
        <v>1402</v>
      </c>
      <c r="D16" t="s">
        <v>123</v>
      </c>
      <c r="E16" t="s">
        <v>110</v>
      </c>
      <c r="F16" t="s">
        <v>1403</v>
      </c>
      <c r="G16" s="78">
        <v>-33581100</v>
      </c>
      <c r="H16" s="78">
        <v>3.4428999999999998</v>
      </c>
      <c r="I16" s="78">
        <v>-4509.38524751757</v>
      </c>
      <c r="J16" s="79">
        <v>0</v>
      </c>
      <c r="K16" s="79">
        <v>10.983499999999999</v>
      </c>
      <c r="L16" s="79">
        <v>-1E-4</v>
      </c>
    </row>
    <row r="17" spans="2:12">
      <c r="B17" t="s">
        <v>1404</v>
      </c>
      <c r="C17" t="s">
        <v>1405</v>
      </c>
      <c r="D17" t="s">
        <v>123</v>
      </c>
      <c r="E17" t="s">
        <v>110</v>
      </c>
      <c r="F17" t="s">
        <v>1406</v>
      </c>
      <c r="G17" s="78">
        <v>-33521200</v>
      </c>
      <c r="H17" s="78">
        <v>2.0489000000000002</v>
      </c>
      <c r="I17" s="78">
        <v>-2678.7879252800399</v>
      </c>
      <c r="J17" s="79">
        <v>0</v>
      </c>
      <c r="K17" s="79">
        <v>6.5247000000000002</v>
      </c>
      <c r="L17" s="79">
        <v>-1E-4</v>
      </c>
    </row>
    <row r="18" spans="2:12">
      <c r="B18" t="s">
        <v>1407</v>
      </c>
      <c r="C18" t="s">
        <v>1408</v>
      </c>
      <c r="D18" t="s">
        <v>123</v>
      </c>
      <c r="E18" t="s">
        <v>110</v>
      </c>
      <c r="F18" t="s">
        <v>1409</v>
      </c>
      <c r="G18" s="78">
        <v>-33278600</v>
      </c>
      <c r="H18" s="78">
        <v>2.8664000000000001</v>
      </c>
      <c r="I18" s="78">
        <v>-3720.4875518971198</v>
      </c>
      <c r="J18" s="79">
        <v>0</v>
      </c>
      <c r="K18" s="79">
        <v>9.0618999999999996</v>
      </c>
      <c r="L18" s="79">
        <v>-1E-4</v>
      </c>
    </row>
    <row r="19" spans="2:12">
      <c r="B19" t="s">
        <v>1410</v>
      </c>
      <c r="C19" t="s">
        <v>1411</v>
      </c>
      <c r="D19" t="s">
        <v>123</v>
      </c>
      <c r="E19" t="s">
        <v>110</v>
      </c>
      <c r="F19" t="s">
        <v>1412</v>
      </c>
      <c r="G19" s="78">
        <v>-164704500</v>
      </c>
      <c r="H19" s="78">
        <v>0.3836</v>
      </c>
      <c r="I19" s="78">
        <v>-2464.2347437386002</v>
      </c>
      <c r="J19" s="79">
        <v>0</v>
      </c>
      <c r="K19" s="79">
        <v>6.0021000000000004</v>
      </c>
      <c r="L19" s="79">
        <v>-1E-4</v>
      </c>
    </row>
    <row r="20" spans="2:12">
      <c r="B20" t="s">
        <v>1413</v>
      </c>
      <c r="C20" t="s">
        <v>1414</v>
      </c>
      <c r="D20" t="s">
        <v>123</v>
      </c>
      <c r="E20" t="s">
        <v>110</v>
      </c>
      <c r="F20" t="s">
        <v>1415</v>
      </c>
      <c r="G20" s="78">
        <v>201127200</v>
      </c>
      <c r="H20" s="78">
        <v>0.2326</v>
      </c>
      <c r="I20" s="78">
        <v>1824.6456286401601</v>
      </c>
      <c r="J20" s="79">
        <v>0</v>
      </c>
      <c r="K20" s="79">
        <v>-4.4443000000000001</v>
      </c>
      <c r="L20" s="79">
        <v>1E-4</v>
      </c>
    </row>
    <row r="21" spans="2:12">
      <c r="B21" t="s">
        <v>1416</v>
      </c>
      <c r="C21" t="s">
        <v>1417</v>
      </c>
      <c r="D21" t="s">
        <v>123</v>
      </c>
      <c r="E21" t="s">
        <v>110</v>
      </c>
      <c r="F21" t="s">
        <v>1412</v>
      </c>
      <c r="G21" s="78">
        <v>164704500</v>
      </c>
      <c r="H21" s="78">
        <v>0.54859999999999998</v>
      </c>
      <c r="I21" s="78">
        <v>3524.1897299661</v>
      </c>
      <c r="J21" s="79">
        <v>0</v>
      </c>
      <c r="K21" s="79">
        <v>-8.5838000000000001</v>
      </c>
      <c r="L21" s="79">
        <v>1E-4</v>
      </c>
    </row>
    <row r="22" spans="2:12">
      <c r="B22" t="s">
        <v>1418</v>
      </c>
      <c r="C22" t="s">
        <v>1419</v>
      </c>
      <c r="D22" t="s">
        <v>123</v>
      </c>
      <c r="E22" t="s">
        <v>110</v>
      </c>
      <c r="F22" t="s">
        <v>1406</v>
      </c>
      <c r="G22" s="78">
        <v>-134084800</v>
      </c>
      <c r="H22" s="78">
        <v>9.4299999999999995E-2</v>
      </c>
      <c r="I22" s="78">
        <v>-493.16160154992002</v>
      </c>
      <c r="J22" s="79">
        <v>0</v>
      </c>
      <c r="K22" s="79">
        <v>1.2012</v>
      </c>
      <c r="L22" s="79">
        <v>0</v>
      </c>
    </row>
    <row r="23" spans="2:12">
      <c r="B23" t="s">
        <v>1420</v>
      </c>
      <c r="C23" t="s">
        <v>1421</v>
      </c>
      <c r="D23" t="s">
        <v>123</v>
      </c>
      <c r="E23" t="s">
        <v>110</v>
      </c>
      <c r="F23" t="s">
        <v>1403</v>
      </c>
      <c r="G23" s="78">
        <v>167905500</v>
      </c>
      <c r="H23" s="78">
        <v>0.37909999999999999</v>
      </c>
      <c r="I23" s="78">
        <v>2482.65698587515</v>
      </c>
      <c r="J23" s="79">
        <v>0</v>
      </c>
      <c r="K23" s="79">
        <v>-6.0469999999999997</v>
      </c>
      <c r="L23" s="79">
        <v>1E-4</v>
      </c>
    </row>
    <row r="24" spans="2:12">
      <c r="B24" t="s">
        <v>1422</v>
      </c>
      <c r="C24" t="s">
        <v>1423</v>
      </c>
      <c r="D24" t="s">
        <v>123</v>
      </c>
      <c r="E24" t="s">
        <v>110</v>
      </c>
      <c r="F24" t="s">
        <v>1409</v>
      </c>
      <c r="G24" s="78">
        <v>133114400</v>
      </c>
      <c r="H24" s="78">
        <v>0.83220000000000005</v>
      </c>
      <c r="I24" s="78">
        <v>4320.6666769310395</v>
      </c>
      <c r="J24" s="79">
        <v>0</v>
      </c>
      <c r="K24" s="79">
        <v>-10.5238</v>
      </c>
      <c r="L24" s="79">
        <v>1E-4</v>
      </c>
    </row>
    <row r="25" spans="2:12">
      <c r="B25" s="80" t="s">
        <v>1424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t="s">
        <v>226</v>
      </c>
      <c r="E26" t="s">
        <v>226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910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t="s">
        <v>226</v>
      </c>
      <c r="E28" t="s">
        <v>226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381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t="s">
        <v>226</v>
      </c>
      <c r="E30" t="s">
        <v>226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235</v>
      </c>
      <c r="C31" s="16"/>
      <c r="D31" s="16"/>
      <c r="G31" s="82">
        <v>18834.3</v>
      </c>
      <c r="I31" s="82">
        <v>1303.33646792175</v>
      </c>
      <c r="K31" s="81">
        <v>-3.1745000000000001</v>
      </c>
      <c r="L31" s="81">
        <v>0</v>
      </c>
    </row>
    <row r="32" spans="2:12">
      <c r="B32" s="80" t="s">
        <v>898</v>
      </c>
      <c r="C32" s="16"/>
      <c r="D32" s="16"/>
      <c r="G32" s="82">
        <v>18834.3</v>
      </c>
      <c r="I32" s="82">
        <v>1303.33646792175</v>
      </c>
      <c r="K32" s="81">
        <v>-3.1745000000000001</v>
      </c>
      <c r="L32" s="81">
        <v>0</v>
      </c>
    </row>
    <row r="33" spans="2:12">
      <c r="B33" t="s">
        <v>1425</v>
      </c>
      <c r="C33" t="s">
        <v>1426</v>
      </c>
      <c r="D33" t="s">
        <v>1037</v>
      </c>
      <c r="E33" t="s">
        <v>106</v>
      </c>
      <c r="F33" t="s">
        <v>1427</v>
      </c>
      <c r="G33" s="78">
        <v>18834.3</v>
      </c>
      <c r="H33" s="78">
        <v>1941.0983000000022</v>
      </c>
      <c r="I33" s="78">
        <v>1303.33646792175</v>
      </c>
      <c r="J33" s="79">
        <v>0</v>
      </c>
      <c r="K33" s="79">
        <v>-3.1745000000000001</v>
      </c>
      <c r="L33" s="79">
        <v>0</v>
      </c>
    </row>
    <row r="34" spans="2:12">
      <c r="B34" s="80" t="s">
        <v>911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226</v>
      </c>
      <c r="C35" t="s">
        <v>226</v>
      </c>
      <c r="D35" t="s">
        <v>226</v>
      </c>
      <c r="E35" t="s">
        <v>226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910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226</v>
      </c>
      <c r="C37" t="s">
        <v>226</v>
      </c>
      <c r="D37" t="s">
        <v>226</v>
      </c>
      <c r="E37" t="s">
        <v>226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912</v>
      </c>
      <c r="C38" s="16"/>
      <c r="D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226</v>
      </c>
      <c r="C39" t="s">
        <v>226</v>
      </c>
      <c r="D39" t="s">
        <v>226</v>
      </c>
      <c r="E39" t="s">
        <v>226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s="80" t="s">
        <v>381</v>
      </c>
      <c r="C40" s="16"/>
      <c r="D40" s="16"/>
      <c r="G40" s="82">
        <v>0</v>
      </c>
      <c r="I40" s="82">
        <v>0</v>
      </c>
      <c r="K40" s="81">
        <v>0</v>
      </c>
      <c r="L40" s="81">
        <v>0</v>
      </c>
    </row>
    <row r="41" spans="2:12">
      <c r="B41" t="s">
        <v>226</v>
      </c>
      <c r="C41" t="s">
        <v>226</v>
      </c>
      <c r="D41" t="s">
        <v>226</v>
      </c>
      <c r="E41" t="s">
        <v>226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  <c r="L41" s="79">
        <v>0</v>
      </c>
    </row>
    <row r="42" spans="2:12">
      <c r="B42" t="s">
        <v>237</v>
      </c>
      <c r="C42" s="16"/>
      <c r="D42" s="16"/>
    </row>
    <row r="43" spans="2:12">
      <c r="B43" t="s">
        <v>322</v>
      </c>
      <c r="C43" s="16"/>
      <c r="D43" s="16"/>
    </row>
    <row r="44" spans="2:12">
      <c r="B44" t="s">
        <v>323</v>
      </c>
      <c r="C44" s="16"/>
      <c r="D44" s="16"/>
    </row>
    <row r="45" spans="2:12">
      <c r="B45" t="s">
        <v>324</v>
      </c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1883</v>
      </c>
    </row>
    <row r="3" spans="2:13">
      <c r="B3" s="2" t="s">
        <v>2</v>
      </c>
      <c r="C3" t="s">
        <v>1884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-1.61E-2</v>
      </c>
      <c r="J11" s="76">
        <v>1452695.857821116</v>
      </c>
      <c r="K11" s="77">
        <v>1</v>
      </c>
      <c r="L11" s="77">
        <v>0.04</v>
      </c>
    </row>
    <row r="12" spans="2:13">
      <c r="B12" s="80" t="s">
        <v>209</v>
      </c>
      <c r="C12" s="26"/>
      <c r="D12" s="27"/>
      <c r="E12" s="27"/>
      <c r="F12" s="27"/>
      <c r="G12" s="27"/>
      <c r="H12" s="27"/>
      <c r="I12" s="81">
        <v>-1.61E-2</v>
      </c>
      <c r="J12" s="82">
        <v>1452695.857821116</v>
      </c>
      <c r="K12" s="81">
        <v>1</v>
      </c>
      <c r="L12" s="81">
        <v>0.04</v>
      </c>
    </row>
    <row r="13" spans="2:13">
      <c r="B13" s="80" t="s">
        <v>210</v>
      </c>
      <c r="C13" s="26"/>
      <c r="D13" s="27"/>
      <c r="E13" s="27"/>
      <c r="F13" s="27"/>
      <c r="G13" s="27"/>
      <c r="H13" s="27"/>
      <c r="I13" s="81">
        <v>0</v>
      </c>
      <c r="J13" s="82">
        <v>2879139.4291900001</v>
      </c>
      <c r="K13" s="81">
        <v>1.9819</v>
      </c>
      <c r="L13" s="81">
        <v>7.9399999999999998E-2</v>
      </c>
    </row>
    <row r="14" spans="2:13">
      <c r="B14" t="s">
        <v>211</v>
      </c>
      <c r="C14" t="s">
        <v>212</v>
      </c>
      <c r="D14" t="s">
        <v>213</v>
      </c>
      <c r="E14" t="s">
        <v>214</v>
      </c>
      <c r="F14" t="s">
        <v>215</v>
      </c>
      <c r="G14" t="s">
        <v>102</v>
      </c>
      <c r="H14" s="79">
        <v>0</v>
      </c>
      <c r="I14" s="79">
        <v>0</v>
      </c>
      <c r="J14" s="78">
        <v>2685224.4449800001</v>
      </c>
      <c r="K14" s="79">
        <v>1.8484</v>
      </c>
      <c r="L14" s="79">
        <v>7.3999999999999996E-2</v>
      </c>
    </row>
    <row r="15" spans="2:13">
      <c r="B15" t="s">
        <v>216</v>
      </c>
      <c r="C15" t="s">
        <v>212</v>
      </c>
      <c r="D15" t="s">
        <v>213</v>
      </c>
      <c r="E15" t="s">
        <v>214</v>
      </c>
      <c r="F15" t="s">
        <v>215</v>
      </c>
      <c r="G15" t="s">
        <v>102</v>
      </c>
      <c r="H15" s="79">
        <v>0</v>
      </c>
      <c r="I15" s="79">
        <v>0</v>
      </c>
      <c r="J15" s="78">
        <v>193914.98421</v>
      </c>
      <c r="K15" s="79">
        <v>0.13350000000000001</v>
      </c>
      <c r="L15" s="79">
        <v>5.3E-3</v>
      </c>
    </row>
    <row r="16" spans="2:13">
      <c r="B16" s="80" t="s">
        <v>217</v>
      </c>
      <c r="D16" s="16"/>
      <c r="I16" s="81">
        <v>0</v>
      </c>
      <c r="J16" s="82">
        <v>-565025.44131353998</v>
      </c>
      <c r="K16" s="81">
        <v>-0.38890000000000002</v>
      </c>
      <c r="L16" s="81">
        <v>-1.5599999999999999E-2</v>
      </c>
    </row>
    <row r="17" spans="2:12">
      <c r="B17" t="s">
        <v>218</v>
      </c>
      <c r="C17" t="s">
        <v>219</v>
      </c>
      <c r="D17" t="s">
        <v>213</v>
      </c>
      <c r="E17" t="s">
        <v>214</v>
      </c>
      <c r="F17" t="s">
        <v>215</v>
      </c>
      <c r="G17" t="s">
        <v>106</v>
      </c>
      <c r="H17" s="79">
        <v>0</v>
      </c>
      <c r="I17" s="79">
        <v>0</v>
      </c>
      <c r="J17" s="78">
        <v>60865.334410199997</v>
      </c>
      <c r="K17" s="79">
        <v>4.19E-2</v>
      </c>
      <c r="L17" s="79">
        <v>1.6999999999999999E-3</v>
      </c>
    </row>
    <row r="18" spans="2:12">
      <c r="B18" t="s">
        <v>220</v>
      </c>
      <c r="C18" t="s">
        <v>219</v>
      </c>
      <c r="D18" t="s">
        <v>213</v>
      </c>
      <c r="E18" t="s">
        <v>214</v>
      </c>
      <c r="F18" t="s">
        <v>215</v>
      </c>
      <c r="G18" t="s">
        <v>106</v>
      </c>
      <c r="H18" s="79">
        <v>0</v>
      </c>
      <c r="I18" s="79">
        <v>0</v>
      </c>
      <c r="J18" s="78">
        <v>-625890.79121145001</v>
      </c>
      <c r="K18" s="79">
        <v>-0.43080000000000002</v>
      </c>
      <c r="L18" s="79">
        <v>-1.7299999999999999E-2</v>
      </c>
    </row>
    <row r="19" spans="2:12">
      <c r="B19" t="s">
        <v>221</v>
      </c>
      <c r="C19" t="s">
        <v>222</v>
      </c>
      <c r="D19" t="s">
        <v>213</v>
      </c>
      <c r="E19" t="s">
        <v>214</v>
      </c>
      <c r="F19" t="s">
        <v>215</v>
      </c>
      <c r="G19" t="s">
        <v>110</v>
      </c>
      <c r="H19" s="79">
        <v>0</v>
      </c>
      <c r="I19" s="79">
        <v>0</v>
      </c>
      <c r="J19" s="78">
        <v>1.5484191E-2</v>
      </c>
      <c r="K19" s="79">
        <v>0</v>
      </c>
      <c r="L19" s="79">
        <v>0</v>
      </c>
    </row>
    <row r="20" spans="2:12">
      <c r="B20" t="s">
        <v>223</v>
      </c>
      <c r="C20" t="s">
        <v>224</v>
      </c>
      <c r="D20" t="s">
        <v>213</v>
      </c>
      <c r="E20" t="s">
        <v>214</v>
      </c>
      <c r="F20" t="s">
        <v>215</v>
      </c>
      <c r="G20" t="s">
        <v>204</v>
      </c>
      <c r="H20" s="79">
        <v>0</v>
      </c>
      <c r="I20" s="79">
        <v>0</v>
      </c>
      <c r="J20" s="78">
        <v>3.5190000000000001E-6</v>
      </c>
      <c r="K20" s="79">
        <v>0</v>
      </c>
      <c r="L20" s="79">
        <v>0</v>
      </c>
    </row>
    <row r="21" spans="2:12">
      <c r="B21" s="80" t="s">
        <v>225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s="16"/>
      <c r="E22" t="s">
        <v>226</v>
      </c>
      <c r="G22" t="s">
        <v>226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227</v>
      </c>
      <c r="D23" s="16"/>
      <c r="I23" s="81">
        <v>2.7099999999999999E-2</v>
      </c>
      <c r="J23" s="82">
        <v>-861418.13005534397</v>
      </c>
      <c r="K23" s="81">
        <v>-0.59299999999999997</v>
      </c>
      <c r="L23" s="81">
        <v>-2.3699999999999999E-2</v>
      </c>
    </row>
    <row r="24" spans="2:12">
      <c r="B24" t="s">
        <v>228</v>
      </c>
      <c r="C24" t="s">
        <v>229</v>
      </c>
      <c r="D24" t="s">
        <v>213</v>
      </c>
      <c r="E24" t="s">
        <v>230</v>
      </c>
      <c r="F24" t="s">
        <v>231</v>
      </c>
      <c r="G24" t="s">
        <v>102</v>
      </c>
      <c r="H24" s="79">
        <v>2.5000000000000001E-3</v>
      </c>
      <c r="I24" s="79">
        <v>2.7099999999999999E-2</v>
      </c>
      <c r="J24" s="78">
        <v>-861418.13005534397</v>
      </c>
      <c r="K24" s="79">
        <v>-0.59299999999999997</v>
      </c>
      <c r="L24" s="79">
        <v>-2.3699999999999999E-2</v>
      </c>
    </row>
    <row r="25" spans="2:12">
      <c r="B25" s="80" t="s">
        <v>232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s="16"/>
      <c r="E26" t="s">
        <v>226</v>
      </c>
      <c r="G26" t="s">
        <v>226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233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s="16"/>
      <c r="E28" t="s">
        <v>226</v>
      </c>
      <c r="G28" t="s">
        <v>226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s="16"/>
      <c r="E30" t="s">
        <v>226</v>
      </c>
      <c r="G30" t="s">
        <v>226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235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s="80" t="s">
        <v>236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s="16"/>
      <c r="E33" t="s">
        <v>226</v>
      </c>
      <c r="G33" t="s">
        <v>226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234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226</v>
      </c>
      <c r="C35" t="s">
        <v>226</v>
      </c>
      <c r="D35" s="16"/>
      <c r="E35" t="s">
        <v>226</v>
      </c>
      <c r="G35" t="s">
        <v>226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t="s">
        <v>237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1883</v>
      </c>
    </row>
    <row r="3" spans="2:49">
      <c r="B3" s="2" t="s">
        <v>2</v>
      </c>
      <c r="C3" t="s">
        <v>1884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-513706358.85000002</v>
      </c>
      <c r="H11" s="7"/>
      <c r="I11" s="76">
        <v>-105513.3832984164</v>
      </c>
      <c r="J11" s="77">
        <v>1</v>
      </c>
      <c r="K11" s="77">
        <v>-2.8999999999999998E-3</v>
      </c>
      <c r="AW11" s="16"/>
    </row>
    <row r="12" spans="2:49">
      <c r="B12" s="80" t="s">
        <v>209</v>
      </c>
      <c r="C12" s="16"/>
      <c r="D12" s="16"/>
      <c r="G12" s="82">
        <v>-513706358.85000002</v>
      </c>
      <c r="I12" s="82">
        <v>-105513.3832984164</v>
      </c>
      <c r="J12" s="81">
        <v>1</v>
      </c>
      <c r="K12" s="81">
        <v>-2.8999999999999998E-3</v>
      </c>
    </row>
    <row r="13" spans="2:49">
      <c r="B13" s="80" t="s">
        <v>898</v>
      </c>
      <c r="C13" s="16"/>
      <c r="D13" s="16"/>
      <c r="G13" s="82">
        <v>1164714789.97</v>
      </c>
      <c r="I13" s="82">
        <v>58626.805789401602</v>
      </c>
      <c r="J13" s="81">
        <v>-0.55559999999999998</v>
      </c>
      <c r="K13" s="81">
        <v>1.6000000000000001E-3</v>
      </c>
    </row>
    <row r="14" spans="2:49">
      <c r="B14" t="s">
        <v>1428</v>
      </c>
      <c r="C14" t="s">
        <v>1429</v>
      </c>
      <c r="D14" t="s">
        <v>123</v>
      </c>
      <c r="E14" t="s">
        <v>106</v>
      </c>
      <c r="F14" t="s">
        <v>1430</v>
      </c>
      <c r="G14" s="78">
        <v>150440886.18000001</v>
      </c>
      <c r="H14" s="78">
        <v>-5.1013999999999919</v>
      </c>
      <c r="I14" s="78">
        <v>-27359.918225445901</v>
      </c>
      <c r="J14" s="79">
        <v>0.25929999999999997</v>
      </c>
      <c r="K14" s="79">
        <v>-8.0000000000000004E-4</v>
      </c>
    </row>
    <row r="15" spans="2:49">
      <c r="B15" t="s">
        <v>1431</v>
      </c>
      <c r="C15" t="s">
        <v>1432</v>
      </c>
      <c r="D15" t="s">
        <v>123</v>
      </c>
      <c r="E15" t="s">
        <v>106</v>
      </c>
      <c r="F15" t="s">
        <v>1430</v>
      </c>
      <c r="G15" s="78">
        <v>147983954.08000001</v>
      </c>
      <c r="H15" s="78">
        <v>-6.0717000000000079</v>
      </c>
      <c r="I15" s="78">
        <v>-32032.030302655701</v>
      </c>
      <c r="J15" s="79">
        <v>0.30359999999999998</v>
      </c>
      <c r="K15" s="79">
        <v>-8.9999999999999998E-4</v>
      </c>
    </row>
    <row r="16" spans="2:49">
      <c r="B16" t="s">
        <v>1433</v>
      </c>
      <c r="C16" t="s">
        <v>1434</v>
      </c>
      <c r="D16" t="s">
        <v>123</v>
      </c>
      <c r="E16" t="s">
        <v>106</v>
      </c>
      <c r="F16" t="s">
        <v>1302</v>
      </c>
      <c r="G16" s="78">
        <v>152608924.40000001</v>
      </c>
      <c r="H16" s="78">
        <v>2.8119999999999963</v>
      </c>
      <c r="I16" s="78">
        <v>15298.708931466301</v>
      </c>
      <c r="J16" s="79">
        <v>-0.14499999999999999</v>
      </c>
      <c r="K16" s="79">
        <v>4.0000000000000002E-4</v>
      </c>
    </row>
    <row r="17" spans="2:11">
      <c r="B17" t="s">
        <v>1435</v>
      </c>
      <c r="C17" t="s">
        <v>1436</v>
      </c>
      <c r="D17" t="s">
        <v>123</v>
      </c>
      <c r="E17" t="s">
        <v>106</v>
      </c>
      <c r="F17" t="s">
        <v>1437</v>
      </c>
      <c r="G17" s="78">
        <v>280992012.31</v>
      </c>
      <c r="H17" s="78">
        <v>1.3945999999999998</v>
      </c>
      <c r="I17" s="78">
        <v>13970.2175621023</v>
      </c>
      <c r="J17" s="79">
        <v>-0.13239999999999999</v>
      </c>
      <c r="K17" s="79">
        <v>4.0000000000000002E-4</v>
      </c>
    </row>
    <row r="18" spans="2:11">
      <c r="B18" t="s">
        <v>1438</v>
      </c>
      <c r="C18" t="s">
        <v>1439</v>
      </c>
      <c r="D18" t="s">
        <v>123</v>
      </c>
      <c r="E18" t="s">
        <v>106</v>
      </c>
      <c r="F18" t="s">
        <v>1302</v>
      </c>
      <c r="G18" s="78">
        <v>432689013</v>
      </c>
      <c r="H18" s="78">
        <v>5.7535000000000016</v>
      </c>
      <c r="I18" s="78">
        <v>88749.827823934596</v>
      </c>
      <c r="J18" s="79">
        <v>-0.84109999999999996</v>
      </c>
      <c r="K18" s="79">
        <v>2.3999999999999998E-3</v>
      </c>
    </row>
    <row r="19" spans="2:11">
      <c r="B19" s="80" t="s">
        <v>909</v>
      </c>
      <c r="C19" s="16"/>
      <c r="D19" s="16"/>
      <c r="G19" s="82">
        <v>-1131312848.8199999</v>
      </c>
      <c r="I19" s="82">
        <v>-88292.054070916027</v>
      </c>
      <c r="J19" s="81">
        <v>0.83679999999999999</v>
      </c>
      <c r="K19" s="81">
        <v>-2.3999999999999998E-3</v>
      </c>
    </row>
    <row r="20" spans="2:11">
      <c r="B20" t="s">
        <v>1440</v>
      </c>
      <c r="C20" t="s">
        <v>1441</v>
      </c>
      <c r="D20" t="s">
        <v>123</v>
      </c>
      <c r="E20" t="s">
        <v>106</v>
      </c>
      <c r="F20" t="s">
        <v>508</v>
      </c>
      <c r="G20" s="78">
        <v>-39828000</v>
      </c>
      <c r="H20" s="78">
        <v>13.193250000000001</v>
      </c>
      <c r="I20" s="78">
        <v>-5254.60761</v>
      </c>
      <c r="J20" s="79">
        <v>4.9799999999999997E-2</v>
      </c>
      <c r="K20" s="79">
        <v>-1E-4</v>
      </c>
    </row>
    <row r="21" spans="2:11">
      <c r="B21" t="s">
        <v>1442</v>
      </c>
      <c r="C21" t="s">
        <v>1443</v>
      </c>
      <c r="D21" t="s">
        <v>123</v>
      </c>
      <c r="E21" t="s">
        <v>106</v>
      </c>
      <c r="F21" t="s">
        <v>508</v>
      </c>
      <c r="G21" s="78">
        <v>-27700000</v>
      </c>
      <c r="H21" s="78">
        <v>12.169640625</v>
      </c>
      <c r="I21" s="78">
        <v>-3370.9904531249999</v>
      </c>
      <c r="J21" s="79">
        <v>3.1899999999999998E-2</v>
      </c>
      <c r="K21" s="79">
        <v>-1E-4</v>
      </c>
    </row>
    <row r="22" spans="2:11">
      <c r="B22" t="s">
        <v>1444</v>
      </c>
      <c r="C22" t="s">
        <v>1445</v>
      </c>
      <c r="D22" t="s">
        <v>123</v>
      </c>
      <c r="E22" t="s">
        <v>106</v>
      </c>
      <c r="F22" t="s">
        <v>1446</v>
      </c>
      <c r="G22" s="78">
        <v>-16000000</v>
      </c>
      <c r="H22" s="78">
        <v>11.909302325581375</v>
      </c>
      <c r="I22" s="78">
        <v>-1905.48837209302</v>
      </c>
      <c r="J22" s="79">
        <v>1.8100000000000002E-2</v>
      </c>
      <c r="K22" s="79">
        <v>-1E-4</v>
      </c>
    </row>
    <row r="23" spans="2:11">
      <c r="B23" t="s">
        <v>1447</v>
      </c>
      <c r="C23" t="s">
        <v>1448</v>
      </c>
      <c r="D23" t="s">
        <v>123</v>
      </c>
      <c r="E23" t="s">
        <v>106</v>
      </c>
      <c r="F23" t="s">
        <v>1446</v>
      </c>
      <c r="G23" s="78">
        <v>-32339600</v>
      </c>
      <c r="H23" s="78">
        <v>11.869168181818205</v>
      </c>
      <c r="I23" s="78">
        <v>-3838.4415133272801</v>
      </c>
      <c r="J23" s="79">
        <v>3.6400000000000002E-2</v>
      </c>
      <c r="K23" s="79">
        <v>-1E-4</v>
      </c>
    </row>
    <row r="24" spans="2:11">
      <c r="B24" t="s">
        <v>1449</v>
      </c>
      <c r="C24" t="s">
        <v>1450</v>
      </c>
      <c r="D24" t="s">
        <v>123</v>
      </c>
      <c r="E24" t="s">
        <v>106</v>
      </c>
      <c r="F24" t="s">
        <v>1451</v>
      </c>
      <c r="G24" s="78">
        <v>-20000000</v>
      </c>
      <c r="H24" s="78">
        <v>7.0515802888700003</v>
      </c>
      <c r="I24" s="78">
        <v>-1410.316057774</v>
      </c>
      <c r="J24" s="79">
        <v>1.34E-2</v>
      </c>
      <c r="K24" s="79">
        <v>0</v>
      </c>
    </row>
    <row r="25" spans="2:11">
      <c r="B25" t="s">
        <v>1452</v>
      </c>
      <c r="C25" t="s">
        <v>1453</v>
      </c>
      <c r="D25" t="s">
        <v>123</v>
      </c>
      <c r="E25" t="s">
        <v>106</v>
      </c>
      <c r="F25" t="s">
        <v>1454</v>
      </c>
      <c r="G25" s="78">
        <v>-16789600</v>
      </c>
      <c r="H25" s="78">
        <v>6.5988658367911688</v>
      </c>
      <c r="I25" s="78">
        <v>-1107.92317853389</v>
      </c>
      <c r="J25" s="79">
        <v>1.0500000000000001E-2</v>
      </c>
      <c r="K25" s="79">
        <v>0</v>
      </c>
    </row>
    <row r="26" spans="2:11">
      <c r="B26" t="s">
        <v>1455</v>
      </c>
      <c r="C26" t="s">
        <v>1456</v>
      </c>
      <c r="D26" t="s">
        <v>123</v>
      </c>
      <c r="E26" t="s">
        <v>106</v>
      </c>
      <c r="F26" t="s">
        <v>1383</v>
      </c>
      <c r="G26" s="78">
        <v>-15800000</v>
      </c>
      <c r="H26" s="78">
        <v>5.9198020103563795</v>
      </c>
      <c r="I26" s="78">
        <v>-935.32871763630806</v>
      </c>
      <c r="J26" s="79">
        <v>8.8999999999999999E-3</v>
      </c>
      <c r="K26" s="79">
        <v>0</v>
      </c>
    </row>
    <row r="27" spans="2:11">
      <c r="B27" t="s">
        <v>1457</v>
      </c>
      <c r="C27" t="s">
        <v>1458</v>
      </c>
      <c r="D27" t="s">
        <v>123</v>
      </c>
      <c r="E27" t="s">
        <v>106</v>
      </c>
      <c r="F27" t="s">
        <v>1459</v>
      </c>
      <c r="G27" s="78">
        <v>-16757000</v>
      </c>
      <c r="H27" s="78">
        <v>6.5704583333333533</v>
      </c>
      <c r="I27" s="78">
        <v>-1101.0117029166699</v>
      </c>
      <c r="J27" s="79">
        <v>1.04E-2</v>
      </c>
      <c r="K27" s="79">
        <v>0</v>
      </c>
    </row>
    <row r="28" spans="2:11">
      <c r="B28" t="s">
        <v>1460</v>
      </c>
      <c r="C28" t="s">
        <v>1461</v>
      </c>
      <c r="D28" t="s">
        <v>123</v>
      </c>
      <c r="E28" t="s">
        <v>106</v>
      </c>
      <c r="F28" t="s">
        <v>280</v>
      </c>
      <c r="G28" s="78">
        <v>-27900000</v>
      </c>
      <c r="H28" s="78">
        <v>11.570047058823512</v>
      </c>
      <c r="I28" s="78">
        <v>-3228.0431294117602</v>
      </c>
      <c r="J28" s="79">
        <v>3.0599999999999999E-2</v>
      </c>
      <c r="K28" s="79">
        <v>-1E-4</v>
      </c>
    </row>
    <row r="29" spans="2:11">
      <c r="B29" t="s">
        <v>1462</v>
      </c>
      <c r="C29" t="s">
        <v>1463</v>
      </c>
      <c r="D29" t="s">
        <v>123</v>
      </c>
      <c r="E29" t="s">
        <v>106</v>
      </c>
      <c r="F29" t="s">
        <v>1464</v>
      </c>
      <c r="G29" s="78">
        <v>-167247400</v>
      </c>
      <c r="H29" s="78">
        <v>11.964459284170097</v>
      </c>
      <c r="I29" s="78">
        <v>-20010.2470768331</v>
      </c>
      <c r="J29" s="79">
        <v>0.18959999999999999</v>
      </c>
      <c r="K29" s="79">
        <v>-5.9999999999999995E-4</v>
      </c>
    </row>
    <row r="30" spans="2:11">
      <c r="B30" t="s">
        <v>1465</v>
      </c>
      <c r="C30" t="s">
        <v>1466</v>
      </c>
      <c r="D30" t="s">
        <v>123</v>
      </c>
      <c r="E30" t="s">
        <v>106</v>
      </c>
      <c r="F30" t="s">
        <v>1464</v>
      </c>
      <c r="G30" s="78">
        <v>-37450000</v>
      </c>
      <c r="H30" s="78">
        <v>11.72</v>
      </c>
      <c r="I30" s="78">
        <v>-4389.1400000000003</v>
      </c>
      <c r="J30" s="79">
        <v>4.1599999999999998E-2</v>
      </c>
      <c r="K30" s="79">
        <v>-1E-4</v>
      </c>
    </row>
    <row r="31" spans="2:11">
      <c r="B31" t="s">
        <v>1467</v>
      </c>
      <c r="C31" t="s">
        <v>1468</v>
      </c>
      <c r="D31" t="s">
        <v>123</v>
      </c>
      <c r="E31" t="s">
        <v>207</v>
      </c>
      <c r="F31" t="s">
        <v>274</v>
      </c>
      <c r="G31" s="78">
        <v>-8417941</v>
      </c>
      <c r="H31" s="78">
        <v>-4.3672985781990512</v>
      </c>
      <c r="I31" s="78">
        <v>367.63661760663501</v>
      </c>
      <c r="J31" s="79">
        <v>-3.5000000000000001E-3</v>
      </c>
      <c r="K31" s="79">
        <v>0</v>
      </c>
    </row>
    <row r="32" spans="2:11">
      <c r="B32" t="s">
        <v>1469</v>
      </c>
      <c r="C32" t="s">
        <v>1470</v>
      </c>
      <c r="D32" t="s">
        <v>123</v>
      </c>
      <c r="E32" t="s">
        <v>106</v>
      </c>
      <c r="F32" t="s">
        <v>1471</v>
      </c>
      <c r="G32" s="78">
        <v>-177460700</v>
      </c>
      <c r="H32" s="78">
        <v>11.086335877862592</v>
      </c>
      <c r="I32" s="78">
        <v>-19673.8892532061</v>
      </c>
      <c r="J32" s="79">
        <v>0.1865</v>
      </c>
      <c r="K32" s="79">
        <v>-5.0000000000000001E-4</v>
      </c>
    </row>
    <row r="33" spans="2:11">
      <c r="B33" t="s">
        <v>1472</v>
      </c>
      <c r="C33" t="s">
        <v>1473</v>
      </c>
      <c r="D33" t="s">
        <v>123</v>
      </c>
      <c r="E33" t="s">
        <v>106</v>
      </c>
      <c r="F33" t="s">
        <v>578</v>
      </c>
      <c r="G33" s="78">
        <v>33691400</v>
      </c>
      <c r="H33" s="78">
        <v>12.042436934793004</v>
      </c>
      <c r="I33" s="78">
        <v>4057.2655974488498</v>
      </c>
      <c r="J33" s="79">
        <v>-3.85E-2</v>
      </c>
      <c r="K33" s="79">
        <v>1E-4</v>
      </c>
    </row>
    <row r="34" spans="2:11">
      <c r="B34" t="s">
        <v>1474</v>
      </c>
      <c r="C34" t="s">
        <v>1475</v>
      </c>
      <c r="D34" t="s">
        <v>123</v>
      </c>
      <c r="E34" t="s">
        <v>106</v>
      </c>
      <c r="F34" t="s">
        <v>1476</v>
      </c>
      <c r="G34" s="78">
        <v>35351400</v>
      </c>
      <c r="H34" s="78">
        <v>12.455088053307904</v>
      </c>
      <c r="I34" s="78">
        <v>4403.0479980770897</v>
      </c>
      <c r="J34" s="79">
        <v>-4.1700000000000001E-2</v>
      </c>
      <c r="K34" s="79">
        <v>1E-4</v>
      </c>
    </row>
    <row r="35" spans="2:11">
      <c r="B35" t="s">
        <v>1477</v>
      </c>
      <c r="C35" t="s">
        <v>1478</v>
      </c>
      <c r="D35" t="s">
        <v>123</v>
      </c>
      <c r="E35" t="s">
        <v>106</v>
      </c>
      <c r="F35" t="s">
        <v>1479</v>
      </c>
      <c r="G35" s="78">
        <v>35351400</v>
      </c>
      <c r="H35" s="78">
        <v>12.37997144217041</v>
      </c>
      <c r="I35" s="78">
        <v>4376.4932244074298</v>
      </c>
      <c r="J35" s="79">
        <v>-4.1500000000000002E-2</v>
      </c>
      <c r="K35" s="79">
        <v>1E-4</v>
      </c>
    </row>
    <row r="36" spans="2:11">
      <c r="B36" t="s">
        <v>1480</v>
      </c>
      <c r="C36" t="s">
        <v>1481</v>
      </c>
      <c r="D36" t="s">
        <v>123</v>
      </c>
      <c r="E36" t="s">
        <v>106</v>
      </c>
      <c r="F36" t="s">
        <v>283</v>
      </c>
      <c r="G36" s="78">
        <v>9645930</v>
      </c>
      <c r="H36" s="78">
        <v>13.069908814589677</v>
      </c>
      <c r="I36" s="78">
        <v>1260.71425531915</v>
      </c>
      <c r="J36" s="79">
        <v>-1.1900000000000001E-2</v>
      </c>
      <c r="K36" s="79">
        <v>0</v>
      </c>
    </row>
    <row r="37" spans="2:11">
      <c r="B37" t="s">
        <v>1482</v>
      </c>
      <c r="C37" t="s">
        <v>1483</v>
      </c>
      <c r="D37" t="s">
        <v>123</v>
      </c>
      <c r="E37" t="s">
        <v>106</v>
      </c>
      <c r="F37" t="s">
        <v>283</v>
      </c>
      <c r="G37" s="78">
        <v>38543300</v>
      </c>
      <c r="H37" s="78">
        <v>12.990935714285699</v>
      </c>
      <c r="I37" s="78">
        <v>5007.1353251642804</v>
      </c>
      <c r="J37" s="79">
        <v>-4.7500000000000001E-2</v>
      </c>
      <c r="K37" s="79">
        <v>1E-4</v>
      </c>
    </row>
    <row r="38" spans="2:11">
      <c r="B38" t="s">
        <v>1484</v>
      </c>
      <c r="C38" t="s">
        <v>1485</v>
      </c>
      <c r="D38" t="s">
        <v>123</v>
      </c>
      <c r="E38" t="s">
        <v>106</v>
      </c>
      <c r="F38" t="s">
        <v>1486</v>
      </c>
      <c r="G38" s="78">
        <v>15873770</v>
      </c>
      <c r="H38" s="78">
        <v>11.9693160813309</v>
      </c>
      <c r="I38" s="78">
        <v>1899.9817053234799</v>
      </c>
      <c r="J38" s="79">
        <v>-1.7999999999999999E-2</v>
      </c>
      <c r="K38" s="79">
        <v>1E-4</v>
      </c>
    </row>
    <row r="39" spans="2:11">
      <c r="B39" t="s">
        <v>1487</v>
      </c>
      <c r="C39" t="s">
        <v>1488</v>
      </c>
      <c r="D39" t="s">
        <v>123</v>
      </c>
      <c r="E39" t="s">
        <v>106</v>
      </c>
      <c r="F39" t="s">
        <v>1486</v>
      </c>
      <c r="G39" s="78">
        <v>-20228300</v>
      </c>
      <c r="H39" s="78">
        <v>12.505675675675711</v>
      </c>
      <c r="I39" s="78">
        <v>-2529.68559270271</v>
      </c>
      <c r="J39" s="79">
        <v>2.4E-2</v>
      </c>
      <c r="K39" s="79">
        <v>-1E-4</v>
      </c>
    </row>
    <row r="40" spans="2:11">
      <c r="B40" t="s">
        <v>1489</v>
      </c>
      <c r="C40" t="s">
        <v>1490</v>
      </c>
      <c r="D40" t="s">
        <v>123</v>
      </c>
      <c r="E40" t="s">
        <v>106</v>
      </c>
      <c r="F40" t="s">
        <v>1486</v>
      </c>
      <c r="G40" s="78">
        <v>82107000</v>
      </c>
      <c r="H40" s="78">
        <v>12.010011764705895</v>
      </c>
      <c r="I40" s="78">
        <v>9861.0603596470701</v>
      </c>
      <c r="J40" s="79">
        <v>-9.35E-2</v>
      </c>
      <c r="K40" s="79">
        <v>2.9999999999999997E-4</v>
      </c>
    </row>
    <row r="41" spans="2:11">
      <c r="B41" t="s">
        <v>1491</v>
      </c>
      <c r="C41" t="s">
        <v>1492</v>
      </c>
      <c r="D41" t="s">
        <v>123</v>
      </c>
      <c r="E41" t="s">
        <v>204</v>
      </c>
      <c r="F41" t="s">
        <v>438</v>
      </c>
      <c r="G41" s="78">
        <v>-119105700</v>
      </c>
      <c r="H41" s="78">
        <v>-0.82227519101417146</v>
      </c>
      <c r="I41" s="78">
        <v>979.37662218376602</v>
      </c>
      <c r="J41" s="79">
        <v>-9.2999999999999992E-3</v>
      </c>
      <c r="K41" s="79">
        <v>0</v>
      </c>
    </row>
    <row r="42" spans="2:11">
      <c r="B42" t="s">
        <v>1493</v>
      </c>
      <c r="C42" t="s">
        <v>1494</v>
      </c>
      <c r="D42" t="s">
        <v>123</v>
      </c>
      <c r="E42" t="s">
        <v>110</v>
      </c>
      <c r="F42" t="s">
        <v>1495</v>
      </c>
      <c r="G42" s="78">
        <v>-6751900</v>
      </c>
      <c r="H42" s="78">
        <v>14.370785256410299</v>
      </c>
      <c r="I42" s="78">
        <v>-970.30104972756703</v>
      </c>
      <c r="J42" s="79">
        <v>9.1999999999999998E-3</v>
      </c>
      <c r="K42" s="79">
        <v>0</v>
      </c>
    </row>
    <row r="43" spans="2:11">
      <c r="B43" t="s">
        <v>1496</v>
      </c>
      <c r="C43" t="s">
        <v>1497</v>
      </c>
      <c r="D43" t="s">
        <v>123</v>
      </c>
      <c r="E43" t="s">
        <v>110</v>
      </c>
      <c r="F43" t="s">
        <v>1495</v>
      </c>
      <c r="G43" s="78">
        <v>-920000</v>
      </c>
      <c r="H43" s="78">
        <v>14.190845454545544</v>
      </c>
      <c r="I43" s="78">
        <v>-130.55577818181899</v>
      </c>
      <c r="J43" s="79">
        <v>1.1999999999999999E-3</v>
      </c>
      <c r="K43" s="79">
        <v>0</v>
      </c>
    </row>
    <row r="44" spans="2:11">
      <c r="B44" t="s">
        <v>1498</v>
      </c>
      <c r="C44" t="s">
        <v>1499</v>
      </c>
      <c r="D44" t="s">
        <v>123</v>
      </c>
      <c r="E44" t="s">
        <v>110</v>
      </c>
      <c r="F44" t="s">
        <v>1495</v>
      </c>
      <c r="G44" s="78">
        <v>-132349100</v>
      </c>
      <c r="H44" s="78">
        <v>14.170851748168367</v>
      </c>
      <c r="I44" s="78">
        <v>-18754.994751035101</v>
      </c>
      <c r="J44" s="79">
        <v>0.1777</v>
      </c>
      <c r="K44" s="79">
        <v>-5.0000000000000001E-4</v>
      </c>
    </row>
    <row r="45" spans="2:11">
      <c r="B45" t="s">
        <v>1500</v>
      </c>
      <c r="C45" t="s">
        <v>1501</v>
      </c>
      <c r="D45" t="s">
        <v>123</v>
      </c>
      <c r="E45" t="s">
        <v>205</v>
      </c>
      <c r="F45" t="s">
        <v>1502</v>
      </c>
      <c r="G45" s="78">
        <v>-1181000</v>
      </c>
      <c r="H45" s="78">
        <v>2.3800191892540221</v>
      </c>
      <c r="I45" s="78">
        <v>-28.108026625090002</v>
      </c>
      <c r="J45" s="79">
        <v>2.9999999999999997E-4</v>
      </c>
      <c r="K45" s="79">
        <v>0</v>
      </c>
    </row>
    <row r="46" spans="2:11">
      <c r="B46" t="s">
        <v>1503</v>
      </c>
      <c r="C46" t="s">
        <v>1504</v>
      </c>
      <c r="D46" t="s">
        <v>123</v>
      </c>
      <c r="E46" t="s">
        <v>205</v>
      </c>
      <c r="F46" t="s">
        <v>1502</v>
      </c>
      <c r="G46" s="78">
        <v>-20117500</v>
      </c>
      <c r="H46" s="78">
        <v>2.3600281709979618</v>
      </c>
      <c r="I46" s="78">
        <v>-474.778667300515</v>
      </c>
      <c r="J46" s="79">
        <v>4.4999999999999997E-3</v>
      </c>
      <c r="K46" s="79">
        <v>0</v>
      </c>
    </row>
    <row r="47" spans="2:11">
      <c r="B47" t="s">
        <v>1505</v>
      </c>
      <c r="C47" t="s">
        <v>1506</v>
      </c>
      <c r="D47" t="s">
        <v>123</v>
      </c>
      <c r="E47" t="s">
        <v>110</v>
      </c>
      <c r="F47" t="s">
        <v>1502</v>
      </c>
      <c r="G47" s="78">
        <v>-134641500</v>
      </c>
      <c r="H47" s="78">
        <v>17.343528657393673</v>
      </c>
      <c r="I47" s="78">
        <v>-23351.5871372447</v>
      </c>
      <c r="J47" s="79">
        <v>0.2213</v>
      </c>
      <c r="K47" s="79">
        <v>-5.9999999999999995E-4</v>
      </c>
    </row>
    <row r="48" spans="2:11">
      <c r="B48" t="s">
        <v>1507</v>
      </c>
      <c r="C48" t="s">
        <v>1508</v>
      </c>
      <c r="D48" t="s">
        <v>123</v>
      </c>
      <c r="E48" t="s">
        <v>110</v>
      </c>
      <c r="F48" t="s">
        <v>1509</v>
      </c>
      <c r="G48" s="78">
        <v>-14800000</v>
      </c>
      <c r="H48" s="78">
        <v>6.2418750000000003</v>
      </c>
      <c r="I48" s="78">
        <v>-923.79750000000001</v>
      </c>
      <c r="J48" s="79">
        <v>8.8000000000000005E-3</v>
      </c>
      <c r="K48" s="79">
        <v>0</v>
      </c>
    </row>
    <row r="49" spans="2:11">
      <c r="B49" t="s">
        <v>1510</v>
      </c>
      <c r="C49" t="s">
        <v>1511</v>
      </c>
      <c r="D49" t="s">
        <v>123</v>
      </c>
      <c r="E49" t="s">
        <v>106</v>
      </c>
      <c r="F49" t="s">
        <v>1509</v>
      </c>
      <c r="G49" s="78">
        <v>-61332000</v>
      </c>
      <c r="H49" s="78">
        <v>11.323556804921997</v>
      </c>
      <c r="I49" s="78">
        <v>-6944.9638595947599</v>
      </c>
      <c r="J49" s="79">
        <v>6.5799999999999997E-2</v>
      </c>
      <c r="K49" s="79">
        <v>-2.0000000000000001E-4</v>
      </c>
    </row>
    <row r="50" spans="2:11">
      <c r="B50" t="s">
        <v>1512</v>
      </c>
      <c r="C50" t="s">
        <v>1513</v>
      </c>
      <c r="D50" t="s">
        <v>123</v>
      </c>
      <c r="E50" t="s">
        <v>106</v>
      </c>
      <c r="F50" t="s">
        <v>1509</v>
      </c>
      <c r="G50" s="78">
        <v>-64388300</v>
      </c>
      <c r="H50" s="78">
        <v>11.041490156989795</v>
      </c>
      <c r="I50" s="78">
        <v>-7109.4278067530604</v>
      </c>
      <c r="J50" s="79">
        <v>6.7400000000000002E-2</v>
      </c>
      <c r="K50" s="79">
        <v>-2.0000000000000001E-4</v>
      </c>
    </row>
    <row r="51" spans="2:11">
      <c r="B51" t="s">
        <v>1514</v>
      </c>
      <c r="C51" t="s">
        <v>1515</v>
      </c>
      <c r="D51" t="s">
        <v>123</v>
      </c>
      <c r="E51" t="s">
        <v>106</v>
      </c>
      <c r="F51" t="s">
        <v>1516</v>
      </c>
      <c r="G51" s="78">
        <v>-33049850</v>
      </c>
      <c r="H51" s="78">
        <v>11.441583299444202</v>
      </c>
      <c r="I51" s="78">
        <v>-3781.42611809136</v>
      </c>
      <c r="J51" s="79">
        <v>3.5799999999999998E-2</v>
      </c>
      <c r="K51" s="79">
        <v>-1E-4</v>
      </c>
    </row>
    <row r="52" spans="2:11">
      <c r="B52" t="s">
        <v>1517</v>
      </c>
      <c r="C52" t="s">
        <v>1518</v>
      </c>
      <c r="D52" t="s">
        <v>123</v>
      </c>
      <c r="E52" t="s">
        <v>110</v>
      </c>
      <c r="F52" t="s">
        <v>1519</v>
      </c>
      <c r="G52" s="78">
        <v>-116429600</v>
      </c>
      <c r="H52" s="78">
        <v>-8.9129010675086917</v>
      </c>
      <c r="I52" s="78">
        <v>10377.2550612961</v>
      </c>
      <c r="J52" s="79">
        <v>-9.8400000000000001E-2</v>
      </c>
      <c r="K52" s="79">
        <v>2.9999999999999997E-4</v>
      </c>
    </row>
    <row r="53" spans="2:11">
      <c r="B53" t="s">
        <v>1520</v>
      </c>
      <c r="C53" t="s">
        <v>1521</v>
      </c>
      <c r="D53" t="s">
        <v>123</v>
      </c>
      <c r="E53" t="s">
        <v>207</v>
      </c>
      <c r="F53" t="s">
        <v>1302</v>
      </c>
      <c r="G53" s="78">
        <v>-11508199</v>
      </c>
      <c r="H53" s="78">
        <v>-9.5358000000000001</v>
      </c>
      <c r="I53" s="78">
        <v>1097.398840242</v>
      </c>
      <c r="J53" s="79">
        <v>-1.04E-2</v>
      </c>
      <c r="K53" s="79">
        <v>0</v>
      </c>
    </row>
    <row r="54" spans="2:11">
      <c r="B54" t="s">
        <v>1522</v>
      </c>
      <c r="C54" t="s">
        <v>1523</v>
      </c>
      <c r="D54" t="s">
        <v>123</v>
      </c>
      <c r="E54" t="s">
        <v>113</v>
      </c>
      <c r="F54" t="s">
        <v>413</v>
      </c>
      <c r="G54" s="78">
        <v>-7425800</v>
      </c>
      <c r="H54" s="78">
        <v>10.093274299835304</v>
      </c>
      <c r="I54" s="78">
        <v>-749.50636295717004</v>
      </c>
      <c r="J54" s="79">
        <v>7.1000000000000004E-3</v>
      </c>
      <c r="K54" s="79">
        <v>0</v>
      </c>
    </row>
    <row r="55" spans="2:11">
      <c r="B55" t="s">
        <v>1524</v>
      </c>
      <c r="C55" t="s">
        <v>1525</v>
      </c>
      <c r="D55" t="s">
        <v>123</v>
      </c>
      <c r="E55" t="s">
        <v>204</v>
      </c>
      <c r="F55" t="s">
        <v>413</v>
      </c>
      <c r="G55" s="78">
        <v>-25804658.82</v>
      </c>
      <c r="H55" s="78">
        <v>-0.26139007555656185</v>
      </c>
      <c r="I55" s="78">
        <v>67.450817186711006</v>
      </c>
      <c r="J55" s="79">
        <v>-5.9999999999999995E-4</v>
      </c>
      <c r="K55" s="79">
        <v>0</v>
      </c>
    </row>
    <row r="56" spans="2:11">
      <c r="B56" t="s">
        <v>1526</v>
      </c>
      <c r="C56" t="s">
        <v>1527</v>
      </c>
      <c r="D56" t="s">
        <v>123</v>
      </c>
      <c r="E56" t="s">
        <v>110</v>
      </c>
      <c r="F56" t="s">
        <v>472</v>
      </c>
      <c r="G56" s="78">
        <v>-127783000</v>
      </c>
      <c r="H56" s="78">
        <v>-0.53389505549949523</v>
      </c>
      <c r="I56" s="78">
        <v>682.22711876892004</v>
      </c>
      <c r="J56" s="79">
        <v>-6.4999999999999997E-3</v>
      </c>
      <c r="K56" s="79">
        <v>0</v>
      </c>
    </row>
    <row r="57" spans="2:11">
      <c r="B57" t="s">
        <v>1528</v>
      </c>
      <c r="C57" t="s">
        <v>1529</v>
      </c>
      <c r="D57" t="s">
        <v>123</v>
      </c>
      <c r="E57" t="s">
        <v>110</v>
      </c>
      <c r="F57" t="s">
        <v>472</v>
      </c>
      <c r="G57" s="78">
        <v>116429600</v>
      </c>
      <c r="H57" s="78">
        <v>-0.65358784826577954</v>
      </c>
      <c r="I57" s="78">
        <v>-760.96971738445404</v>
      </c>
      <c r="J57" s="79">
        <v>7.1999999999999998E-3</v>
      </c>
      <c r="K57" s="79">
        <v>0</v>
      </c>
    </row>
    <row r="58" spans="2:11">
      <c r="B58" t="s">
        <v>1530</v>
      </c>
      <c r="C58" t="s">
        <v>1531</v>
      </c>
      <c r="D58" t="s">
        <v>123</v>
      </c>
      <c r="E58" t="s">
        <v>106</v>
      </c>
      <c r="F58" t="s">
        <v>472</v>
      </c>
      <c r="G58" s="78">
        <v>3200000</v>
      </c>
      <c r="H58" s="78">
        <v>0.20099433962264188</v>
      </c>
      <c r="I58" s="78">
        <v>6.4318188679245401</v>
      </c>
      <c r="J58" s="79">
        <v>-1E-4</v>
      </c>
      <c r="K58" s="79">
        <v>0</v>
      </c>
    </row>
    <row r="59" spans="2:11">
      <c r="B59" s="80" t="s">
        <v>1424</v>
      </c>
      <c r="C59" s="16"/>
      <c r="D59" s="16"/>
      <c r="G59" s="82">
        <v>100380900</v>
      </c>
      <c r="I59" s="82">
        <v>-18117.6770765494</v>
      </c>
      <c r="J59" s="81">
        <v>0.17169999999999999</v>
      </c>
      <c r="K59" s="81">
        <v>-5.0000000000000001E-4</v>
      </c>
    </row>
    <row r="60" spans="2:11">
      <c r="B60" t="s">
        <v>1532</v>
      </c>
      <c r="C60" t="s">
        <v>1533</v>
      </c>
      <c r="D60" t="s">
        <v>123</v>
      </c>
      <c r="E60" t="s">
        <v>110</v>
      </c>
      <c r="F60" t="s">
        <v>1519</v>
      </c>
      <c r="G60" s="78">
        <v>100380900</v>
      </c>
      <c r="H60" s="78">
        <v>-18.048928707104039</v>
      </c>
      <c r="I60" s="78">
        <v>-18117.6770765494</v>
      </c>
      <c r="J60" s="79">
        <v>0.17169999999999999</v>
      </c>
      <c r="K60" s="79">
        <v>-5.0000000000000001E-4</v>
      </c>
    </row>
    <row r="61" spans="2:11">
      <c r="B61" s="80" t="s">
        <v>910</v>
      </c>
      <c r="C61" s="16"/>
      <c r="D61" s="16"/>
      <c r="G61" s="82">
        <v>-647489200</v>
      </c>
      <c r="I61" s="82">
        <v>-57730.457940352586</v>
      </c>
      <c r="J61" s="81">
        <v>0.54710000000000003</v>
      </c>
      <c r="K61" s="81">
        <v>-1.6000000000000001E-3</v>
      </c>
    </row>
    <row r="62" spans="2:11">
      <c r="B62" t="s">
        <v>1534</v>
      </c>
      <c r="C62" t="s">
        <v>1535</v>
      </c>
      <c r="D62" t="s">
        <v>123</v>
      </c>
      <c r="E62" t="s">
        <v>102</v>
      </c>
      <c r="F62" t="s">
        <v>1380</v>
      </c>
      <c r="G62" s="78">
        <v>24924000</v>
      </c>
      <c r="H62" s="78">
        <v>-5.4143157894736804</v>
      </c>
      <c r="I62" s="78">
        <v>-1349.46406736842</v>
      </c>
      <c r="J62" s="79">
        <v>1.2800000000000001E-2</v>
      </c>
      <c r="K62" s="79">
        <v>0</v>
      </c>
    </row>
    <row r="63" spans="2:11">
      <c r="B63" t="s">
        <v>1536</v>
      </c>
      <c r="C63" t="s">
        <v>1537</v>
      </c>
      <c r="D63" t="s">
        <v>123</v>
      </c>
      <c r="E63" t="s">
        <v>102</v>
      </c>
      <c r="F63" t="s">
        <v>1538</v>
      </c>
      <c r="G63" s="78">
        <v>203034000</v>
      </c>
      <c r="H63" s="78">
        <v>-5.9774234167894047</v>
      </c>
      <c r="I63" s="78">
        <v>-12136.201860044201</v>
      </c>
      <c r="J63" s="79">
        <v>0.115</v>
      </c>
      <c r="K63" s="79">
        <v>-2.9999999999999997E-4</v>
      </c>
    </row>
    <row r="64" spans="2:11">
      <c r="B64" t="s">
        <v>1539</v>
      </c>
      <c r="C64" t="s">
        <v>1540</v>
      </c>
      <c r="D64" t="s">
        <v>123</v>
      </c>
      <c r="E64" t="s">
        <v>102</v>
      </c>
      <c r="F64" t="s">
        <v>1541</v>
      </c>
      <c r="G64" s="78">
        <v>49845000</v>
      </c>
      <c r="H64" s="78">
        <v>-6.2737663043478387</v>
      </c>
      <c r="I64" s="78">
        <v>-3127.1588144021798</v>
      </c>
      <c r="J64" s="79">
        <v>2.9600000000000001E-2</v>
      </c>
      <c r="K64" s="79">
        <v>-1E-4</v>
      </c>
    </row>
    <row r="65" spans="2:11">
      <c r="B65" t="s">
        <v>1542</v>
      </c>
      <c r="C65" t="s">
        <v>1543</v>
      </c>
      <c r="D65" t="s">
        <v>123</v>
      </c>
      <c r="E65" t="s">
        <v>102</v>
      </c>
      <c r="F65" t="s">
        <v>1538</v>
      </c>
      <c r="G65" s="78">
        <v>101317000</v>
      </c>
      <c r="H65" s="78">
        <v>-7.0738930232558106</v>
      </c>
      <c r="I65" s="78">
        <v>-7167.0561943720904</v>
      </c>
      <c r="J65" s="79">
        <v>6.7900000000000002E-2</v>
      </c>
      <c r="K65" s="79">
        <v>-2.0000000000000001E-4</v>
      </c>
    </row>
    <row r="66" spans="2:11">
      <c r="B66" t="s">
        <v>1544</v>
      </c>
      <c r="C66" t="s">
        <v>1545</v>
      </c>
      <c r="D66" t="s">
        <v>123</v>
      </c>
      <c r="E66" t="s">
        <v>102</v>
      </c>
      <c r="F66" t="s">
        <v>1266</v>
      </c>
      <c r="G66" s="78">
        <v>7372000</v>
      </c>
      <c r="H66" s="78">
        <v>-7.3109685534591158</v>
      </c>
      <c r="I66" s="78">
        <v>-538.96460176100595</v>
      </c>
      <c r="J66" s="79">
        <v>5.1000000000000004E-3</v>
      </c>
      <c r="K66" s="79">
        <v>0</v>
      </c>
    </row>
    <row r="67" spans="2:11">
      <c r="B67" t="s">
        <v>1546</v>
      </c>
      <c r="C67" t="s">
        <v>1547</v>
      </c>
      <c r="D67" t="s">
        <v>123</v>
      </c>
      <c r="E67" t="s">
        <v>102</v>
      </c>
      <c r="F67" t="s">
        <v>1363</v>
      </c>
      <c r="G67" s="78">
        <v>48866000</v>
      </c>
      <c r="H67" s="78">
        <v>-7.9925476190476203</v>
      </c>
      <c r="I67" s="78">
        <v>-3905.63831952381</v>
      </c>
      <c r="J67" s="79">
        <v>3.6999999999999998E-2</v>
      </c>
      <c r="K67" s="79">
        <v>-1E-4</v>
      </c>
    </row>
    <row r="68" spans="2:11">
      <c r="B68" t="s">
        <v>1548</v>
      </c>
      <c r="C68" t="s">
        <v>1549</v>
      </c>
      <c r="D68" t="s">
        <v>123</v>
      </c>
      <c r="E68" t="s">
        <v>102</v>
      </c>
      <c r="F68" t="s">
        <v>1550</v>
      </c>
      <c r="G68" s="78">
        <v>145341000</v>
      </c>
      <c r="H68" s="78">
        <v>-8.9704770642202138</v>
      </c>
      <c r="I68" s="78">
        <v>-13037.7810699083</v>
      </c>
      <c r="J68" s="79">
        <v>0.1236</v>
      </c>
      <c r="K68" s="79">
        <v>-4.0000000000000002E-4</v>
      </c>
    </row>
    <row r="69" spans="2:11">
      <c r="B69" t="s">
        <v>1551</v>
      </c>
      <c r="C69" t="s">
        <v>1552</v>
      </c>
      <c r="D69" t="s">
        <v>123</v>
      </c>
      <c r="E69" t="s">
        <v>106</v>
      </c>
      <c r="F69" t="s">
        <v>1538</v>
      </c>
      <c r="G69" s="78">
        <v>-1600000000</v>
      </c>
      <c r="H69" s="78">
        <v>7.9131804033467035E-2</v>
      </c>
      <c r="I69" s="78">
        <v>-4513.6781020689596</v>
      </c>
      <c r="J69" s="79">
        <v>4.2799999999999998E-2</v>
      </c>
      <c r="K69" s="79">
        <v>-1E-4</v>
      </c>
    </row>
    <row r="70" spans="2:11">
      <c r="B70" t="s">
        <v>1553</v>
      </c>
      <c r="C70" t="s">
        <v>1554</v>
      </c>
      <c r="D70" t="s">
        <v>123</v>
      </c>
      <c r="E70" t="s">
        <v>102</v>
      </c>
      <c r="F70" t="s">
        <v>1555</v>
      </c>
      <c r="G70" s="78">
        <v>-6606000</v>
      </c>
      <c r="H70" s="78">
        <v>-7.0490322580645168</v>
      </c>
      <c r="I70" s="78">
        <v>465.65907096774203</v>
      </c>
      <c r="J70" s="79">
        <v>-4.4000000000000003E-3</v>
      </c>
      <c r="K70" s="79">
        <v>0</v>
      </c>
    </row>
    <row r="71" spans="2:11">
      <c r="B71" t="s">
        <v>1556</v>
      </c>
      <c r="C71" t="s">
        <v>1557</v>
      </c>
      <c r="D71" t="s">
        <v>123</v>
      </c>
      <c r="E71" t="s">
        <v>102</v>
      </c>
      <c r="F71" t="s">
        <v>1558</v>
      </c>
      <c r="G71" s="78">
        <v>129992800</v>
      </c>
      <c r="H71" s="78">
        <v>5.4401999999999999</v>
      </c>
      <c r="I71" s="78">
        <v>7071.8683056</v>
      </c>
      <c r="J71" s="79">
        <v>-6.7000000000000004E-2</v>
      </c>
      <c r="K71" s="79">
        <v>2.0000000000000001E-4</v>
      </c>
    </row>
    <row r="72" spans="2:11">
      <c r="B72" t="s">
        <v>1559</v>
      </c>
      <c r="C72" t="s">
        <v>1560</v>
      </c>
      <c r="D72" t="s">
        <v>123</v>
      </c>
      <c r="E72" t="s">
        <v>102</v>
      </c>
      <c r="F72" t="s">
        <v>1561</v>
      </c>
      <c r="G72" s="78">
        <v>34516000</v>
      </c>
      <c r="H72" s="78">
        <v>-5.5447096774193421</v>
      </c>
      <c r="I72" s="78">
        <v>-1913.8119922580599</v>
      </c>
      <c r="J72" s="79">
        <v>1.8100000000000002E-2</v>
      </c>
      <c r="K72" s="79">
        <v>-1E-4</v>
      </c>
    </row>
    <row r="73" spans="2:11">
      <c r="B73" t="s">
        <v>1562</v>
      </c>
      <c r="C73" t="s">
        <v>1563</v>
      </c>
      <c r="D73" t="s">
        <v>123</v>
      </c>
      <c r="E73" t="s">
        <v>102</v>
      </c>
      <c r="F73" t="s">
        <v>1564</v>
      </c>
      <c r="G73" s="78">
        <v>28014000</v>
      </c>
      <c r="H73" s="78">
        <v>-6.9553565022421644</v>
      </c>
      <c r="I73" s="78">
        <v>-1948.4735705381199</v>
      </c>
      <c r="J73" s="79">
        <v>1.8499999999999999E-2</v>
      </c>
      <c r="K73" s="79">
        <v>-1E-4</v>
      </c>
    </row>
    <row r="74" spans="2:11">
      <c r="B74" t="s">
        <v>1565</v>
      </c>
      <c r="C74" t="s">
        <v>1566</v>
      </c>
      <c r="D74" t="s">
        <v>123</v>
      </c>
      <c r="E74" t="s">
        <v>102</v>
      </c>
      <c r="F74" t="s">
        <v>1567</v>
      </c>
      <c r="G74" s="78">
        <v>19400000</v>
      </c>
      <c r="H74" s="78">
        <v>-7.1331632653061341</v>
      </c>
      <c r="I74" s="78">
        <v>-1383.8336734693901</v>
      </c>
      <c r="J74" s="79">
        <v>1.3100000000000001E-2</v>
      </c>
      <c r="K74" s="79">
        <v>0</v>
      </c>
    </row>
    <row r="75" spans="2:11">
      <c r="B75" t="s">
        <v>1568</v>
      </c>
      <c r="C75" t="s">
        <v>1569</v>
      </c>
      <c r="D75" t="s">
        <v>123</v>
      </c>
      <c r="E75" t="s">
        <v>102</v>
      </c>
      <c r="F75" t="s">
        <v>1570</v>
      </c>
      <c r="G75" s="78">
        <v>23584000</v>
      </c>
      <c r="H75" s="78">
        <v>-8.0221946366782149</v>
      </c>
      <c r="I75" s="78">
        <v>-1891.95438311419</v>
      </c>
      <c r="J75" s="79">
        <v>1.7899999999999999E-2</v>
      </c>
      <c r="K75" s="79">
        <v>-1E-4</v>
      </c>
    </row>
    <row r="76" spans="2:11">
      <c r="B76" t="s">
        <v>1571</v>
      </c>
      <c r="C76" t="s">
        <v>1572</v>
      </c>
      <c r="D76" t="s">
        <v>123</v>
      </c>
      <c r="E76" t="s">
        <v>102</v>
      </c>
      <c r="F76" t="s">
        <v>1573</v>
      </c>
      <c r="G76" s="78">
        <v>142911000</v>
      </c>
      <c r="H76" s="78">
        <v>-8.6445190839694632</v>
      </c>
      <c r="I76" s="78">
        <v>-12353.9686680916</v>
      </c>
      <c r="J76" s="79">
        <v>0.1171</v>
      </c>
      <c r="K76" s="79">
        <v>-2.9999999999999997E-4</v>
      </c>
    </row>
    <row r="77" spans="2:11">
      <c r="B77" s="80" t="s">
        <v>381</v>
      </c>
      <c r="C77" s="16"/>
      <c r="D77" s="16"/>
      <c r="G77" s="82">
        <v>0</v>
      </c>
      <c r="I77" s="82">
        <v>0</v>
      </c>
      <c r="J77" s="81">
        <v>0</v>
      </c>
      <c r="K77" s="81">
        <v>0</v>
      </c>
    </row>
    <row r="78" spans="2:11">
      <c r="B78" t="s">
        <v>226</v>
      </c>
      <c r="C78" t="s">
        <v>226</v>
      </c>
      <c r="D78" t="s">
        <v>226</v>
      </c>
      <c r="E78" t="s">
        <v>226</v>
      </c>
      <c r="G78" s="78">
        <v>0</v>
      </c>
      <c r="H78" s="78">
        <v>0</v>
      </c>
      <c r="I78" s="78">
        <v>0</v>
      </c>
      <c r="J78" s="79">
        <v>0</v>
      </c>
      <c r="K78" s="79">
        <v>0</v>
      </c>
    </row>
    <row r="79" spans="2:11">
      <c r="B79" s="80" t="s">
        <v>235</v>
      </c>
      <c r="C79" s="16"/>
      <c r="D79" s="16"/>
      <c r="G79" s="82">
        <v>0</v>
      </c>
      <c r="I79" s="82">
        <v>0</v>
      </c>
      <c r="J79" s="81">
        <v>0</v>
      </c>
      <c r="K79" s="81">
        <v>0</v>
      </c>
    </row>
    <row r="80" spans="2:11">
      <c r="B80" s="80" t="s">
        <v>898</v>
      </c>
      <c r="C80" s="16"/>
      <c r="D80" s="16"/>
      <c r="G80" s="82">
        <v>0</v>
      </c>
      <c r="I80" s="82">
        <v>0</v>
      </c>
      <c r="J80" s="81">
        <v>0</v>
      </c>
      <c r="K80" s="81">
        <v>0</v>
      </c>
    </row>
    <row r="81" spans="2:11">
      <c r="B81" t="s">
        <v>226</v>
      </c>
      <c r="C81" t="s">
        <v>226</v>
      </c>
      <c r="D81" t="s">
        <v>226</v>
      </c>
      <c r="E81" t="s">
        <v>226</v>
      </c>
      <c r="G81" s="78">
        <v>0</v>
      </c>
      <c r="H81" s="78">
        <v>0</v>
      </c>
      <c r="I81" s="78">
        <v>0</v>
      </c>
      <c r="J81" s="79">
        <v>0</v>
      </c>
      <c r="K81" s="79">
        <v>0</v>
      </c>
    </row>
    <row r="82" spans="2:11">
      <c r="B82" s="80" t="s">
        <v>911</v>
      </c>
      <c r="C82" s="16"/>
      <c r="D82" s="16"/>
      <c r="G82" s="82">
        <v>0</v>
      </c>
      <c r="I82" s="82">
        <v>0</v>
      </c>
      <c r="J82" s="81">
        <v>0</v>
      </c>
      <c r="K82" s="81">
        <v>0</v>
      </c>
    </row>
    <row r="83" spans="2:11">
      <c r="B83" t="s">
        <v>226</v>
      </c>
      <c r="C83" t="s">
        <v>226</v>
      </c>
      <c r="D83" t="s">
        <v>226</v>
      </c>
      <c r="E83" t="s">
        <v>226</v>
      </c>
      <c r="G83" s="78">
        <v>0</v>
      </c>
      <c r="H83" s="78">
        <v>0</v>
      </c>
      <c r="I83" s="78">
        <v>0</v>
      </c>
      <c r="J83" s="79">
        <v>0</v>
      </c>
      <c r="K83" s="79">
        <v>0</v>
      </c>
    </row>
    <row r="84" spans="2:11">
      <c r="B84" s="80" t="s">
        <v>910</v>
      </c>
      <c r="C84" s="16"/>
      <c r="D84" s="16"/>
      <c r="G84" s="82">
        <v>0</v>
      </c>
      <c r="I84" s="82">
        <v>0</v>
      </c>
      <c r="J84" s="81">
        <v>0</v>
      </c>
      <c r="K84" s="81">
        <v>0</v>
      </c>
    </row>
    <row r="85" spans="2:11">
      <c r="B85" t="s">
        <v>226</v>
      </c>
      <c r="C85" t="s">
        <v>226</v>
      </c>
      <c r="D85" t="s">
        <v>226</v>
      </c>
      <c r="E85" t="s">
        <v>226</v>
      </c>
      <c r="G85" s="78">
        <v>0</v>
      </c>
      <c r="H85" s="78">
        <v>0</v>
      </c>
      <c r="I85" s="78">
        <v>0</v>
      </c>
      <c r="J85" s="79">
        <v>0</v>
      </c>
      <c r="K85" s="79">
        <v>0</v>
      </c>
    </row>
    <row r="86" spans="2:11">
      <c r="B86" s="80" t="s">
        <v>381</v>
      </c>
      <c r="C86" s="16"/>
      <c r="D86" s="16"/>
      <c r="G86" s="82">
        <v>0</v>
      </c>
      <c r="I86" s="82">
        <v>0</v>
      </c>
      <c r="J86" s="81">
        <v>0</v>
      </c>
      <c r="K86" s="81">
        <v>0</v>
      </c>
    </row>
    <row r="87" spans="2:11">
      <c r="B87" t="s">
        <v>226</v>
      </c>
      <c r="C87" t="s">
        <v>226</v>
      </c>
      <c r="D87" t="s">
        <v>226</v>
      </c>
      <c r="E87" t="s">
        <v>226</v>
      </c>
      <c r="G87" s="78">
        <v>0</v>
      </c>
      <c r="H87" s="78">
        <v>0</v>
      </c>
      <c r="I87" s="78">
        <v>0</v>
      </c>
      <c r="J87" s="79">
        <v>0</v>
      </c>
      <c r="K87" s="79">
        <v>0</v>
      </c>
    </row>
    <row r="88" spans="2:11">
      <c r="B88" t="s">
        <v>237</v>
      </c>
      <c r="C88" s="16"/>
      <c r="D88" s="16"/>
    </row>
    <row r="89" spans="2:11">
      <c r="B89" t="s">
        <v>322</v>
      </c>
      <c r="C89" s="16"/>
      <c r="D89" s="16"/>
    </row>
    <row r="90" spans="2:11">
      <c r="B90" t="s">
        <v>323</v>
      </c>
      <c r="C90" s="16"/>
      <c r="D90" s="16"/>
    </row>
    <row r="91" spans="2:11">
      <c r="B91" t="s">
        <v>324</v>
      </c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1883</v>
      </c>
    </row>
    <row r="3" spans="2:78">
      <c r="B3" s="2" t="s">
        <v>2</v>
      </c>
      <c r="C3" t="s">
        <v>1884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4.28</v>
      </c>
      <c r="I11" s="7"/>
      <c r="J11" s="7"/>
      <c r="K11" s="77">
        <v>2.7199999999999998E-2</v>
      </c>
      <c r="L11" s="76">
        <v>181914678.15000001</v>
      </c>
      <c r="M11" s="7"/>
      <c r="N11" s="76">
        <v>499510.21727651026</v>
      </c>
      <c r="O11" s="7"/>
      <c r="P11" s="77">
        <v>1</v>
      </c>
      <c r="Q11" s="77">
        <v>1.38E-2</v>
      </c>
      <c r="R11" s="16"/>
      <c r="S11" s="16"/>
      <c r="T11" s="16"/>
      <c r="U11" s="16"/>
      <c r="V11" s="16"/>
      <c r="BZ11" s="16"/>
    </row>
    <row r="12" spans="2:78">
      <c r="B12" s="80" t="s">
        <v>209</v>
      </c>
      <c r="D12" s="16"/>
      <c r="H12" s="82">
        <v>2.1</v>
      </c>
      <c r="K12" s="81">
        <v>5.16E-2</v>
      </c>
      <c r="L12" s="82">
        <v>26863807.149999999</v>
      </c>
      <c r="N12" s="82">
        <v>25556.00860899</v>
      </c>
      <c r="P12" s="81">
        <v>5.1200000000000002E-2</v>
      </c>
      <c r="Q12" s="81">
        <v>6.9999999999999999E-4</v>
      </c>
    </row>
    <row r="13" spans="2:78">
      <c r="B13" s="80" t="s">
        <v>940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941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942</v>
      </c>
      <c r="D17" s="16"/>
      <c r="H17" s="82">
        <v>2.1</v>
      </c>
      <c r="K17" s="81">
        <v>5.16E-2</v>
      </c>
      <c r="L17" s="82">
        <v>26863807.149999999</v>
      </c>
      <c r="N17" s="82">
        <v>25556.00860899</v>
      </c>
      <c r="P17" s="81">
        <v>5.1200000000000002E-2</v>
      </c>
      <c r="Q17" s="81">
        <v>6.9999999999999999E-4</v>
      </c>
    </row>
    <row r="18" spans="2:17">
      <c r="B18" s="80" t="s">
        <v>943</v>
      </c>
      <c r="D18" s="16"/>
      <c r="H18" s="82">
        <v>2.1</v>
      </c>
      <c r="K18" s="81">
        <v>5.16E-2</v>
      </c>
      <c r="L18" s="82">
        <v>26863807.149999999</v>
      </c>
      <c r="N18" s="82">
        <v>25556.00860899</v>
      </c>
      <c r="P18" s="81">
        <v>5.1200000000000002E-2</v>
      </c>
      <c r="Q18" s="81">
        <v>6.9999999999999999E-4</v>
      </c>
    </row>
    <row r="19" spans="2:17">
      <c r="B19" t="s">
        <v>1574</v>
      </c>
      <c r="C19" t="s">
        <v>1575</v>
      </c>
      <c r="D19" t="s">
        <v>1576</v>
      </c>
      <c r="E19" t="s">
        <v>974</v>
      </c>
      <c r="F19" t="s">
        <v>150</v>
      </c>
      <c r="G19" t="s">
        <v>1577</v>
      </c>
      <c r="H19" s="78">
        <v>1.65</v>
      </c>
      <c r="I19" t="s">
        <v>102</v>
      </c>
      <c r="J19" s="79">
        <v>2.9499999999999998E-2</v>
      </c>
      <c r="K19" s="79">
        <v>5.3999999999999999E-2</v>
      </c>
      <c r="L19" s="78">
        <v>7900820.9000000004</v>
      </c>
      <c r="M19" s="78">
        <v>96.36</v>
      </c>
      <c r="N19" s="78">
        <v>7613.23101924</v>
      </c>
      <c r="O19" s="79">
        <v>5.16E-2</v>
      </c>
      <c r="P19" s="79">
        <v>1.52E-2</v>
      </c>
      <c r="Q19" s="79">
        <v>2.0000000000000001E-4</v>
      </c>
    </row>
    <row r="20" spans="2:17">
      <c r="B20" t="s">
        <v>1578</v>
      </c>
      <c r="C20" t="s">
        <v>1579</v>
      </c>
      <c r="D20" t="s">
        <v>1576</v>
      </c>
      <c r="E20" t="s">
        <v>373</v>
      </c>
      <c r="F20" t="s">
        <v>150</v>
      </c>
      <c r="G20" t="s">
        <v>1580</v>
      </c>
      <c r="H20" s="78">
        <v>2.29</v>
      </c>
      <c r="I20" t="s">
        <v>102</v>
      </c>
      <c r="J20" s="79">
        <v>2.5000000000000001E-2</v>
      </c>
      <c r="K20" s="79">
        <v>5.0599999999999999E-2</v>
      </c>
      <c r="L20" s="78">
        <v>18962986.25</v>
      </c>
      <c r="M20" s="78">
        <v>94.62</v>
      </c>
      <c r="N20" s="78">
        <v>17942.77758975</v>
      </c>
      <c r="O20" s="79">
        <v>6.1800000000000001E-2</v>
      </c>
      <c r="P20" s="79">
        <v>3.5900000000000001E-2</v>
      </c>
      <c r="Q20" s="79">
        <v>5.0000000000000001E-4</v>
      </c>
    </row>
    <row r="21" spans="2:17">
      <c r="B21" s="80" t="s">
        <v>944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226</v>
      </c>
      <c r="C22" t="s">
        <v>226</v>
      </c>
      <c r="D22" s="16"/>
      <c r="E22" t="s">
        <v>226</v>
      </c>
      <c r="H22" s="78">
        <v>0</v>
      </c>
      <c r="I22" t="s">
        <v>226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945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226</v>
      </c>
      <c r="C24" t="s">
        <v>226</v>
      </c>
      <c r="D24" s="16"/>
      <c r="E24" t="s">
        <v>226</v>
      </c>
      <c r="H24" s="78">
        <v>0</v>
      </c>
      <c r="I24" t="s">
        <v>226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946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226</v>
      </c>
      <c r="C26" t="s">
        <v>226</v>
      </c>
      <c r="D26" s="16"/>
      <c r="E26" t="s">
        <v>226</v>
      </c>
      <c r="H26" s="78">
        <v>0</v>
      </c>
      <c r="I26" t="s">
        <v>226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235</v>
      </c>
      <c r="D27" s="16"/>
      <c r="H27" s="82">
        <v>4.4000000000000004</v>
      </c>
      <c r="K27" s="81">
        <v>2.5899999999999999E-2</v>
      </c>
      <c r="L27" s="82">
        <v>155050871</v>
      </c>
      <c r="N27" s="82">
        <v>473954.20866752026</v>
      </c>
      <c r="P27" s="81">
        <v>0.94879999999999998</v>
      </c>
      <c r="Q27" s="81">
        <v>1.3100000000000001E-2</v>
      </c>
    </row>
    <row r="28" spans="2:17">
      <c r="B28" s="80" t="s">
        <v>940</v>
      </c>
      <c r="D28" s="16"/>
      <c r="H28" s="82">
        <v>5.42</v>
      </c>
      <c r="K28" s="81">
        <v>0.14510000000000001</v>
      </c>
      <c r="L28" s="82">
        <v>14610000</v>
      </c>
      <c r="N28" s="82">
        <v>7498.8820050000004</v>
      </c>
      <c r="P28" s="81">
        <v>1.4999999999999999E-2</v>
      </c>
      <c r="Q28" s="81">
        <v>2.0000000000000001E-4</v>
      </c>
    </row>
    <row r="29" spans="2:17">
      <c r="B29" t="s">
        <v>1581</v>
      </c>
      <c r="C29" t="s">
        <v>1582</v>
      </c>
      <c r="D29" t="s">
        <v>1583</v>
      </c>
      <c r="E29" t="s">
        <v>399</v>
      </c>
      <c r="F29" t="s">
        <v>388</v>
      </c>
      <c r="G29" t="s">
        <v>1584</v>
      </c>
      <c r="H29" s="78">
        <v>5.42</v>
      </c>
      <c r="I29" t="s">
        <v>206</v>
      </c>
      <c r="J29" s="79">
        <v>0</v>
      </c>
      <c r="K29" s="79">
        <v>0.14510000000000001</v>
      </c>
      <c r="L29" s="78">
        <v>14610000</v>
      </c>
      <c r="M29" s="78">
        <v>74.930000000000007</v>
      </c>
      <c r="N29" s="78">
        <v>7498.8820050000004</v>
      </c>
      <c r="O29" s="79">
        <v>2.9999999999999997E-4</v>
      </c>
      <c r="P29" s="79">
        <v>1.4999999999999999E-2</v>
      </c>
      <c r="Q29" s="79">
        <v>2.0000000000000001E-4</v>
      </c>
    </row>
    <row r="30" spans="2:17">
      <c r="B30" s="80" t="s">
        <v>941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226</v>
      </c>
      <c r="C31" t="s">
        <v>226</v>
      </c>
      <c r="D31" s="16"/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942</v>
      </c>
      <c r="D32" s="16"/>
      <c r="H32" s="82">
        <v>4.38</v>
      </c>
      <c r="K32" s="81">
        <v>2.4E-2</v>
      </c>
      <c r="L32" s="82">
        <v>140440871</v>
      </c>
      <c r="N32" s="82">
        <v>466455.32666252024</v>
      </c>
      <c r="P32" s="81">
        <v>0.93379999999999996</v>
      </c>
      <c r="Q32" s="81">
        <v>1.29E-2</v>
      </c>
    </row>
    <row r="33" spans="2:17">
      <c r="B33" s="80" t="s">
        <v>943</v>
      </c>
      <c r="D33" s="16"/>
      <c r="H33" s="82">
        <v>4.7300000000000004</v>
      </c>
      <c r="K33" s="81">
        <v>2.2700000000000001E-2</v>
      </c>
      <c r="L33" s="82">
        <v>114726000</v>
      </c>
      <c r="N33" s="82">
        <v>398738.0910515</v>
      </c>
      <c r="P33" s="81">
        <v>0.79830000000000001</v>
      </c>
      <c r="Q33" s="81">
        <v>1.0999999999999999E-2</v>
      </c>
    </row>
    <row r="34" spans="2:17">
      <c r="B34" t="s">
        <v>1585</v>
      </c>
      <c r="C34" t="s">
        <v>1586</v>
      </c>
      <c r="D34" t="s">
        <v>1576</v>
      </c>
      <c r="E34" t="s">
        <v>1587</v>
      </c>
      <c r="F34" t="s">
        <v>388</v>
      </c>
      <c r="G34" t="s">
        <v>1588</v>
      </c>
      <c r="H34" s="78">
        <v>1.31</v>
      </c>
      <c r="I34" t="s">
        <v>106</v>
      </c>
      <c r="J34" s="79">
        <v>2.7199999999999998E-2</v>
      </c>
      <c r="K34" s="79">
        <v>4.5900000000000003E-2</v>
      </c>
      <c r="L34" s="78">
        <v>3293000</v>
      </c>
      <c r="M34" s="78">
        <v>96.22</v>
      </c>
      <c r="N34" s="78">
        <v>11295.790198999999</v>
      </c>
      <c r="O34" s="79">
        <v>8.3000000000000001E-3</v>
      </c>
      <c r="P34" s="79">
        <v>2.2599999999999999E-2</v>
      </c>
      <c r="Q34" s="79">
        <v>2.9999999999999997E-4</v>
      </c>
    </row>
    <row r="35" spans="2:17">
      <c r="B35" t="s">
        <v>1589</v>
      </c>
      <c r="C35" t="s">
        <v>1590</v>
      </c>
      <c r="D35" t="s">
        <v>1576</v>
      </c>
      <c r="E35" t="s">
        <v>1587</v>
      </c>
      <c r="F35" t="s">
        <v>388</v>
      </c>
      <c r="G35" t="s">
        <v>1591</v>
      </c>
      <c r="H35" s="78">
        <v>5.59</v>
      </c>
      <c r="I35" t="s">
        <v>106</v>
      </c>
      <c r="J35" s="79">
        <v>2.4299999999999999E-2</v>
      </c>
      <c r="K35" s="79">
        <v>2.4E-2</v>
      </c>
      <c r="L35" s="78">
        <v>9688000</v>
      </c>
      <c r="M35" s="78">
        <v>93.379000000000005</v>
      </c>
      <c r="N35" s="78">
        <v>32250.977558800001</v>
      </c>
      <c r="O35" s="79">
        <v>3.0300000000000001E-2</v>
      </c>
      <c r="P35" s="79">
        <v>6.4600000000000005E-2</v>
      </c>
      <c r="Q35" s="79">
        <v>8.9999999999999998E-4</v>
      </c>
    </row>
    <row r="36" spans="2:17">
      <c r="B36" t="s">
        <v>1592</v>
      </c>
      <c r="C36" t="s">
        <v>1593</v>
      </c>
      <c r="D36" t="s">
        <v>1576</v>
      </c>
      <c r="E36" t="s">
        <v>1587</v>
      </c>
      <c r="F36" t="s">
        <v>388</v>
      </c>
      <c r="G36" t="s">
        <v>1594</v>
      </c>
      <c r="H36" s="78">
        <v>4.55</v>
      </c>
      <c r="I36" t="s">
        <v>106</v>
      </c>
      <c r="J36" s="79">
        <v>3.2199999999999999E-2</v>
      </c>
      <c r="K36" s="79">
        <v>2.5899999999999999E-2</v>
      </c>
      <c r="L36" s="78">
        <v>7500000</v>
      </c>
      <c r="M36" s="78">
        <v>102.9335</v>
      </c>
      <c r="N36" s="78">
        <v>27521.844562499999</v>
      </c>
      <c r="O36" s="79">
        <v>9.7000000000000003E-3</v>
      </c>
      <c r="P36" s="79">
        <v>5.5100000000000003E-2</v>
      </c>
      <c r="Q36" s="79">
        <v>8.0000000000000004E-4</v>
      </c>
    </row>
    <row r="37" spans="2:17">
      <c r="B37" t="s">
        <v>1595</v>
      </c>
      <c r="C37" t="s">
        <v>1596</v>
      </c>
      <c r="D37" t="s">
        <v>1576</v>
      </c>
      <c r="E37" t="s">
        <v>1587</v>
      </c>
      <c r="F37" t="s">
        <v>388</v>
      </c>
      <c r="G37" t="s">
        <v>1597</v>
      </c>
      <c r="H37" s="78">
        <v>5.01</v>
      </c>
      <c r="I37" t="s">
        <v>106</v>
      </c>
      <c r="J37" s="79">
        <v>2.46E-2</v>
      </c>
      <c r="K37" s="79">
        <v>2.3900000000000001E-2</v>
      </c>
      <c r="L37" s="78">
        <v>4000000</v>
      </c>
      <c r="M37" s="78">
        <v>94.25</v>
      </c>
      <c r="N37" s="78">
        <v>13440.05</v>
      </c>
      <c r="O37" s="79">
        <v>1.0800000000000001E-2</v>
      </c>
      <c r="P37" s="79">
        <v>2.69E-2</v>
      </c>
      <c r="Q37" s="79">
        <v>4.0000000000000002E-4</v>
      </c>
    </row>
    <row r="38" spans="2:17">
      <c r="B38" t="s">
        <v>1598</v>
      </c>
      <c r="C38" t="s">
        <v>1599</v>
      </c>
      <c r="D38" t="s">
        <v>1576</v>
      </c>
      <c r="E38" t="s">
        <v>1587</v>
      </c>
      <c r="F38" t="s">
        <v>388</v>
      </c>
      <c r="G38" t="s">
        <v>1464</v>
      </c>
      <c r="H38" s="78">
        <v>7.14</v>
      </c>
      <c r="I38" t="s">
        <v>106</v>
      </c>
      <c r="J38" s="79">
        <v>2.4299999999999999E-2</v>
      </c>
      <c r="K38" s="79">
        <v>2.86E-2</v>
      </c>
      <c r="L38" s="78">
        <v>6694000</v>
      </c>
      <c r="M38" s="78">
        <v>94</v>
      </c>
      <c r="N38" s="78">
        <v>22432.2634</v>
      </c>
      <c r="O38" s="79">
        <v>2.4199999999999999E-2</v>
      </c>
      <c r="P38" s="79">
        <v>4.4900000000000002E-2</v>
      </c>
      <c r="Q38" s="79">
        <v>5.9999999999999995E-4</v>
      </c>
    </row>
    <row r="39" spans="2:17">
      <c r="B39" t="s">
        <v>1600</v>
      </c>
      <c r="C39" t="s">
        <v>1601</v>
      </c>
      <c r="D39" t="s">
        <v>1576</v>
      </c>
      <c r="E39" t="s">
        <v>1587</v>
      </c>
      <c r="F39" t="s">
        <v>388</v>
      </c>
      <c r="G39" t="s">
        <v>1602</v>
      </c>
      <c r="H39" s="78">
        <v>4.8600000000000003</v>
      </c>
      <c r="I39" t="s">
        <v>106</v>
      </c>
      <c r="J39" s="79">
        <v>2.5700000000000001E-2</v>
      </c>
      <c r="K39" s="79">
        <v>2.5000000000000001E-2</v>
      </c>
      <c r="L39" s="78">
        <v>6724000</v>
      </c>
      <c r="M39" s="78">
        <v>100.2</v>
      </c>
      <c r="N39" s="78">
        <v>24019.002120000001</v>
      </c>
      <c r="O39" s="79">
        <v>2.4899999999999999E-2</v>
      </c>
      <c r="P39" s="79">
        <v>4.8099999999999997E-2</v>
      </c>
      <c r="Q39" s="79">
        <v>6.9999999999999999E-4</v>
      </c>
    </row>
    <row r="40" spans="2:17">
      <c r="B40" t="s">
        <v>1603</v>
      </c>
      <c r="C40" t="s">
        <v>1604</v>
      </c>
      <c r="D40" t="s">
        <v>1576</v>
      </c>
      <c r="E40" t="s">
        <v>1587</v>
      </c>
      <c r="F40" t="s">
        <v>388</v>
      </c>
      <c r="G40" t="s">
        <v>283</v>
      </c>
      <c r="H40" s="78">
        <v>5.92</v>
      </c>
      <c r="I40" t="s">
        <v>106</v>
      </c>
      <c r="J40" s="79">
        <v>2.4299999999999999E-2</v>
      </c>
      <c r="K40" s="79">
        <v>2.35E-2</v>
      </c>
      <c r="L40" s="78">
        <v>7237000</v>
      </c>
      <c r="M40" s="78">
        <v>92</v>
      </c>
      <c r="N40" s="78">
        <v>23735.9126</v>
      </c>
      <c r="O40" s="79">
        <v>2.8299999999999999E-2</v>
      </c>
      <c r="P40" s="79">
        <v>4.7500000000000001E-2</v>
      </c>
      <c r="Q40" s="79">
        <v>6.9999999999999999E-4</v>
      </c>
    </row>
    <row r="41" spans="2:17">
      <c r="B41" t="s">
        <v>1605</v>
      </c>
      <c r="C41" t="s">
        <v>1606</v>
      </c>
      <c r="D41" t="s">
        <v>1576</v>
      </c>
      <c r="E41" t="s">
        <v>1587</v>
      </c>
      <c r="F41" t="s">
        <v>388</v>
      </c>
      <c r="G41" t="s">
        <v>407</v>
      </c>
      <c r="H41" s="78">
        <v>4.51</v>
      </c>
      <c r="I41" t="s">
        <v>106</v>
      </c>
      <c r="J41" s="79">
        <v>2.24E-2</v>
      </c>
      <c r="K41" s="79">
        <v>2.1899999999999999E-2</v>
      </c>
      <c r="L41" s="78">
        <v>9212000</v>
      </c>
      <c r="M41" s="78">
        <v>100</v>
      </c>
      <c r="N41" s="78">
        <v>32840.78</v>
      </c>
      <c r="O41" s="79">
        <v>3.2000000000000001E-2</v>
      </c>
      <c r="P41" s="79">
        <v>6.5699999999999995E-2</v>
      </c>
      <c r="Q41" s="79">
        <v>8.9999999999999998E-4</v>
      </c>
    </row>
    <row r="42" spans="2:17">
      <c r="B42" t="s">
        <v>1607</v>
      </c>
      <c r="C42" t="s">
        <v>1608</v>
      </c>
      <c r="D42" t="s">
        <v>1576</v>
      </c>
      <c r="E42" t="s">
        <v>1587</v>
      </c>
      <c r="F42" t="s">
        <v>388</v>
      </c>
      <c r="G42" t="s">
        <v>1609</v>
      </c>
      <c r="H42" s="78">
        <v>5.36</v>
      </c>
      <c r="I42" t="s">
        <v>106</v>
      </c>
      <c r="J42" s="79">
        <v>2.4E-2</v>
      </c>
      <c r="K42" s="79">
        <v>2.35E-2</v>
      </c>
      <c r="L42" s="78">
        <v>8200000</v>
      </c>
      <c r="M42" s="78">
        <v>93.95</v>
      </c>
      <c r="N42" s="78">
        <v>27464.4035</v>
      </c>
      <c r="O42" s="79">
        <v>2.4799999999999999E-2</v>
      </c>
      <c r="P42" s="79">
        <v>5.5E-2</v>
      </c>
      <c r="Q42" s="79">
        <v>8.0000000000000004E-4</v>
      </c>
    </row>
    <row r="43" spans="2:17">
      <c r="B43" t="s">
        <v>1610</v>
      </c>
      <c r="C43" t="s">
        <v>1611</v>
      </c>
      <c r="D43" t="s">
        <v>1576</v>
      </c>
      <c r="E43" t="s">
        <v>1587</v>
      </c>
      <c r="F43" t="s">
        <v>388</v>
      </c>
      <c r="G43" t="s">
        <v>314</v>
      </c>
      <c r="H43" s="78">
        <v>5.08</v>
      </c>
      <c r="I43" t="s">
        <v>106</v>
      </c>
      <c r="J43" s="79">
        <v>2.4299999999999999E-2</v>
      </c>
      <c r="K43" s="79">
        <v>2.3699999999999999E-2</v>
      </c>
      <c r="L43" s="78">
        <v>6726000</v>
      </c>
      <c r="M43" s="78">
        <v>94.12</v>
      </c>
      <c r="N43" s="78">
        <v>22568.272428</v>
      </c>
      <c r="O43" s="79">
        <v>1.8200000000000001E-2</v>
      </c>
      <c r="P43" s="79">
        <v>4.5199999999999997E-2</v>
      </c>
      <c r="Q43" s="79">
        <v>5.9999999999999995E-4</v>
      </c>
    </row>
    <row r="44" spans="2:17">
      <c r="B44" t="s">
        <v>1612</v>
      </c>
      <c r="C44" t="s">
        <v>1613</v>
      </c>
      <c r="D44" t="s">
        <v>1576</v>
      </c>
      <c r="E44" t="s">
        <v>1587</v>
      </c>
      <c r="F44" t="s">
        <v>388</v>
      </c>
      <c r="G44" t="s">
        <v>286</v>
      </c>
      <c r="H44" s="78">
        <v>1.9</v>
      </c>
      <c r="I44" t="s">
        <v>110</v>
      </c>
      <c r="J44" s="79">
        <v>0.02</v>
      </c>
      <c r="K44" s="79">
        <v>8.8999999999999999E-3</v>
      </c>
      <c r="L44" s="78">
        <v>14800000</v>
      </c>
      <c r="M44" s="78">
        <v>100</v>
      </c>
      <c r="N44" s="78">
        <v>57724.44</v>
      </c>
      <c r="O44" s="79">
        <v>4.5600000000000002E-2</v>
      </c>
      <c r="P44" s="79">
        <v>0.11559999999999999</v>
      </c>
      <c r="Q44" s="79">
        <v>1.6000000000000001E-3</v>
      </c>
    </row>
    <row r="45" spans="2:17">
      <c r="B45" t="s">
        <v>1614</v>
      </c>
      <c r="C45" t="s">
        <v>1615</v>
      </c>
      <c r="D45" t="s">
        <v>1576</v>
      </c>
      <c r="E45" t="s">
        <v>1616</v>
      </c>
      <c r="F45" t="s">
        <v>406</v>
      </c>
      <c r="G45" t="s">
        <v>1617</v>
      </c>
      <c r="H45" s="78">
        <v>5.2</v>
      </c>
      <c r="I45" t="s">
        <v>106</v>
      </c>
      <c r="J45" s="79">
        <v>2.4899999999999999E-2</v>
      </c>
      <c r="K45" s="79">
        <v>2.4299999999999999E-2</v>
      </c>
      <c r="L45" s="78">
        <v>6500000</v>
      </c>
      <c r="M45" s="78">
        <v>91</v>
      </c>
      <c r="N45" s="78">
        <v>21086.974999999999</v>
      </c>
      <c r="O45" s="79">
        <v>2.3199999999999998E-2</v>
      </c>
      <c r="P45" s="79">
        <v>4.2200000000000001E-2</v>
      </c>
      <c r="Q45" s="79">
        <v>5.9999999999999995E-4</v>
      </c>
    </row>
    <row r="46" spans="2:17">
      <c r="B46" t="s">
        <v>1618</v>
      </c>
      <c r="C46" t="s">
        <v>1619</v>
      </c>
      <c r="D46" t="s">
        <v>1576</v>
      </c>
      <c r="E46" t="s">
        <v>1587</v>
      </c>
      <c r="F46" t="s">
        <v>388</v>
      </c>
      <c r="G46" t="s">
        <v>472</v>
      </c>
      <c r="H46" s="78">
        <v>5.65</v>
      </c>
      <c r="I46" t="s">
        <v>106</v>
      </c>
      <c r="J46" s="79">
        <v>2.3800000000000002E-2</v>
      </c>
      <c r="K46" s="79">
        <v>2.35E-2</v>
      </c>
      <c r="L46" s="78">
        <v>11800000</v>
      </c>
      <c r="M46" s="78">
        <v>100</v>
      </c>
      <c r="N46" s="78">
        <v>42067</v>
      </c>
      <c r="O46" s="79">
        <v>0</v>
      </c>
      <c r="P46" s="79">
        <v>8.4199999999999997E-2</v>
      </c>
      <c r="Q46" s="79">
        <v>1.1999999999999999E-3</v>
      </c>
    </row>
    <row r="47" spans="2:17">
      <c r="B47" t="s">
        <v>1620</v>
      </c>
      <c r="C47" t="s">
        <v>1621</v>
      </c>
      <c r="D47" t="s">
        <v>1576</v>
      </c>
      <c r="E47" t="s">
        <v>1587</v>
      </c>
      <c r="F47" t="s">
        <v>388</v>
      </c>
      <c r="G47" t="s">
        <v>1622</v>
      </c>
      <c r="H47" s="78">
        <v>4.5599999999999996</v>
      </c>
      <c r="I47" t="s">
        <v>106</v>
      </c>
      <c r="J47" s="79">
        <v>3.9E-2</v>
      </c>
      <c r="K47" s="79">
        <v>2.1899999999999999E-2</v>
      </c>
      <c r="L47" s="78">
        <v>5342000</v>
      </c>
      <c r="M47" s="78">
        <v>94.084000000000003</v>
      </c>
      <c r="N47" s="78">
        <v>17917.573353200001</v>
      </c>
      <c r="O47" s="79">
        <v>1.5800000000000002E-2</v>
      </c>
      <c r="P47" s="79">
        <v>3.5900000000000001E-2</v>
      </c>
      <c r="Q47" s="79">
        <v>5.0000000000000001E-4</v>
      </c>
    </row>
    <row r="48" spans="2:17">
      <c r="B48" t="s">
        <v>1623</v>
      </c>
      <c r="C48" t="s">
        <v>1624</v>
      </c>
      <c r="D48" t="s">
        <v>1576</v>
      </c>
      <c r="E48" t="s">
        <v>1625</v>
      </c>
      <c r="F48" t="s">
        <v>388</v>
      </c>
      <c r="G48" t="s">
        <v>1626</v>
      </c>
      <c r="H48" s="78">
        <v>6.02</v>
      </c>
      <c r="I48" t="s">
        <v>106</v>
      </c>
      <c r="J48" s="79">
        <v>2.98E-2</v>
      </c>
      <c r="K48" s="79">
        <v>2.92E-2</v>
      </c>
      <c r="L48" s="78">
        <v>4200000</v>
      </c>
      <c r="M48" s="78">
        <v>90.13</v>
      </c>
      <c r="N48" s="78">
        <v>13495.1649</v>
      </c>
      <c r="O48" s="79">
        <v>7.5499999999999998E-2</v>
      </c>
      <c r="P48" s="79">
        <v>2.7E-2</v>
      </c>
      <c r="Q48" s="79">
        <v>4.0000000000000002E-4</v>
      </c>
    </row>
    <row r="49" spans="2:17">
      <c r="B49" t="s">
        <v>1627</v>
      </c>
      <c r="C49" t="s">
        <v>1628</v>
      </c>
      <c r="D49" t="s">
        <v>1576</v>
      </c>
      <c r="E49" t="s">
        <v>1625</v>
      </c>
      <c r="F49" t="s">
        <v>388</v>
      </c>
      <c r="G49" t="s">
        <v>1464</v>
      </c>
      <c r="H49" s="78">
        <v>5.55</v>
      </c>
      <c r="I49" t="s">
        <v>106</v>
      </c>
      <c r="J49" s="79">
        <v>2.9000000000000001E-2</v>
      </c>
      <c r="K49" s="79">
        <v>2.4E-2</v>
      </c>
      <c r="L49" s="78">
        <v>2810000</v>
      </c>
      <c r="M49" s="78">
        <v>88.62</v>
      </c>
      <c r="N49" s="78">
        <v>8877.6414299999997</v>
      </c>
      <c r="O49" s="79">
        <v>5.1999999999999998E-2</v>
      </c>
      <c r="P49" s="79">
        <v>1.78E-2</v>
      </c>
      <c r="Q49" s="79">
        <v>2.0000000000000001E-4</v>
      </c>
    </row>
    <row r="50" spans="2:17">
      <c r="B50" s="80" t="s">
        <v>944</v>
      </c>
      <c r="D50" s="16"/>
      <c r="H50" s="82">
        <v>4.78</v>
      </c>
      <c r="K50" s="81">
        <v>4.1599999999999998E-2</v>
      </c>
      <c r="L50" s="82">
        <v>5400000</v>
      </c>
      <c r="N50" s="82">
        <v>16955.125739999999</v>
      </c>
      <c r="P50" s="81">
        <v>3.39E-2</v>
      </c>
      <c r="Q50" s="81">
        <v>5.0000000000000001E-4</v>
      </c>
    </row>
    <row r="51" spans="2:17">
      <c r="B51" t="s">
        <v>1629</v>
      </c>
      <c r="C51" t="s">
        <v>1630</v>
      </c>
      <c r="D51" t="s">
        <v>1576</v>
      </c>
      <c r="E51" t="s">
        <v>387</v>
      </c>
      <c r="F51" t="s">
        <v>388</v>
      </c>
      <c r="G51" t="s">
        <v>1631</v>
      </c>
      <c r="H51" s="78">
        <v>4.78</v>
      </c>
      <c r="I51" t="s">
        <v>106</v>
      </c>
      <c r="J51" s="79">
        <v>3.5499999999999997E-2</v>
      </c>
      <c r="K51" s="79">
        <v>4.1599999999999998E-2</v>
      </c>
      <c r="L51" s="78">
        <v>5400000</v>
      </c>
      <c r="M51" s="78">
        <v>88.073999999999998</v>
      </c>
      <c r="N51" s="78">
        <v>16955.125739999999</v>
      </c>
      <c r="O51" s="79">
        <v>4.2200000000000001E-2</v>
      </c>
      <c r="P51" s="79">
        <v>3.39E-2</v>
      </c>
      <c r="Q51" s="79">
        <v>5.0000000000000001E-4</v>
      </c>
    </row>
    <row r="52" spans="2:17">
      <c r="B52" s="80" t="s">
        <v>945</v>
      </c>
      <c r="D52" s="16"/>
      <c r="H52" s="82">
        <v>0.12</v>
      </c>
      <c r="K52" s="81">
        <v>3.0700000000000002E-2</v>
      </c>
      <c r="L52" s="82">
        <v>15814871</v>
      </c>
      <c r="N52" s="82">
        <v>35719.057621020249</v>
      </c>
      <c r="P52" s="81">
        <v>7.1499999999999994E-2</v>
      </c>
      <c r="Q52" s="81">
        <v>1E-3</v>
      </c>
    </row>
    <row r="53" spans="2:17">
      <c r="B53" t="s">
        <v>1632</v>
      </c>
      <c r="C53" t="s">
        <v>1633</v>
      </c>
      <c r="D53" t="s">
        <v>1576</v>
      </c>
      <c r="E53" t="s">
        <v>1634</v>
      </c>
      <c r="F53" t="s">
        <v>406</v>
      </c>
      <c r="G53" t="s">
        <v>1635</v>
      </c>
      <c r="H53" s="78">
        <v>0.01</v>
      </c>
      <c r="I53" t="s">
        <v>106</v>
      </c>
      <c r="J53" s="79">
        <v>1.24E-2</v>
      </c>
      <c r="K53" s="79">
        <v>1E-4</v>
      </c>
      <c r="L53" s="78">
        <v>1768871</v>
      </c>
      <c r="M53" s="78">
        <v>9.9999999999999995E-7</v>
      </c>
      <c r="N53" s="78">
        <v>6.3060251150000003E-5</v>
      </c>
      <c r="O53" s="79">
        <v>1.3599999999999999E-2</v>
      </c>
      <c r="P53" s="79">
        <v>0</v>
      </c>
      <c r="Q53" s="79">
        <v>0</v>
      </c>
    </row>
    <row r="54" spans="2:17">
      <c r="B54" t="s">
        <v>1636</v>
      </c>
      <c r="C54" t="s">
        <v>1637</v>
      </c>
      <c r="D54" t="s">
        <v>1576</v>
      </c>
      <c r="E54" t="s">
        <v>226</v>
      </c>
      <c r="F54" t="s">
        <v>367</v>
      </c>
      <c r="G54" t="s">
        <v>1269</v>
      </c>
      <c r="H54" s="78">
        <v>0.12</v>
      </c>
      <c r="I54" t="s">
        <v>106</v>
      </c>
      <c r="J54" s="79">
        <v>2.8199999999999999E-2</v>
      </c>
      <c r="K54" s="79">
        <v>2.9600000000000001E-2</v>
      </c>
      <c r="L54" s="78">
        <v>8500000</v>
      </c>
      <c r="M54" s="78">
        <v>72.214799999999997</v>
      </c>
      <c r="N54" s="78">
        <v>21882.889770000002</v>
      </c>
      <c r="O54" s="79">
        <v>4.5199999999999997E-2</v>
      </c>
      <c r="P54" s="79">
        <v>4.3799999999999999E-2</v>
      </c>
      <c r="Q54" s="79">
        <v>5.9999999999999995E-4</v>
      </c>
    </row>
    <row r="55" spans="2:17">
      <c r="B55" t="s">
        <v>1638</v>
      </c>
      <c r="C55" t="s">
        <v>1639</v>
      </c>
      <c r="D55" t="s">
        <v>1576</v>
      </c>
      <c r="E55" t="s">
        <v>226</v>
      </c>
      <c r="F55" t="s">
        <v>367</v>
      </c>
      <c r="G55" t="s">
        <v>1269</v>
      </c>
      <c r="H55" s="78">
        <v>0.11</v>
      </c>
      <c r="I55" t="s">
        <v>106</v>
      </c>
      <c r="J55" s="79">
        <v>3.1699999999999999E-2</v>
      </c>
      <c r="K55" s="79">
        <v>3.2599999999999997E-2</v>
      </c>
      <c r="L55" s="78">
        <v>5546000</v>
      </c>
      <c r="M55" s="78">
        <v>69.980400000000003</v>
      </c>
      <c r="N55" s="78">
        <v>13836.167787959999</v>
      </c>
      <c r="O55" s="79">
        <v>5.2499999999999998E-2</v>
      </c>
      <c r="P55" s="79">
        <v>2.7699999999999999E-2</v>
      </c>
      <c r="Q55" s="79">
        <v>4.0000000000000002E-4</v>
      </c>
    </row>
    <row r="56" spans="2:17">
      <c r="B56" s="80" t="s">
        <v>946</v>
      </c>
      <c r="D56" s="16"/>
      <c r="H56" s="82">
        <v>5.0199999999999996</v>
      </c>
      <c r="K56" s="81">
        <v>2.3400000000000001E-2</v>
      </c>
      <c r="L56" s="82">
        <v>4500000</v>
      </c>
      <c r="N56" s="82">
        <v>15043.052250000001</v>
      </c>
      <c r="P56" s="81">
        <v>3.0099999999999998E-2</v>
      </c>
      <c r="Q56" s="81">
        <v>4.0000000000000002E-4</v>
      </c>
    </row>
    <row r="57" spans="2:17">
      <c r="B57" t="s">
        <v>1640</v>
      </c>
      <c r="C57" t="s">
        <v>1641</v>
      </c>
      <c r="D57" t="s">
        <v>1576</v>
      </c>
      <c r="E57" t="s">
        <v>1587</v>
      </c>
      <c r="F57" t="s">
        <v>388</v>
      </c>
      <c r="G57" t="s">
        <v>1642</v>
      </c>
      <c r="H57" s="78">
        <v>5.0199999999999996</v>
      </c>
      <c r="I57" t="s">
        <v>106</v>
      </c>
      <c r="J57" s="79">
        <v>2.4E-2</v>
      </c>
      <c r="K57" s="79">
        <v>2.3400000000000001E-2</v>
      </c>
      <c r="L57" s="78">
        <v>4500000</v>
      </c>
      <c r="M57" s="78">
        <v>93.77</v>
      </c>
      <c r="N57" s="78">
        <v>15043.052250000001</v>
      </c>
      <c r="O57" s="79">
        <v>1.5599999999999999E-2</v>
      </c>
      <c r="P57" s="79">
        <v>3.0099999999999998E-2</v>
      </c>
      <c r="Q57" s="79">
        <v>4.0000000000000002E-4</v>
      </c>
    </row>
    <row r="58" spans="2:17">
      <c r="B58" t="s">
        <v>237</v>
      </c>
      <c r="D58" s="16"/>
    </row>
    <row r="59" spans="2:17">
      <c r="B59" t="s">
        <v>322</v>
      </c>
      <c r="D59" s="16"/>
    </row>
    <row r="60" spans="2:17">
      <c r="B60" t="s">
        <v>323</v>
      </c>
      <c r="D60" s="16"/>
    </row>
    <row r="61" spans="2:17">
      <c r="B61" t="s">
        <v>324</v>
      </c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1883</v>
      </c>
    </row>
    <row r="3" spans="2:60">
      <c r="B3" s="2" t="s">
        <v>2</v>
      </c>
      <c r="C3" s="2" t="s">
        <v>1884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3.81</v>
      </c>
      <c r="J11" s="18"/>
      <c r="K11" s="18"/>
      <c r="L11" s="18"/>
      <c r="M11" s="77">
        <v>2.53E-2</v>
      </c>
      <c r="N11" s="76">
        <v>2907934388.4899998</v>
      </c>
      <c r="O11" s="7"/>
      <c r="P11" s="76">
        <v>3090681.9782991642</v>
      </c>
      <c r="Q11" s="77">
        <v>1</v>
      </c>
      <c r="R11" s="77">
        <v>8.5199999999999998E-2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209</v>
      </c>
      <c r="I12" s="82">
        <v>3.94</v>
      </c>
      <c r="M12" s="81">
        <v>1.9599999999999999E-2</v>
      </c>
      <c r="N12" s="82">
        <v>2656056998.6900001</v>
      </c>
      <c r="P12" s="82">
        <v>2696409.2560498267</v>
      </c>
      <c r="Q12" s="81">
        <v>0.87239999999999995</v>
      </c>
      <c r="R12" s="81">
        <v>7.4300000000000005E-2</v>
      </c>
    </row>
    <row r="13" spans="2:60">
      <c r="B13" s="80" t="s">
        <v>1643</v>
      </c>
      <c r="I13" s="82">
        <v>4.09</v>
      </c>
      <c r="M13" s="81">
        <v>1.5800000000000002E-2</v>
      </c>
      <c r="N13" s="82">
        <v>2294383343.21</v>
      </c>
      <c r="P13" s="82">
        <v>2294505.9860598599</v>
      </c>
      <c r="Q13" s="81">
        <v>0.74239999999999995</v>
      </c>
      <c r="R13" s="81">
        <v>6.3299999999999995E-2</v>
      </c>
    </row>
    <row r="14" spans="2:60">
      <c r="B14" t="s">
        <v>1644</v>
      </c>
      <c r="C14" t="s">
        <v>1645</v>
      </c>
      <c r="D14" t="s">
        <v>1646</v>
      </c>
      <c r="E14" t="s">
        <v>1647</v>
      </c>
      <c r="F14" t="s">
        <v>1648</v>
      </c>
      <c r="G14" t="s">
        <v>1649</v>
      </c>
      <c r="H14" t="s">
        <v>231</v>
      </c>
      <c r="I14" s="78">
        <v>4.09</v>
      </c>
      <c r="J14" t="s">
        <v>128</v>
      </c>
      <c r="K14" t="s">
        <v>102</v>
      </c>
      <c r="L14" s="79">
        <v>1.37E-2</v>
      </c>
      <c r="M14" s="79">
        <v>1.5800000000000002E-2</v>
      </c>
      <c r="N14" s="78">
        <v>2294383343.21</v>
      </c>
      <c r="O14" s="78">
        <v>100.00534535129985</v>
      </c>
      <c r="P14" s="78">
        <v>2294505.9860598599</v>
      </c>
      <c r="Q14" s="79">
        <v>0.74239999999999995</v>
      </c>
      <c r="R14" s="79">
        <v>6.3299999999999995E-2</v>
      </c>
    </row>
    <row r="15" spans="2:60">
      <c r="B15" s="80" t="s">
        <v>1650</v>
      </c>
      <c r="I15" s="82">
        <v>4.7</v>
      </c>
      <c r="M15" s="81">
        <v>2.9100000000000001E-2</v>
      </c>
      <c r="N15" s="82">
        <v>18300175.440000001</v>
      </c>
      <c r="P15" s="82">
        <v>18527.097615456001</v>
      </c>
      <c r="Q15" s="81">
        <v>6.0000000000000001E-3</v>
      </c>
      <c r="R15" s="81">
        <v>5.0000000000000001E-4</v>
      </c>
    </row>
    <row r="16" spans="2:60">
      <c r="B16" t="s">
        <v>1651</v>
      </c>
      <c r="C16" t="s">
        <v>1645</v>
      </c>
      <c r="D16" t="s">
        <v>1652</v>
      </c>
      <c r="E16" t="s">
        <v>1653</v>
      </c>
      <c r="F16" t="s">
        <v>226</v>
      </c>
      <c r="G16" t="s">
        <v>1654</v>
      </c>
      <c r="H16" t="s">
        <v>367</v>
      </c>
      <c r="I16" s="78">
        <v>4.7</v>
      </c>
      <c r="J16" t="s">
        <v>686</v>
      </c>
      <c r="K16" t="s">
        <v>102</v>
      </c>
      <c r="L16" s="79">
        <v>2.9000000000000001E-2</v>
      </c>
      <c r="M16" s="79">
        <v>2.9100000000000001E-2</v>
      </c>
      <c r="N16" s="78">
        <v>18300175.440000001</v>
      </c>
      <c r="O16" s="78">
        <v>101.24</v>
      </c>
      <c r="P16" s="78">
        <v>18527.097615456001</v>
      </c>
      <c r="Q16" s="79">
        <v>6.0000000000000001E-3</v>
      </c>
      <c r="R16" s="79">
        <v>5.0000000000000001E-4</v>
      </c>
    </row>
    <row r="17" spans="2:18">
      <c r="B17" s="80" t="s">
        <v>1655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1656</v>
      </c>
      <c r="I19" s="82">
        <v>2.17</v>
      </c>
      <c r="M19" s="81">
        <v>4.1099999999999998E-2</v>
      </c>
      <c r="N19" s="82">
        <v>195404751.16</v>
      </c>
      <c r="P19" s="82">
        <v>251523.52874125459</v>
      </c>
      <c r="Q19" s="81">
        <v>8.14E-2</v>
      </c>
      <c r="R19" s="81">
        <v>6.8999999999999999E-3</v>
      </c>
    </row>
    <row r="20" spans="2:18">
      <c r="B20" t="s">
        <v>1657</v>
      </c>
      <c r="C20" t="s">
        <v>1658</v>
      </c>
      <c r="D20" t="s">
        <v>1659</v>
      </c>
      <c r="E20" t="s">
        <v>1660</v>
      </c>
      <c r="F20" t="s">
        <v>1587</v>
      </c>
      <c r="G20" t="s">
        <v>1661</v>
      </c>
      <c r="H20" t="s">
        <v>231</v>
      </c>
      <c r="I20" s="78">
        <v>5.95</v>
      </c>
      <c r="J20" t="s">
        <v>357</v>
      </c>
      <c r="K20" t="s">
        <v>102</v>
      </c>
      <c r="L20" s="79">
        <v>1.5699999999999999E-2</v>
      </c>
      <c r="M20" s="79">
        <v>1.78E-2</v>
      </c>
      <c r="N20" s="78">
        <v>5003424.83</v>
      </c>
      <c r="O20" s="78">
        <v>99.07</v>
      </c>
      <c r="P20" s="78">
        <v>4956.8929790809998</v>
      </c>
      <c r="Q20" s="79">
        <v>1.6000000000000001E-3</v>
      </c>
      <c r="R20" s="79">
        <v>1E-4</v>
      </c>
    </row>
    <row r="21" spans="2:18">
      <c r="B21" t="s">
        <v>1662</v>
      </c>
      <c r="C21" t="s">
        <v>1658</v>
      </c>
      <c r="D21" t="s">
        <v>1663</v>
      </c>
      <c r="E21" t="s">
        <v>1664</v>
      </c>
      <c r="F21" t="s">
        <v>1587</v>
      </c>
      <c r="G21" t="s">
        <v>513</v>
      </c>
      <c r="H21" t="s">
        <v>231</v>
      </c>
      <c r="I21" s="78">
        <v>6.06</v>
      </c>
      <c r="J21" t="s">
        <v>357</v>
      </c>
      <c r="K21" t="s">
        <v>102</v>
      </c>
      <c r="L21" s="79">
        <v>3.1E-2</v>
      </c>
      <c r="M21" s="79">
        <v>3.1399999999999997E-2</v>
      </c>
      <c r="N21" s="78">
        <v>3940197.3</v>
      </c>
      <c r="O21" s="78">
        <v>100.26</v>
      </c>
      <c r="P21" s="78">
        <v>3950.4418129800001</v>
      </c>
      <c r="Q21" s="79">
        <v>1.2999999999999999E-3</v>
      </c>
      <c r="R21" s="79">
        <v>1E-4</v>
      </c>
    </row>
    <row r="22" spans="2:18">
      <c r="B22" t="s">
        <v>1665</v>
      </c>
      <c r="C22" t="s">
        <v>1658</v>
      </c>
      <c r="D22" t="s">
        <v>1666</v>
      </c>
      <c r="E22" t="s">
        <v>1667</v>
      </c>
      <c r="F22" t="s">
        <v>1587</v>
      </c>
      <c r="G22" t="s">
        <v>1668</v>
      </c>
      <c r="H22" t="s">
        <v>231</v>
      </c>
      <c r="I22" s="78">
        <v>6.31</v>
      </c>
      <c r="J22" t="s">
        <v>357</v>
      </c>
      <c r="K22" t="s">
        <v>102</v>
      </c>
      <c r="L22" s="79">
        <v>1.7500000000000002E-2</v>
      </c>
      <c r="M22" s="79">
        <v>3.1600000000000003E-2</v>
      </c>
      <c r="N22" s="78">
        <v>7352689.3700000001</v>
      </c>
      <c r="O22" s="78">
        <v>91.11</v>
      </c>
      <c r="P22" s="78">
        <v>6699.0352850070003</v>
      </c>
      <c r="Q22" s="79">
        <v>2.2000000000000001E-3</v>
      </c>
      <c r="R22" s="79">
        <v>2.0000000000000001E-4</v>
      </c>
    </row>
    <row r="23" spans="2:18">
      <c r="B23" t="s">
        <v>1669</v>
      </c>
      <c r="C23" t="s">
        <v>1658</v>
      </c>
      <c r="D23" t="s">
        <v>1670</v>
      </c>
      <c r="E23" t="s">
        <v>1664</v>
      </c>
      <c r="F23" t="s">
        <v>1587</v>
      </c>
      <c r="G23" t="s">
        <v>1671</v>
      </c>
      <c r="H23" t="s">
        <v>231</v>
      </c>
      <c r="I23" s="78">
        <v>6.69</v>
      </c>
      <c r="J23" t="s">
        <v>357</v>
      </c>
      <c r="K23" t="s">
        <v>102</v>
      </c>
      <c r="L23" s="79">
        <v>9.1999999999999998E-3</v>
      </c>
      <c r="M23" s="79">
        <v>2.3800000000000002E-2</v>
      </c>
      <c r="N23" s="78">
        <v>2565232.65</v>
      </c>
      <c r="O23" s="78">
        <v>90.75</v>
      </c>
      <c r="P23" s="78">
        <v>2327.9486298749998</v>
      </c>
      <c r="Q23" s="79">
        <v>8.0000000000000004E-4</v>
      </c>
      <c r="R23" s="79">
        <v>1E-4</v>
      </c>
    </row>
    <row r="24" spans="2:18">
      <c r="B24" t="s">
        <v>1672</v>
      </c>
      <c r="C24" t="s">
        <v>1658</v>
      </c>
      <c r="D24" t="s">
        <v>1673</v>
      </c>
      <c r="E24" t="s">
        <v>1667</v>
      </c>
      <c r="F24" t="s">
        <v>1648</v>
      </c>
      <c r="G24" t="s">
        <v>1126</v>
      </c>
      <c r="H24" t="s">
        <v>231</v>
      </c>
      <c r="I24" s="78">
        <v>4.32</v>
      </c>
      <c r="J24" t="s">
        <v>357</v>
      </c>
      <c r="K24" t="s">
        <v>102</v>
      </c>
      <c r="L24" s="79">
        <v>2.8199999999999999E-2</v>
      </c>
      <c r="M24" s="79">
        <v>5.0500000000000003E-2</v>
      </c>
      <c r="N24" s="78">
        <v>4360895.47</v>
      </c>
      <c r="O24" s="78">
        <v>92.23</v>
      </c>
      <c r="P24" s="78">
        <v>4022.0538919810001</v>
      </c>
      <c r="Q24" s="79">
        <v>1.2999999999999999E-3</v>
      </c>
      <c r="R24" s="79">
        <v>1E-4</v>
      </c>
    </row>
    <row r="25" spans="2:18">
      <c r="B25" t="s">
        <v>1674</v>
      </c>
      <c r="C25" t="s">
        <v>1658</v>
      </c>
      <c r="D25" t="s">
        <v>1675</v>
      </c>
      <c r="E25" t="s">
        <v>1667</v>
      </c>
      <c r="F25" t="s">
        <v>1648</v>
      </c>
      <c r="G25" t="s">
        <v>1126</v>
      </c>
      <c r="H25" t="s">
        <v>231</v>
      </c>
      <c r="I25" s="78">
        <v>4.3899999999999997</v>
      </c>
      <c r="J25" t="s">
        <v>357</v>
      </c>
      <c r="K25" t="s">
        <v>102</v>
      </c>
      <c r="L25" s="79">
        <v>2.8199999999999999E-2</v>
      </c>
      <c r="M25" s="79">
        <v>4.19E-2</v>
      </c>
      <c r="N25" s="78">
        <v>4360895.47</v>
      </c>
      <c r="O25" s="78">
        <v>94.63</v>
      </c>
      <c r="P25" s="78">
        <v>4126.7153832610002</v>
      </c>
      <c r="Q25" s="79">
        <v>1.2999999999999999E-3</v>
      </c>
      <c r="R25" s="79">
        <v>1E-4</v>
      </c>
    </row>
    <row r="26" spans="2:18">
      <c r="B26" t="s">
        <v>1676</v>
      </c>
      <c r="C26" t="s">
        <v>1658</v>
      </c>
      <c r="D26" t="s">
        <v>1677</v>
      </c>
      <c r="E26" t="s">
        <v>1678</v>
      </c>
      <c r="F26" t="s">
        <v>1648</v>
      </c>
      <c r="G26" t="s">
        <v>1679</v>
      </c>
      <c r="H26" t="s">
        <v>231</v>
      </c>
      <c r="I26" s="78">
        <v>6.03</v>
      </c>
      <c r="J26" t="s">
        <v>357</v>
      </c>
      <c r="K26" t="s">
        <v>102</v>
      </c>
      <c r="L26" s="79">
        <v>1.9599999999999999E-2</v>
      </c>
      <c r="M26" s="79">
        <v>2.6100000000000002E-2</v>
      </c>
      <c r="N26" s="78">
        <v>472002.85</v>
      </c>
      <c r="O26" s="78">
        <v>96.46</v>
      </c>
      <c r="P26" s="78">
        <v>455.29394911000003</v>
      </c>
      <c r="Q26" s="79">
        <v>1E-4</v>
      </c>
      <c r="R26" s="79">
        <v>0</v>
      </c>
    </row>
    <row r="27" spans="2:18">
      <c r="B27" t="s">
        <v>1680</v>
      </c>
      <c r="C27" t="s">
        <v>1658</v>
      </c>
      <c r="D27" t="s">
        <v>1681</v>
      </c>
      <c r="E27" t="s">
        <v>1682</v>
      </c>
      <c r="F27" t="s">
        <v>1648</v>
      </c>
      <c r="G27" t="s">
        <v>1683</v>
      </c>
      <c r="H27" t="s">
        <v>231</v>
      </c>
      <c r="I27" s="78">
        <v>5.95</v>
      </c>
      <c r="J27" t="s">
        <v>357</v>
      </c>
      <c r="K27" t="s">
        <v>102</v>
      </c>
      <c r="L27" s="79">
        <v>3.0800000000000001E-2</v>
      </c>
      <c r="M27" s="79">
        <v>2.81E-2</v>
      </c>
      <c r="N27" s="78">
        <v>557510.74</v>
      </c>
      <c r="O27" s="78">
        <v>102.04</v>
      </c>
      <c r="P27" s="78">
        <v>568.88395909600001</v>
      </c>
      <c r="Q27" s="79">
        <v>2.0000000000000001E-4</v>
      </c>
      <c r="R27" s="79">
        <v>0</v>
      </c>
    </row>
    <row r="28" spans="2:18">
      <c r="B28" t="s">
        <v>1684</v>
      </c>
      <c r="C28" t="s">
        <v>1658</v>
      </c>
      <c r="D28" t="s">
        <v>1685</v>
      </c>
      <c r="E28" t="s">
        <v>1686</v>
      </c>
      <c r="F28" t="s">
        <v>1648</v>
      </c>
      <c r="G28" t="s">
        <v>1687</v>
      </c>
      <c r="H28" t="s">
        <v>231</v>
      </c>
      <c r="I28" s="78">
        <v>0.87</v>
      </c>
      <c r="J28" t="s">
        <v>686</v>
      </c>
      <c r="K28" t="s">
        <v>102</v>
      </c>
      <c r="L28" s="79">
        <v>1.8599999999999998E-2</v>
      </c>
      <c r="M28" s="79">
        <v>2.7400000000000001E-2</v>
      </c>
      <c r="N28" s="78">
        <v>3064655.44</v>
      </c>
      <c r="O28" s="78">
        <v>99.45</v>
      </c>
      <c r="P28" s="78">
        <v>3047.7998350799999</v>
      </c>
      <c r="Q28" s="79">
        <v>1E-3</v>
      </c>
      <c r="R28" s="79">
        <v>1E-4</v>
      </c>
    </row>
    <row r="29" spans="2:18">
      <c r="B29" t="s">
        <v>1688</v>
      </c>
      <c r="C29" t="s">
        <v>1658</v>
      </c>
      <c r="D29" t="s">
        <v>1689</v>
      </c>
      <c r="E29" t="s">
        <v>1678</v>
      </c>
      <c r="F29" t="s">
        <v>1648</v>
      </c>
      <c r="G29" t="s">
        <v>1690</v>
      </c>
      <c r="H29" t="s">
        <v>231</v>
      </c>
      <c r="I29" s="78">
        <v>6.24</v>
      </c>
      <c r="J29" t="s">
        <v>357</v>
      </c>
      <c r="K29" t="s">
        <v>102</v>
      </c>
      <c r="L29" s="79">
        <v>1.9599999999999999E-2</v>
      </c>
      <c r="M29" s="79">
        <v>2.5700000000000001E-2</v>
      </c>
      <c r="N29" s="78">
        <v>979185.93</v>
      </c>
      <c r="O29" s="78">
        <v>96.62</v>
      </c>
      <c r="P29" s="78">
        <v>946.08944556599999</v>
      </c>
      <c r="Q29" s="79">
        <v>2.9999999999999997E-4</v>
      </c>
      <c r="R29" s="79">
        <v>0</v>
      </c>
    </row>
    <row r="30" spans="2:18">
      <c r="B30" t="s">
        <v>1691</v>
      </c>
      <c r="C30" t="s">
        <v>1658</v>
      </c>
      <c r="D30" t="s">
        <v>1692</v>
      </c>
      <c r="E30" t="s">
        <v>1693</v>
      </c>
      <c r="F30" t="s">
        <v>1625</v>
      </c>
      <c r="G30" t="s">
        <v>1694</v>
      </c>
      <c r="H30" t="s">
        <v>231</v>
      </c>
      <c r="I30" s="78">
        <v>2.29</v>
      </c>
      <c r="J30" t="s">
        <v>357</v>
      </c>
      <c r="K30" t="s">
        <v>102</v>
      </c>
      <c r="L30" s="79">
        <v>2.2499999999999999E-2</v>
      </c>
      <c r="M30" s="79">
        <v>4.6699999999999998E-2</v>
      </c>
      <c r="N30" s="78">
        <v>1792877.27</v>
      </c>
      <c r="O30" s="78">
        <v>95.51</v>
      </c>
      <c r="P30" s="78">
        <v>1712.377080577</v>
      </c>
      <c r="Q30" s="79">
        <v>5.9999999999999995E-4</v>
      </c>
      <c r="R30" s="79">
        <v>0</v>
      </c>
    </row>
    <row r="31" spans="2:18">
      <c r="B31" t="s">
        <v>1695</v>
      </c>
      <c r="C31" t="s">
        <v>1658</v>
      </c>
      <c r="D31" t="s">
        <v>1696</v>
      </c>
      <c r="E31" t="s">
        <v>1693</v>
      </c>
      <c r="F31" t="s">
        <v>1625</v>
      </c>
      <c r="G31" t="s">
        <v>1694</v>
      </c>
      <c r="H31" t="s">
        <v>231</v>
      </c>
      <c r="I31" s="78">
        <v>2.9</v>
      </c>
      <c r="J31" t="s">
        <v>357</v>
      </c>
      <c r="K31" t="s">
        <v>102</v>
      </c>
      <c r="L31" s="79">
        <v>3.44E-2</v>
      </c>
      <c r="M31" s="79">
        <v>4.0099999999999997E-2</v>
      </c>
      <c r="N31" s="78">
        <v>7343808.1900000004</v>
      </c>
      <c r="O31" s="78">
        <v>100.21</v>
      </c>
      <c r="P31" s="78">
        <v>7359.2301871990003</v>
      </c>
      <c r="Q31" s="79">
        <v>2.3999999999999998E-3</v>
      </c>
      <c r="R31" s="79">
        <v>2.0000000000000001E-4</v>
      </c>
    </row>
    <row r="32" spans="2:18">
      <c r="B32" t="s">
        <v>1697</v>
      </c>
      <c r="C32" t="s">
        <v>1658</v>
      </c>
      <c r="D32" t="s">
        <v>1698</v>
      </c>
      <c r="E32" t="s">
        <v>1699</v>
      </c>
      <c r="F32" t="s">
        <v>1625</v>
      </c>
      <c r="G32" t="s">
        <v>1700</v>
      </c>
      <c r="H32" t="s">
        <v>231</v>
      </c>
      <c r="I32" s="78">
        <v>4.3899999999999997</v>
      </c>
      <c r="J32" t="s">
        <v>357</v>
      </c>
      <c r="K32" t="s">
        <v>102</v>
      </c>
      <c r="L32" s="79">
        <v>3.3399999999999999E-2</v>
      </c>
      <c r="M32" s="79">
        <v>4.2099999999999999E-2</v>
      </c>
      <c r="N32" s="78">
        <v>1319790.75</v>
      </c>
      <c r="O32" s="78">
        <v>96.81</v>
      </c>
      <c r="P32" s="78">
        <v>1277.6894250749999</v>
      </c>
      <c r="Q32" s="79">
        <v>4.0000000000000002E-4</v>
      </c>
      <c r="R32" s="79">
        <v>0</v>
      </c>
    </row>
    <row r="33" spans="2:18">
      <c r="B33" t="s">
        <v>1701</v>
      </c>
      <c r="C33" t="s">
        <v>1658</v>
      </c>
      <c r="D33" t="s">
        <v>1702</v>
      </c>
      <c r="E33" t="s">
        <v>1703</v>
      </c>
      <c r="F33" t="s">
        <v>1625</v>
      </c>
      <c r="G33" t="s">
        <v>1704</v>
      </c>
      <c r="H33" t="s">
        <v>231</v>
      </c>
      <c r="I33" s="78">
        <v>4.51</v>
      </c>
      <c r="J33" t="s">
        <v>357</v>
      </c>
      <c r="K33" t="s">
        <v>102</v>
      </c>
      <c r="L33" s="79">
        <v>2.5899999999999999E-2</v>
      </c>
      <c r="M33" s="79">
        <v>4.4499999999999998E-2</v>
      </c>
      <c r="N33" s="78">
        <v>1475175.31</v>
      </c>
      <c r="O33" s="78">
        <v>92.94</v>
      </c>
      <c r="P33" s="78">
        <v>1371.027933114</v>
      </c>
      <c r="Q33" s="79">
        <v>4.0000000000000002E-4</v>
      </c>
      <c r="R33" s="79">
        <v>0</v>
      </c>
    </row>
    <row r="34" spans="2:18">
      <c r="B34" t="s">
        <v>1705</v>
      </c>
      <c r="C34" t="s">
        <v>1658</v>
      </c>
      <c r="D34" t="s">
        <v>1706</v>
      </c>
      <c r="E34" t="s">
        <v>1699</v>
      </c>
      <c r="F34" t="s">
        <v>1625</v>
      </c>
      <c r="G34" t="s">
        <v>1707</v>
      </c>
      <c r="H34" t="s">
        <v>231</v>
      </c>
      <c r="I34" s="78">
        <v>4.63</v>
      </c>
      <c r="J34" t="s">
        <v>357</v>
      </c>
      <c r="K34" t="s">
        <v>102</v>
      </c>
      <c r="L34" s="79">
        <v>3.44E-2</v>
      </c>
      <c r="M34" s="79">
        <v>3.9600000000000003E-2</v>
      </c>
      <c r="N34" s="78">
        <v>1169018.69</v>
      </c>
      <c r="O34" s="78">
        <v>98.19</v>
      </c>
      <c r="P34" s="78">
        <v>1147.859451711</v>
      </c>
      <c r="Q34" s="79">
        <v>4.0000000000000002E-4</v>
      </c>
      <c r="R34" s="79">
        <v>0</v>
      </c>
    </row>
    <row r="35" spans="2:18">
      <c r="B35" t="s">
        <v>1708</v>
      </c>
      <c r="C35" t="s">
        <v>1658</v>
      </c>
      <c r="D35" t="s">
        <v>1709</v>
      </c>
      <c r="E35" t="s">
        <v>1710</v>
      </c>
      <c r="F35" t="s">
        <v>1625</v>
      </c>
      <c r="G35" t="s">
        <v>1617</v>
      </c>
      <c r="H35" t="s">
        <v>231</v>
      </c>
      <c r="I35" s="78">
        <v>6</v>
      </c>
      <c r="J35" t="s">
        <v>357</v>
      </c>
      <c r="K35" t="s">
        <v>102</v>
      </c>
      <c r="L35" s="79">
        <v>3.3000000000000002E-2</v>
      </c>
      <c r="M35" s="79">
        <v>3.9600000000000003E-2</v>
      </c>
      <c r="N35" s="78">
        <v>7854009.0800000001</v>
      </c>
      <c r="O35" s="78">
        <v>96.73</v>
      </c>
      <c r="P35" s="78">
        <v>7597.1829830839997</v>
      </c>
      <c r="Q35" s="79">
        <v>2.5000000000000001E-3</v>
      </c>
      <c r="R35" s="79">
        <v>2.0000000000000001E-4</v>
      </c>
    </row>
    <row r="36" spans="2:18">
      <c r="B36" t="s">
        <v>1711</v>
      </c>
      <c r="C36" t="s">
        <v>1645</v>
      </c>
      <c r="D36" t="s">
        <v>1712</v>
      </c>
      <c r="E36" t="s">
        <v>1713</v>
      </c>
      <c r="F36" t="s">
        <v>373</v>
      </c>
      <c r="G36" t="s">
        <v>1714</v>
      </c>
      <c r="H36" t="s">
        <v>150</v>
      </c>
      <c r="I36" s="78">
        <v>0.44</v>
      </c>
      <c r="J36" t="s">
        <v>127</v>
      </c>
      <c r="K36" t="s">
        <v>102</v>
      </c>
      <c r="L36" s="79">
        <v>2.64E-2</v>
      </c>
      <c r="M36" s="79">
        <v>2.9399999999999999E-2</v>
      </c>
      <c r="N36" s="78">
        <v>263182.12</v>
      </c>
      <c r="O36" s="78">
        <v>100.09</v>
      </c>
      <c r="P36" s="78">
        <v>263.41898390799997</v>
      </c>
      <c r="Q36" s="79">
        <v>1E-4</v>
      </c>
      <c r="R36" s="79">
        <v>0</v>
      </c>
    </row>
    <row r="37" spans="2:18">
      <c r="B37" t="s">
        <v>1715</v>
      </c>
      <c r="C37" t="s">
        <v>1645</v>
      </c>
      <c r="D37" t="s">
        <v>1716</v>
      </c>
      <c r="E37" t="s">
        <v>1713</v>
      </c>
      <c r="F37" t="s">
        <v>373</v>
      </c>
      <c r="G37" t="s">
        <v>1717</v>
      </c>
      <c r="H37" t="s">
        <v>150</v>
      </c>
      <c r="I37" s="78">
        <v>0.97</v>
      </c>
      <c r="J37" t="s">
        <v>127</v>
      </c>
      <c r="K37" t="s">
        <v>102</v>
      </c>
      <c r="L37" s="79">
        <v>2.5499999999999998E-2</v>
      </c>
      <c r="M37" s="79">
        <v>2.5600000000000001E-2</v>
      </c>
      <c r="N37" s="78">
        <v>1240097.56</v>
      </c>
      <c r="O37" s="78">
        <v>100.03</v>
      </c>
      <c r="P37" s="78">
        <v>1240.4695892679999</v>
      </c>
      <c r="Q37" s="79">
        <v>4.0000000000000002E-4</v>
      </c>
      <c r="R37" s="79">
        <v>0</v>
      </c>
    </row>
    <row r="38" spans="2:18">
      <c r="B38" t="s">
        <v>1718</v>
      </c>
      <c r="C38" t="s">
        <v>1658</v>
      </c>
      <c r="D38" t="s">
        <v>1719</v>
      </c>
      <c r="E38" t="s">
        <v>1720</v>
      </c>
      <c r="F38" t="s">
        <v>1721</v>
      </c>
      <c r="G38" t="s">
        <v>1722</v>
      </c>
      <c r="H38" t="s">
        <v>388</v>
      </c>
      <c r="I38" s="78">
        <v>1.61</v>
      </c>
      <c r="J38" t="s">
        <v>378</v>
      </c>
      <c r="K38" t="s">
        <v>106</v>
      </c>
      <c r="L38" s="79">
        <v>4.8500000000000001E-2</v>
      </c>
      <c r="M38" s="79">
        <v>6.3200000000000006E-2</v>
      </c>
      <c r="N38" s="78">
        <v>9236705.8800000008</v>
      </c>
      <c r="O38" s="78">
        <v>97.859999999999943</v>
      </c>
      <c r="P38" s="78">
        <v>32224.178933908901</v>
      </c>
      <c r="Q38" s="79">
        <v>1.04E-2</v>
      </c>
      <c r="R38" s="79">
        <v>8.9999999999999998E-4</v>
      </c>
    </row>
    <row r="39" spans="2:18">
      <c r="B39" t="s">
        <v>1723</v>
      </c>
      <c r="C39" t="s">
        <v>1658</v>
      </c>
      <c r="D39" t="s">
        <v>1724</v>
      </c>
      <c r="E39" t="s">
        <v>1720</v>
      </c>
      <c r="F39" t="s">
        <v>1721</v>
      </c>
      <c r="G39" t="s">
        <v>441</v>
      </c>
      <c r="H39" t="s">
        <v>388</v>
      </c>
      <c r="I39" s="78">
        <v>1.66</v>
      </c>
      <c r="J39" t="s">
        <v>378</v>
      </c>
      <c r="K39" t="s">
        <v>106</v>
      </c>
      <c r="L39" s="79">
        <v>1.1299999999999999E-2</v>
      </c>
      <c r="M39" s="79">
        <v>3.2899999999999999E-2</v>
      </c>
      <c r="N39" s="78">
        <v>10424282.35</v>
      </c>
      <c r="O39" s="78">
        <v>100.08913934396645</v>
      </c>
      <c r="P39" s="78">
        <v>37195.6930457985</v>
      </c>
      <c r="Q39" s="79">
        <v>1.2E-2</v>
      </c>
      <c r="R39" s="79">
        <v>1E-3</v>
      </c>
    </row>
    <row r="40" spans="2:18">
      <c r="B40" t="s">
        <v>1725</v>
      </c>
      <c r="C40" t="s">
        <v>1658</v>
      </c>
      <c r="D40" t="s">
        <v>1726</v>
      </c>
      <c r="E40" t="s">
        <v>1720</v>
      </c>
      <c r="F40" t="s">
        <v>1721</v>
      </c>
      <c r="G40" t="s">
        <v>441</v>
      </c>
      <c r="H40" t="s">
        <v>388</v>
      </c>
      <c r="I40" s="78">
        <v>2.16</v>
      </c>
      <c r="J40" t="s">
        <v>378</v>
      </c>
      <c r="K40" t="s">
        <v>106</v>
      </c>
      <c r="L40" s="79">
        <v>1.1299999999999999E-2</v>
      </c>
      <c r="M40" s="79">
        <v>1.67E-2</v>
      </c>
      <c r="N40" s="78">
        <v>-10424282.35</v>
      </c>
      <c r="O40" s="78">
        <v>100</v>
      </c>
      <c r="P40" s="78">
        <v>-37162.566577750003</v>
      </c>
      <c r="Q40" s="79">
        <v>-1.2E-2</v>
      </c>
      <c r="R40" s="79">
        <v>-1E-3</v>
      </c>
    </row>
    <row r="41" spans="2:18">
      <c r="B41" t="s">
        <v>1727</v>
      </c>
      <c r="C41" t="s">
        <v>1658</v>
      </c>
      <c r="D41" t="s">
        <v>1728</v>
      </c>
      <c r="E41" t="s">
        <v>1720</v>
      </c>
      <c r="F41" t="s">
        <v>1721</v>
      </c>
      <c r="G41" t="s">
        <v>1729</v>
      </c>
      <c r="H41" t="s">
        <v>388</v>
      </c>
      <c r="I41" s="78">
        <v>1.61</v>
      </c>
      <c r="J41" t="s">
        <v>378</v>
      </c>
      <c r="K41" t="s">
        <v>106</v>
      </c>
      <c r="L41" s="79">
        <v>4.8500000000000001E-2</v>
      </c>
      <c r="M41" s="79">
        <v>6.4699999999999994E-2</v>
      </c>
      <c r="N41" s="78">
        <v>4222494.12</v>
      </c>
      <c r="O41" s="78">
        <v>97.639999999999873</v>
      </c>
      <c r="P41" s="78">
        <v>14697.9362175079</v>
      </c>
      <c r="Q41" s="79">
        <v>4.7999999999999996E-3</v>
      </c>
      <c r="R41" s="79">
        <v>4.0000000000000002E-4</v>
      </c>
    </row>
    <row r="42" spans="2:18">
      <c r="B42" t="s">
        <v>1730</v>
      </c>
      <c r="C42" t="s">
        <v>1658</v>
      </c>
      <c r="D42" t="s">
        <v>1731</v>
      </c>
      <c r="E42" t="s">
        <v>1720</v>
      </c>
      <c r="F42" t="s">
        <v>1721</v>
      </c>
      <c r="G42" t="s">
        <v>1729</v>
      </c>
      <c r="H42" t="s">
        <v>388</v>
      </c>
      <c r="I42" s="78">
        <v>1.61</v>
      </c>
      <c r="J42" t="s">
        <v>378</v>
      </c>
      <c r="K42" t="s">
        <v>106</v>
      </c>
      <c r="L42" s="79">
        <v>4.8500000000000001E-2</v>
      </c>
      <c r="M42" s="79">
        <v>6.3E-2</v>
      </c>
      <c r="N42" s="78">
        <v>3958588.23</v>
      </c>
      <c r="O42" s="78">
        <v>97.759999999999863</v>
      </c>
      <c r="P42" s="78">
        <v>13796.250018255099</v>
      </c>
      <c r="Q42" s="79">
        <v>4.4999999999999997E-3</v>
      </c>
      <c r="R42" s="79">
        <v>4.0000000000000002E-4</v>
      </c>
    </row>
    <row r="43" spans="2:18">
      <c r="B43" t="s">
        <v>1732</v>
      </c>
      <c r="C43" t="s">
        <v>1658</v>
      </c>
      <c r="D43" t="s">
        <v>1733</v>
      </c>
      <c r="E43" t="s">
        <v>1720</v>
      </c>
      <c r="F43" t="s">
        <v>1721</v>
      </c>
      <c r="G43" t="s">
        <v>1734</v>
      </c>
      <c r="H43" t="s">
        <v>388</v>
      </c>
      <c r="I43" s="78">
        <v>1.62</v>
      </c>
      <c r="J43" t="s">
        <v>378</v>
      </c>
      <c r="K43" t="s">
        <v>106</v>
      </c>
      <c r="L43" s="79">
        <v>4.8500000000000001E-2</v>
      </c>
      <c r="M43" s="79">
        <v>6.4500000000000002E-2</v>
      </c>
      <c r="N43" s="78">
        <v>4486400</v>
      </c>
      <c r="O43" s="78">
        <v>97.29</v>
      </c>
      <c r="P43" s="78">
        <v>15560.578166400001</v>
      </c>
      <c r="Q43" s="79">
        <v>5.0000000000000001E-3</v>
      </c>
      <c r="R43" s="79">
        <v>4.0000000000000002E-4</v>
      </c>
    </row>
    <row r="44" spans="2:18">
      <c r="B44" t="s">
        <v>1735</v>
      </c>
      <c r="C44" t="s">
        <v>1658</v>
      </c>
      <c r="D44" t="s">
        <v>1736</v>
      </c>
      <c r="E44" t="s">
        <v>1720</v>
      </c>
      <c r="F44" t="s">
        <v>1721</v>
      </c>
      <c r="G44" t="s">
        <v>407</v>
      </c>
      <c r="H44" t="s">
        <v>388</v>
      </c>
      <c r="I44" s="78">
        <v>1.61</v>
      </c>
      <c r="J44" t="s">
        <v>378</v>
      </c>
      <c r="K44" t="s">
        <v>106</v>
      </c>
      <c r="L44" s="79">
        <v>4.8500000000000001E-2</v>
      </c>
      <c r="M44" s="79">
        <v>4.6600000000000003E-2</v>
      </c>
      <c r="N44" s="78">
        <v>1319529.42</v>
      </c>
      <c r="O44" s="78">
        <v>100.46</v>
      </c>
      <c r="P44" s="78">
        <v>4725.7613452585801</v>
      </c>
      <c r="Q44" s="79">
        <v>1.5E-3</v>
      </c>
      <c r="R44" s="79">
        <v>1E-4</v>
      </c>
    </row>
    <row r="45" spans="2:18">
      <c r="B45" t="s">
        <v>1737</v>
      </c>
      <c r="C45" t="s">
        <v>1645</v>
      </c>
      <c r="D45" t="s">
        <v>1738</v>
      </c>
      <c r="E45" t="s">
        <v>1739</v>
      </c>
      <c r="F45" t="s">
        <v>1740</v>
      </c>
      <c r="G45" t="s">
        <v>1741</v>
      </c>
      <c r="H45" t="s">
        <v>150</v>
      </c>
      <c r="I45" s="78">
        <v>0.54</v>
      </c>
      <c r="J45" t="s">
        <v>112</v>
      </c>
      <c r="K45" t="s">
        <v>102</v>
      </c>
      <c r="L45" s="79">
        <v>7.2499999999999995E-2</v>
      </c>
      <c r="M45" s="79">
        <v>5.0200000000000002E-2</v>
      </c>
      <c r="N45" s="78">
        <v>33027670.989999998</v>
      </c>
      <c r="O45" s="78">
        <v>100.63</v>
      </c>
      <c r="P45" s="78">
        <v>33235.745317237001</v>
      </c>
      <c r="Q45" s="79">
        <v>1.0800000000000001E-2</v>
      </c>
      <c r="R45" s="79">
        <v>8.9999999999999998E-4</v>
      </c>
    </row>
    <row r="46" spans="2:18">
      <c r="B46" t="s">
        <v>1742</v>
      </c>
      <c r="C46" t="s">
        <v>1658</v>
      </c>
      <c r="D46" t="s">
        <v>1743</v>
      </c>
      <c r="E46" t="s">
        <v>1744</v>
      </c>
      <c r="F46" t="s">
        <v>226</v>
      </c>
      <c r="G46" t="s">
        <v>1745</v>
      </c>
      <c r="H46" t="s">
        <v>367</v>
      </c>
      <c r="I46" s="78">
        <v>0.74</v>
      </c>
      <c r="J46" t="s">
        <v>686</v>
      </c>
      <c r="K46" t="s">
        <v>102</v>
      </c>
      <c r="L46" s="79">
        <v>0</v>
      </c>
      <c r="M46" s="79">
        <v>3.5099999999999999E-2</v>
      </c>
      <c r="N46" s="78">
        <v>2597026.35</v>
      </c>
      <c r="O46" s="78">
        <v>22.5</v>
      </c>
      <c r="P46" s="78">
        <v>584.33092875</v>
      </c>
      <c r="Q46" s="79">
        <v>2.0000000000000001E-4</v>
      </c>
      <c r="R46" s="79">
        <v>0</v>
      </c>
    </row>
    <row r="47" spans="2:18">
      <c r="B47" t="s">
        <v>1746</v>
      </c>
      <c r="C47" t="s">
        <v>1645</v>
      </c>
      <c r="D47" t="s">
        <v>1747</v>
      </c>
      <c r="E47" t="s">
        <v>1748</v>
      </c>
      <c r="F47" t="s">
        <v>226</v>
      </c>
      <c r="G47" t="s">
        <v>1749</v>
      </c>
      <c r="H47" t="s">
        <v>367</v>
      </c>
      <c r="I47" s="78">
        <v>2.0099999999999998</v>
      </c>
      <c r="J47" t="s">
        <v>112</v>
      </c>
      <c r="K47" t="s">
        <v>102</v>
      </c>
      <c r="L47" s="79">
        <v>0</v>
      </c>
      <c r="M47" s="79">
        <v>0</v>
      </c>
      <c r="N47" s="78">
        <v>63155187.149999999</v>
      </c>
      <c r="O47" s="78">
        <v>99.33207527659998</v>
      </c>
      <c r="P47" s="78">
        <v>62733.358040915598</v>
      </c>
      <c r="Q47" s="79">
        <v>2.0299999999999999E-2</v>
      </c>
      <c r="R47" s="79">
        <v>1.6999999999999999E-3</v>
      </c>
    </row>
    <row r="48" spans="2:18">
      <c r="B48" t="s">
        <v>1750</v>
      </c>
      <c r="C48" t="s">
        <v>1645</v>
      </c>
      <c r="D48" t="s">
        <v>1751</v>
      </c>
      <c r="E48" t="s">
        <v>1752</v>
      </c>
      <c r="F48" t="s">
        <v>226</v>
      </c>
      <c r="G48" t="s">
        <v>1753</v>
      </c>
      <c r="H48" t="s">
        <v>367</v>
      </c>
      <c r="I48" s="78">
        <v>2.2000000000000002</v>
      </c>
      <c r="J48" t="s">
        <v>686</v>
      </c>
      <c r="K48" t="s">
        <v>102</v>
      </c>
      <c r="L48" s="79">
        <v>0.05</v>
      </c>
      <c r="M48" s="79">
        <v>6.1199999999999997E-2</v>
      </c>
      <c r="N48" s="78">
        <v>17300000</v>
      </c>
      <c r="O48" s="78">
        <v>100.26</v>
      </c>
      <c r="P48" s="78">
        <v>17344.98</v>
      </c>
      <c r="Q48" s="79">
        <v>5.5999999999999999E-3</v>
      </c>
      <c r="R48" s="79">
        <v>5.0000000000000001E-4</v>
      </c>
    </row>
    <row r="49" spans="2:18">
      <c r="B49" t="s">
        <v>1754</v>
      </c>
      <c r="C49" t="s">
        <v>1645</v>
      </c>
      <c r="D49" t="s">
        <v>1755</v>
      </c>
      <c r="E49" t="s">
        <v>1054</v>
      </c>
      <c r="F49" t="s">
        <v>226</v>
      </c>
      <c r="G49" t="s">
        <v>1397</v>
      </c>
      <c r="H49" t="s">
        <v>367</v>
      </c>
      <c r="I49" s="78">
        <v>0.08</v>
      </c>
      <c r="J49" t="s">
        <v>644</v>
      </c>
      <c r="K49" t="s">
        <v>106</v>
      </c>
      <c r="L49" s="79">
        <v>0</v>
      </c>
      <c r="M49" s="79">
        <v>1.18E-2</v>
      </c>
      <c r="N49" s="78">
        <v>986500</v>
      </c>
      <c r="O49" s="78">
        <v>100</v>
      </c>
      <c r="P49" s="78">
        <v>3516.8724999999999</v>
      </c>
      <c r="Q49" s="79">
        <v>1.1000000000000001E-3</v>
      </c>
      <c r="R49" s="79">
        <v>1E-4</v>
      </c>
    </row>
    <row r="50" spans="2:18">
      <c r="B50" s="80" t="s">
        <v>1756</v>
      </c>
      <c r="I50" s="82">
        <v>0</v>
      </c>
      <c r="M50" s="81">
        <v>0</v>
      </c>
      <c r="N50" s="82">
        <v>0</v>
      </c>
      <c r="P50" s="82">
        <v>0</v>
      </c>
      <c r="Q50" s="81">
        <v>0</v>
      </c>
      <c r="R50" s="81">
        <v>0</v>
      </c>
    </row>
    <row r="51" spans="2:18">
      <c r="B51" t="s">
        <v>226</v>
      </c>
      <c r="D51" t="s">
        <v>226</v>
      </c>
      <c r="F51" t="s">
        <v>226</v>
      </c>
      <c r="I51" s="78">
        <v>0</v>
      </c>
      <c r="J51" t="s">
        <v>226</v>
      </c>
      <c r="K51" t="s">
        <v>226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</row>
    <row r="52" spans="2:18">
      <c r="B52" s="80" t="s">
        <v>1757</v>
      </c>
      <c r="I52" s="82">
        <v>0</v>
      </c>
      <c r="M52" s="81">
        <v>0</v>
      </c>
      <c r="N52" s="82">
        <v>0</v>
      </c>
      <c r="P52" s="82">
        <v>0</v>
      </c>
      <c r="Q52" s="81">
        <v>0</v>
      </c>
      <c r="R52" s="81">
        <v>0</v>
      </c>
    </row>
    <row r="53" spans="2:18">
      <c r="B53" s="80" t="s">
        <v>1758</v>
      </c>
      <c r="I53" s="82">
        <v>0</v>
      </c>
      <c r="M53" s="81">
        <v>0</v>
      </c>
      <c r="N53" s="82">
        <v>0</v>
      </c>
      <c r="P53" s="82">
        <v>0</v>
      </c>
      <c r="Q53" s="81">
        <v>0</v>
      </c>
      <c r="R53" s="81">
        <v>0</v>
      </c>
    </row>
    <row r="54" spans="2:18">
      <c r="B54" t="s">
        <v>226</v>
      </c>
      <c r="D54" t="s">
        <v>226</v>
      </c>
      <c r="F54" t="s">
        <v>226</v>
      </c>
      <c r="I54" s="78">
        <v>0</v>
      </c>
      <c r="J54" t="s">
        <v>226</v>
      </c>
      <c r="K54" t="s">
        <v>226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</row>
    <row r="55" spans="2:18">
      <c r="B55" s="80" t="s">
        <v>1759</v>
      </c>
      <c r="I55" s="82">
        <v>0</v>
      </c>
      <c r="M55" s="81">
        <v>0</v>
      </c>
      <c r="N55" s="82">
        <v>0</v>
      </c>
      <c r="P55" s="82">
        <v>0</v>
      </c>
      <c r="Q55" s="81">
        <v>0</v>
      </c>
      <c r="R55" s="81">
        <v>0</v>
      </c>
    </row>
    <row r="56" spans="2:18">
      <c r="B56" t="s">
        <v>226</v>
      </c>
      <c r="D56" t="s">
        <v>226</v>
      </c>
      <c r="F56" t="s">
        <v>226</v>
      </c>
      <c r="I56" s="78">
        <v>0</v>
      </c>
      <c r="J56" t="s">
        <v>226</v>
      </c>
      <c r="K56" t="s">
        <v>226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</row>
    <row r="57" spans="2:18">
      <c r="B57" s="80" t="s">
        <v>1760</v>
      </c>
      <c r="I57" s="82">
        <v>0</v>
      </c>
      <c r="M57" s="81">
        <v>0</v>
      </c>
      <c r="N57" s="82">
        <v>0</v>
      </c>
      <c r="P57" s="82">
        <v>0</v>
      </c>
      <c r="Q57" s="81">
        <v>0</v>
      </c>
      <c r="R57" s="81">
        <v>0</v>
      </c>
    </row>
    <row r="58" spans="2:18">
      <c r="B58" t="s">
        <v>226</v>
      </c>
      <c r="D58" t="s">
        <v>226</v>
      </c>
      <c r="F58" t="s">
        <v>226</v>
      </c>
      <c r="I58" s="78">
        <v>0</v>
      </c>
      <c r="J58" t="s">
        <v>226</v>
      </c>
      <c r="K58" t="s">
        <v>226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</row>
    <row r="59" spans="2:18">
      <c r="B59" s="80" t="s">
        <v>1761</v>
      </c>
      <c r="I59" s="82">
        <v>4.6500000000000004</v>
      </c>
      <c r="M59" s="81">
        <v>4.2799999999999998E-2</v>
      </c>
      <c r="N59" s="82">
        <v>147968728.88</v>
      </c>
      <c r="P59" s="82">
        <v>131852.643633256</v>
      </c>
      <c r="Q59" s="81">
        <v>4.2700000000000002E-2</v>
      </c>
      <c r="R59" s="81">
        <v>3.5999999999999999E-3</v>
      </c>
    </row>
    <row r="60" spans="2:18">
      <c r="B60" t="s">
        <v>1762</v>
      </c>
      <c r="C60" t="s">
        <v>1645</v>
      </c>
      <c r="D60" t="s">
        <v>1763</v>
      </c>
      <c r="E60" t="s">
        <v>1764</v>
      </c>
      <c r="F60" t="s">
        <v>1022</v>
      </c>
      <c r="G60" t="s">
        <v>1765</v>
      </c>
      <c r="H60" t="s">
        <v>215</v>
      </c>
      <c r="I60" s="78">
        <v>0.88</v>
      </c>
      <c r="J60" t="s">
        <v>112</v>
      </c>
      <c r="K60" t="s">
        <v>102</v>
      </c>
      <c r="L60" s="79">
        <v>3.4000000000000002E-2</v>
      </c>
      <c r="M60" s="79">
        <v>2.1100000000000001E-2</v>
      </c>
      <c r="N60" s="78">
        <v>1677000</v>
      </c>
      <c r="O60" s="78">
        <v>103.24</v>
      </c>
      <c r="P60" s="78">
        <v>1731.3348000000001</v>
      </c>
      <c r="Q60" s="79">
        <v>5.9999999999999995E-4</v>
      </c>
      <c r="R60" s="79">
        <v>0</v>
      </c>
    </row>
    <row r="61" spans="2:18">
      <c r="B61" t="s">
        <v>1766</v>
      </c>
      <c r="C61" t="s">
        <v>1658</v>
      </c>
      <c r="D61" t="s">
        <v>1767</v>
      </c>
      <c r="E61" t="s">
        <v>1041</v>
      </c>
      <c r="F61" t="s">
        <v>226</v>
      </c>
      <c r="G61" t="s">
        <v>1555</v>
      </c>
      <c r="H61" t="s">
        <v>367</v>
      </c>
      <c r="I61" s="78">
        <v>0.75</v>
      </c>
      <c r="J61" t="s">
        <v>112</v>
      </c>
      <c r="K61" t="s">
        <v>102</v>
      </c>
      <c r="L61" s="79">
        <v>0.06</v>
      </c>
      <c r="M61" s="79">
        <v>2.3E-3</v>
      </c>
      <c r="N61" s="78">
        <v>5731562.3899999997</v>
      </c>
      <c r="O61" s="78">
        <v>105.82</v>
      </c>
      <c r="P61" s="78">
        <v>6065.1393210980004</v>
      </c>
      <c r="Q61" s="79">
        <v>2E-3</v>
      </c>
      <c r="R61" s="79">
        <v>2.0000000000000001E-4</v>
      </c>
    </row>
    <row r="62" spans="2:18">
      <c r="B62" t="s">
        <v>1768</v>
      </c>
      <c r="C62" t="s">
        <v>1645</v>
      </c>
      <c r="D62" t="s">
        <v>1769</v>
      </c>
      <c r="E62" t="s">
        <v>1770</v>
      </c>
      <c r="F62" t="s">
        <v>226</v>
      </c>
      <c r="G62" t="s">
        <v>1771</v>
      </c>
      <c r="H62" t="s">
        <v>367</v>
      </c>
      <c r="I62" s="78">
        <v>0</v>
      </c>
      <c r="J62" t="s">
        <v>132</v>
      </c>
      <c r="K62" t="s">
        <v>102</v>
      </c>
      <c r="L62" s="79">
        <v>0</v>
      </c>
      <c r="M62" s="79">
        <v>0</v>
      </c>
      <c r="N62" s="78">
        <v>5834000</v>
      </c>
      <c r="O62" s="78">
        <v>9.9999999999999995E-7</v>
      </c>
      <c r="P62" s="78">
        <v>5.834E-5</v>
      </c>
      <c r="Q62" s="79">
        <v>0</v>
      </c>
      <c r="R62" s="79">
        <v>0</v>
      </c>
    </row>
    <row r="63" spans="2:18">
      <c r="B63" t="s">
        <v>1772</v>
      </c>
      <c r="C63" t="s">
        <v>1645</v>
      </c>
      <c r="D63" t="s">
        <v>1773</v>
      </c>
      <c r="E63" t="s">
        <v>1770</v>
      </c>
      <c r="F63" t="s">
        <v>226</v>
      </c>
      <c r="G63" t="s">
        <v>1774</v>
      </c>
      <c r="H63" t="s">
        <v>367</v>
      </c>
      <c r="I63" s="78">
        <v>3.16</v>
      </c>
      <c r="J63" t="s">
        <v>132</v>
      </c>
      <c r="K63" t="s">
        <v>102</v>
      </c>
      <c r="L63" s="79">
        <v>4.5100000000000001E-2</v>
      </c>
      <c r="M63" s="79">
        <v>5.4399999999999997E-2</v>
      </c>
      <c r="N63" s="78">
        <v>44900000</v>
      </c>
      <c r="O63" s="78">
        <v>98.46</v>
      </c>
      <c r="P63" s="78">
        <v>44208.54</v>
      </c>
      <c r="Q63" s="79">
        <v>1.43E-2</v>
      </c>
      <c r="R63" s="79">
        <v>1.1999999999999999E-3</v>
      </c>
    </row>
    <row r="64" spans="2:18">
      <c r="B64" t="s">
        <v>1775</v>
      </c>
      <c r="C64" t="s">
        <v>1645</v>
      </c>
      <c r="D64" t="s">
        <v>1776</v>
      </c>
      <c r="E64" t="s">
        <v>1777</v>
      </c>
      <c r="F64" t="s">
        <v>226</v>
      </c>
      <c r="G64" t="s">
        <v>1778</v>
      </c>
      <c r="H64" t="s">
        <v>367</v>
      </c>
      <c r="I64" s="78">
        <v>2.4</v>
      </c>
      <c r="J64" t="s">
        <v>669</v>
      </c>
      <c r="K64" t="s">
        <v>102</v>
      </c>
      <c r="L64" s="79">
        <v>1.9E-2</v>
      </c>
      <c r="M64" s="79">
        <v>2.0799999999999999E-2</v>
      </c>
      <c r="N64" s="78">
        <v>14464166.470000001</v>
      </c>
      <c r="O64" s="78">
        <v>100.1</v>
      </c>
      <c r="P64" s="78">
        <v>14478.630636469999</v>
      </c>
      <c r="Q64" s="79">
        <v>4.7000000000000002E-3</v>
      </c>
      <c r="R64" s="79">
        <v>4.0000000000000002E-4</v>
      </c>
    </row>
    <row r="65" spans="2:18">
      <c r="B65" t="s">
        <v>1779</v>
      </c>
      <c r="C65" t="s">
        <v>1645</v>
      </c>
      <c r="D65" t="s">
        <v>1780</v>
      </c>
      <c r="E65" t="s">
        <v>1781</v>
      </c>
      <c r="F65" t="s">
        <v>226</v>
      </c>
      <c r="G65" t="s">
        <v>1782</v>
      </c>
      <c r="H65" t="s">
        <v>367</v>
      </c>
      <c r="I65" s="78">
        <v>6.61</v>
      </c>
      <c r="J65" t="s">
        <v>686</v>
      </c>
      <c r="K65" t="s">
        <v>102</v>
      </c>
      <c r="L65" s="79">
        <v>2.1999999999999999E-2</v>
      </c>
      <c r="M65" s="79">
        <v>4.4200000000000003E-2</v>
      </c>
      <c r="N65" s="78">
        <v>75362000.019999996</v>
      </c>
      <c r="O65" s="78">
        <v>86.74</v>
      </c>
      <c r="P65" s="78">
        <v>65368.998817348001</v>
      </c>
      <c r="Q65" s="79">
        <v>2.12E-2</v>
      </c>
      <c r="R65" s="79">
        <v>1.8E-3</v>
      </c>
    </row>
    <row r="66" spans="2:18">
      <c r="B66" s="80" t="s">
        <v>235</v>
      </c>
      <c r="I66" s="82">
        <v>2.93</v>
      </c>
      <c r="M66" s="81">
        <v>6.4799999999999996E-2</v>
      </c>
      <c r="N66" s="82">
        <v>251877389.80000001</v>
      </c>
      <c r="P66" s="82">
        <v>394272.72224933782</v>
      </c>
      <c r="Q66" s="81">
        <v>0.12759999999999999</v>
      </c>
      <c r="R66" s="81">
        <v>1.09E-2</v>
      </c>
    </row>
    <row r="67" spans="2:18">
      <c r="B67" s="80" t="s">
        <v>1783</v>
      </c>
      <c r="I67" s="82">
        <v>2.79</v>
      </c>
      <c r="M67" s="81">
        <v>7.1599999999999997E-2</v>
      </c>
      <c r="N67" s="82">
        <v>79149510.409999996</v>
      </c>
      <c r="P67" s="82">
        <v>259093.60894134117</v>
      </c>
      <c r="Q67" s="81">
        <v>8.3799999999999999E-2</v>
      </c>
      <c r="R67" s="81">
        <v>7.1000000000000004E-3</v>
      </c>
    </row>
    <row r="68" spans="2:18">
      <c r="B68" t="s">
        <v>1784</v>
      </c>
      <c r="C68" t="s">
        <v>1658</v>
      </c>
      <c r="D68" t="s">
        <v>1785</v>
      </c>
      <c r="E68" t="s">
        <v>1786</v>
      </c>
      <c r="F68" t="s">
        <v>1625</v>
      </c>
      <c r="G68" t="s">
        <v>1787</v>
      </c>
      <c r="H68" t="s">
        <v>231</v>
      </c>
      <c r="I68" s="78">
        <v>2.31</v>
      </c>
      <c r="J68" t="s">
        <v>686</v>
      </c>
      <c r="K68" t="s">
        <v>113</v>
      </c>
      <c r="L68" s="79">
        <v>3.2599999999999997E-2</v>
      </c>
      <c r="M68" s="79">
        <v>5.5800000000000002E-2</v>
      </c>
      <c r="N68" s="78">
        <v>7393043.4800000004</v>
      </c>
      <c r="O68" s="78">
        <v>93.978455845336882</v>
      </c>
      <c r="P68" s="78">
        <v>30560.8926355613</v>
      </c>
      <c r="Q68" s="79">
        <v>9.9000000000000008E-3</v>
      </c>
      <c r="R68" s="79">
        <v>8.0000000000000004E-4</v>
      </c>
    </row>
    <row r="69" spans="2:18">
      <c r="B69" t="s">
        <v>1788</v>
      </c>
      <c r="C69" t="s">
        <v>1658</v>
      </c>
      <c r="D69" t="s">
        <v>1789</v>
      </c>
      <c r="E69" t="s">
        <v>1790</v>
      </c>
      <c r="F69" t="s">
        <v>518</v>
      </c>
      <c r="G69" t="s">
        <v>1791</v>
      </c>
      <c r="H69" t="s">
        <v>231</v>
      </c>
      <c r="I69" s="78">
        <v>1.63</v>
      </c>
      <c r="J69" t="s">
        <v>686</v>
      </c>
      <c r="K69" t="s">
        <v>106</v>
      </c>
      <c r="L69" s="79">
        <v>4.9200000000000001E-2</v>
      </c>
      <c r="M69" s="79">
        <v>9.6500000000000002E-2</v>
      </c>
      <c r="N69" s="78">
        <v>7824079.1699999999</v>
      </c>
      <c r="O69" s="78">
        <v>92.862237230767576</v>
      </c>
      <c r="P69" s="78">
        <v>25901.917332287601</v>
      </c>
      <c r="Q69" s="79">
        <v>8.3999999999999995E-3</v>
      </c>
      <c r="R69" s="79">
        <v>6.9999999999999999E-4</v>
      </c>
    </row>
    <row r="70" spans="2:18">
      <c r="B70" t="s">
        <v>1792</v>
      </c>
      <c r="C70" t="s">
        <v>1658</v>
      </c>
      <c r="D70" t="s">
        <v>1793</v>
      </c>
      <c r="E70" t="s">
        <v>1790</v>
      </c>
      <c r="F70" t="s">
        <v>518</v>
      </c>
      <c r="G70" t="s">
        <v>1794</v>
      </c>
      <c r="H70" t="s">
        <v>231</v>
      </c>
      <c r="I70" s="78">
        <v>1.63</v>
      </c>
      <c r="J70" t="s">
        <v>686</v>
      </c>
      <c r="K70" t="s">
        <v>106</v>
      </c>
      <c r="L70" s="79">
        <v>5.1700000000000003E-2</v>
      </c>
      <c r="M70" s="79">
        <v>9.6500000000000002E-2</v>
      </c>
      <c r="N70" s="78">
        <v>6340319.6100000003</v>
      </c>
      <c r="O70" s="78">
        <v>92.862237230767875</v>
      </c>
      <c r="P70" s="78">
        <v>20989.873802427599</v>
      </c>
      <c r="Q70" s="79">
        <v>6.7999999999999996E-3</v>
      </c>
      <c r="R70" s="79">
        <v>5.9999999999999995E-4</v>
      </c>
    </row>
    <row r="71" spans="2:18">
      <c r="B71" t="s">
        <v>1795</v>
      </c>
      <c r="C71" t="s">
        <v>1658</v>
      </c>
      <c r="D71" t="s">
        <v>1796</v>
      </c>
      <c r="E71" t="s">
        <v>1797</v>
      </c>
      <c r="F71" t="s">
        <v>226</v>
      </c>
      <c r="G71" t="s">
        <v>389</v>
      </c>
      <c r="H71" t="s">
        <v>367</v>
      </c>
      <c r="I71" s="78">
        <v>1.39</v>
      </c>
      <c r="J71" t="s">
        <v>507</v>
      </c>
      <c r="K71" t="s">
        <v>120</v>
      </c>
      <c r="L71" s="79">
        <v>3.15E-2</v>
      </c>
      <c r="M71" s="79">
        <v>3.5000000000000003E-2</v>
      </c>
      <c r="N71" s="78">
        <v>3484536.32</v>
      </c>
      <c r="O71" s="78">
        <v>99.929968695095042</v>
      </c>
      <c r="P71" s="78">
        <v>7563.8090479453604</v>
      </c>
      <c r="Q71" s="79">
        <v>2.3999999999999998E-3</v>
      </c>
      <c r="R71" s="79">
        <v>2.0000000000000001E-4</v>
      </c>
    </row>
    <row r="72" spans="2:18">
      <c r="B72" t="s">
        <v>1798</v>
      </c>
      <c r="C72" t="s">
        <v>1645</v>
      </c>
      <c r="D72" t="s">
        <v>1799</v>
      </c>
      <c r="E72" t="s">
        <v>1800</v>
      </c>
      <c r="F72" t="s">
        <v>226</v>
      </c>
      <c r="G72" t="s">
        <v>1801</v>
      </c>
      <c r="H72" t="s">
        <v>367</v>
      </c>
      <c r="I72" s="78">
        <v>0.56999999999999995</v>
      </c>
      <c r="J72" t="s">
        <v>686</v>
      </c>
      <c r="K72" t="s">
        <v>106</v>
      </c>
      <c r="L72" s="79">
        <v>3.5700000000000003E-2</v>
      </c>
      <c r="M72" s="79">
        <v>4.6199999999999998E-2</v>
      </c>
      <c r="N72" s="78">
        <v>12677306.91</v>
      </c>
      <c r="O72" s="78">
        <v>99.289288202361575</v>
      </c>
      <c r="P72" s="78">
        <v>44873.395786208202</v>
      </c>
      <c r="Q72" s="79">
        <v>1.4500000000000001E-2</v>
      </c>
      <c r="R72" s="79">
        <v>1.1999999999999999E-3</v>
      </c>
    </row>
    <row r="73" spans="2:18">
      <c r="B73" t="s">
        <v>1802</v>
      </c>
      <c r="C73" t="s">
        <v>1658</v>
      </c>
      <c r="D73" t="s">
        <v>1803</v>
      </c>
      <c r="E73" t="s">
        <v>1804</v>
      </c>
      <c r="F73" t="s">
        <v>226</v>
      </c>
      <c r="G73" t="s">
        <v>1805</v>
      </c>
      <c r="H73" t="s">
        <v>367</v>
      </c>
      <c r="I73" s="78">
        <v>3.76</v>
      </c>
      <c r="J73" t="s">
        <v>686</v>
      </c>
      <c r="K73" t="s">
        <v>106</v>
      </c>
      <c r="L73" s="79">
        <v>5.57E-2</v>
      </c>
      <c r="M73" s="79">
        <v>8.72E-2</v>
      </c>
      <c r="N73" s="78">
        <v>3012988.43</v>
      </c>
      <c r="O73" s="78">
        <v>95.422324830651419</v>
      </c>
      <c r="P73" s="78">
        <v>10249.6017581869</v>
      </c>
      <c r="Q73" s="79">
        <v>3.3E-3</v>
      </c>
      <c r="R73" s="79">
        <v>2.9999999999999997E-4</v>
      </c>
    </row>
    <row r="74" spans="2:18">
      <c r="B74" t="s">
        <v>1806</v>
      </c>
      <c r="C74" t="s">
        <v>1658</v>
      </c>
      <c r="D74" t="s">
        <v>1807</v>
      </c>
      <c r="E74" t="s">
        <v>1808</v>
      </c>
      <c r="F74" t="s">
        <v>226</v>
      </c>
      <c r="G74" t="s">
        <v>1809</v>
      </c>
      <c r="H74" t="s">
        <v>367</v>
      </c>
      <c r="I74" s="78">
        <v>3.23</v>
      </c>
      <c r="J74" t="s">
        <v>686</v>
      </c>
      <c r="K74" t="s">
        <v>106</v>
      </c>
      <c r="L74" s="79">
        <v>5.5800000000000002E-2</v>
      </c>
      <c r="M74" s="79">
        <v>0.1004</v>
      </c>
      <c r="N74" s="78">
        <v>4908865.4000000004</v>
      </c>
      <c r="O74" s="78">
        <v>88.687389007567916</v>
      </c>
      <c r="P74" s="78">
        <v>15520.3863320008</v>
      </c>
      <c r="Q74" s="79">
        <v>5.0000000000000001E-3</v>
      </c>
      <c r="R74" s="79">
        <v>4.0000000000000002E-4</v>
      </c>
    </row>
    <row r="75" spans="2:18">
      <c r="B75" t="s">
        <v>1810</v>
      </c>
      <c r="C75" t="s">
        <v>1658</v>
      </c>
      <c r="D75" t="s">
        <v>1811</v>
      </c>
      <c r="E75" t="s">
        <v>1812</v>
      </c>
      <c r="F75" t="s">
        <v>226</v>
      </c>
      <c r="G75" t="s">
        <v>1813</v>
      </c>
      <c r="H75" t="s">
        <v>367</v>
      </c>
      <c r="I75" s="78">
        <v>3.83</v>
      </c>
      <c r="J75" t="s">
        <v>686</v>
      </c>
      <c r="K75" t="s">
        <v>106</v>
      </c>
      <c r="L75" s="79">
        <v>4.1700000000000001E-2</v>
      </c>
      <c r="M75" s="79">
        <v>7.2300000000000003E-2</v>
      </c>
      <c r="N75" s="78">
        <v>6468636.0300000003</v>
      </c>
      <c r="O75" s="78">
        <v>88.30110967830052</v>
      </c>
      <c r="P75" s="78">
        <v>20362.842915101399</v>
      </c>
      <c r="Q75" s="79">
        <v>6.6E-3</v>
      </c>
      <c r="R75" s="79">
        <v>5.9999999999999995E-4</v>
      </c>
    </row>
    <row r="76" spans="2:18">
      <c r="B76" t="s">
        <v>1792</v>
      </c>
      <c r="C76" t="s">
        <v>1658</v>
      </c>
      <c r="D76" t="s">
        <v>1814</v>
      </c>
      <c r="E76" t="s">
        <v>1815</v>
      </c>
      <c r="F76" t="s">
        <v>226</v>
      </c>
      <c r="G76" t="s">
        <v>1816</v>
      </c>
      <c r="H76" t="s">
        <v>367</v>
      </c>
      <c r="I76" s="78">
        <v>3.78</v>
      </c>
      <c r="J76" t="s">
        <v>686</v>
      </c>
      <c r="K76" t="s">
        <v>106</v>
      </c>
      <c r="L76" s="79">
        <v>3.3700000000000001E-2</v>
      </c>
      <c r="M76" s="79">
        <v>8.3599999999999994E-2</v>
      </c>
      <c r="N76" s="78">
        <v>12762033.58</v>
      </c>
      <c r="O76" s="78">
        <v>88.811123549152214</v>
      </c>
      <c r="P76" s="78">
        <v>40406.085787071002</v>
      </c>
      <c r="Q76" s="79">
        <v>1.3100000000000001E-2</v>
      </c>
      <c r="R76" s="79">
        <v>1.1000000000000001E-3</v>
      </c>
    </row>
    <row r="77" spans="2:18">
      <c r="B77" t="s">
        <v>1817</v>
      </c>
      <c r="C77" t="s">
        <v>1658</v>
      </c>
      <c r="D77" t="s">
        <v>1818</v>
      </c>
      <c r="E77" t="s">
        <v>1819</v>
      </c>
      <c r="F77" t="s">
        <v>226</v>
      </c>
      <c r="G77" t="s">
        <v>1486</v>
      </c>
      <c r="H77" t="s">
        <v>367</v>
      </c>
      <c r="I77" s="78">
        <v>5.17</v>
      </c>
      <c r="J77" t="s">
        <v>507</v>
      </c>
      <c r="K77" t="s">
        <v>106</v>
      </c>
      <c r="L77" s="79">
        <v>3.1699999999999999E-2</v>
      </c>
      <c r="M77" s="79">
        <v>6.3100000000000003E-2</v>
      </c>
      <c r="N77" s="78">
        <v>14277701.48</v>
      </c>
      <c r="O77" s="78">
        <v>83.820822599003236</v>
      </c>
      <c r="P77" s="78">
        <v>42664.803544551003</v>
      </c>
      <c r="Q77" s="79">
        <v>1.38E-2</v>
      </c>
      <c r="R77" s="79">
        <v>1.1999999999999999E-3</v>
      </c>
    </row>
    <row r="78" spans="2:18">
      <c r="B78" s="80" t="s">
        <v>1655</v>
      </c>
      <c r="I78" s="82">
        <v>0</v>
      </c>
      <c r="M78" s="81">
        <v>0</v>
      </c>
      <c r="N78" s="82">
        <v>0</v>
      </c>
      <c r="P78" s="82">
        <v>0</v>
      </c>
      <c r="Q78" s="81">
        <v>0</v>
      </c>
      <c r="R78" s="81">
        <v>0</v>
      </c>
    </row>
    <row r="79" spans="2:18">
      <c r="B79" t="s">
        <v>226</v>
      </c>
      <c r="D79" t="s">
        <v>226</v>
      </c>
      <c r="F79" t="s">
        <v>226</v>
      </c>
      <c r="I79" s="78">
        <v>0</v>
      </c>
      <c r="J79" t="s">
        <v>226</v>
      </c>
      <c r="K79" t="s">
        <v>226</v>
      </c>
      <c r="L79" s="79">
        <v>0</v>
      </c>
      <c r="M79" s="79">
        <v>0</v>
      </c>
      <c r="N79" s="78">
        <v>0</v>
      </c>
      <c r="O79" s="78">
        <v>0</v>
      </c>
      <c r="P79" s="78">
        <v>0</v>
      </c>
      <c r="Q79" s="79">
        <v>0</v>
      </c>
      <c r="R79" s="79">
        <v>0</v>
      </c>
    </row>
    <row r="80" spans="2:18">
      <c r="B80" s="80" t="s">
        <v>1656</v>
      </c>
      <c r="I80" s="82">
        <v>3.19</v>
      </c>
      <c r="M80" s="81">
        <v>5.1499999999999997E-2</v>
      </c>
      <c r="N80" s="82">
        <v>172727879.38999999</v>
      </c>
      <c r="P80" s="82">
        <v>135179.11330799665</v>
      </c>
      <c r="Q80" s="81">
        <v>4.3700000000000003E-2</v>
      </c>
      <c r="R80" s="81">
        <v>3.7000000000000002E-3</v>
      </c>
    </row>
    <row r="81" spans="2:18">
      <c r="B81" t="s">
        <v>1820</v>
      </c>
      <c r="C81" t="s">
        <v>1658</v>
      </c>
      <c r="D81" t="s">
        <v>1821</v>
      </c>
      <c r="E81" t="s">
        <v>1822</v>
      </c>
      <c r="F81" t="s">
        <v>1625</v>
      </c>
      <c r="G81" t="s">
        <v>1823</v>
      </c>
      <c r="H81" t="s">
        <v>231</v>
      </c>
      <c r="I81" s="78">
        <v>2.79</v>
      </c>
      <c r="J81" t="s">
        <v>686</v>
      </c>
      <c r="K81" t="s">
        <v>110</v>
      </c>
      <c r="L81" s="79">
        <v>2.3E-2</v>
      </c>
      <c r="M81" s="79">
        <v>3.0599999999999999E-2</v>
      </c>
      <c r="N81" s="78">
        <v>6632541.3899999997</v>
      </c>
      <c r="O81" s="78">
        <v>98.277862214975016</v>
      </c>
      <c r="P81" s="78">
        <v>25423.403061566602</v>
      </c>
      <c r="Q81" s="79">
        <v>8.2000000000000007E-3</v>
      </c>
      <c r="R81" s="79">
        <v>6.9999999999999999E-4</v>
      </c>
    </row>
    <row r="82" spans="2:18">
      <c r="B82" t="s">
        <v>1824</v>
      </c>
      <c r="C82" t="s">
        <v>1658</v>
      </c>
      <c r="D82" t="s">
        <v>1825</v>
      </c>
      <c r="E82" t="s">
        <v>1826</v>
      </c>
      <c r="F82" t="s">
        <v>1625</v>
      </c>
      <c r="G82" t="s">
        <v>1823</v>
      </c>
      <c r="H82" t="s">
        <v>231</v>
      </c>
      <c r="I82" s="78">
        <v>2.78</v>
      </c>
      <c r="J82" t="s">
        <v>686</v>
      </c>
      <c r="K82" t="s">
        <v>110</v>
      </c>
      <c r="L82" s="79">
        <v>2.35E-2</v>
      </c>
      <c r="M82" s="79">
        <v>3.1099999999999999E-2</v>
      </c>
      <c r="N82" s="78">
        <v>4563115.6500000004</v>
      </c>
      <c r="O82" s="78">
        <v>98.285764245379696</v>
      </c>
      <c r="P82" s="78">
        <v>17492.428518938799</v>
      </c>
      <c r="Q82" s="79">
        <v>5.7000000000000002E-3</v>
      </c>
      <c r="R82" s="79">
        <v>5.0000000000000001E-4</v>
      </c>
    </row>
    <row r="83" spans="2:18">
      <c r="B83" t="s">
        <v>1827</v>
      </c>
      <c r="C83" t="s">
        <v>1658</v>
      </c>
      <c r="D83" t="s">
        <v>1828</v>
      </c>
      <c r="E83" t="s">
        <v>1829</v>
      </c>
      <c r="F83" t="s">
        <v>1830</v>
      </c>
      <c r="G83" t="s">
        <v>1831</v>
      </c>
      <c r="H83" t="s">
        <v>388</v>
      </c>
      <c r="I83" s="78">
        <v>3.18</v>
      </c>
      <c r="J83" t="s">
        <v>665</v>
      </c>
      <c r="K83" t="s">
        <v>110</v>
      </c>
      <c r="L83" s="79">
        <v>5.2499999999999998E-2</v>
      </c>
      <c r="M83" s="79">
        <v>3.5900000000000001E-2</v>
      </c>
      <c r="N83" s="78">
        <v>8465000</v>
      </c>
      <c r="O83" s="78">
        <v>72.938000000000002</v>
      </c>
      <c r="P83" s="78">
        <v>24081.238890510002</v>
      </c>
      <c r="Q83" s="79">
        <v>7.7999999999999996E-3</v>
      </c>
      <c r="R83" s="79">
        <v>6.9999999999999999E-4</v>
      </c>
    </row>
    <row r="84" spans="2:18">
      <c r="B84" t="s">
        <v>1832</v>
      </c>
      <c r="C84" t="s">
        <v>1658</v>
      </c>
      <c r="D84" t="s">
        <v>1833</v>
      </c>
      <c r="E84" t="s">
        <v>1797</v>
      </c>
      <c r="F84" t="s">
        <v>226</v>
      </c>
      <c r="G84" t="s">
        <v>1123</v>
      </c>
      <c r="H84" t="s">
        <v>367</v>
      </c>
      <c r="I84" s="78">
        <v>1.38</v>
      </c>
      <c r="J84" t="s">
        <v>507</v>
      </c>
      <c r="K84" t="s">
        <v>120</v>
      </c>
      <c r="L84" s="79">
        <v>2.75E-2</v>
      </c>
      <c r="M84" s="79">
        <v>4.4600000000000001E-2</v>
      </c>
      <c r="N84" s="78">
        <v>14097195.039999999</v>
      </c>
      <c r="O84" s="78">
        <v>100</v>
      </c>
      <c r="P84" s="78">
        <v>30621.927065888001</v>
      </c>
      <c r="Q84" s="79">
        <v>9.9000000000000008E-3</v>
      </c>
      <c r="R84" s="79">
        <v>8.0000000000000004E-4</v>
      </c>
    </row>
    <row r="85" spans="2:18">
      <c r="B85" t="s">
        <v>1834</v>
      </c>
      <c r="C85" t="s">
        <v>1658</v>
      </c>
      <c r="D85" t="s">
        <v>1835</v>
      </c>
      <c r="E85" t="s">
        <v>1797</v>
      </c>
      <c r="F85" t="s">
        <v>226</v>
      </c>
      <c r="G85" t="s">
        <v>1123</v>
      </c>
      <c r="H85" t="s">
        <v>367</v>
      </c>
      <c r="I85" s="78">
        <v>1.83</v>
      </c>
      <c r="J85" t="s">
        <v>507</v>
      </c>
      <c r="K85" t="s">
        <v>120</v>
      </c>
      <c r="L85" s="79">
        <v>0</v>
      </c>
      <c r="M85" s="79">
        <v>3.7100000000000001E-2</v>
      </c>
      <c r="N85" s="78">
        <v>-14097195.039999999</v>
      </c>
      <c r="O85" s="78">
        <v>100</v>
      </c>
      <c r="P85" s="78">
        <v>-30621.927065888001</v>
      </c>
      <c r="Q85" s="79">
        <v>-9.9000000000000008E-3</v>
      </c>
      <c r="R85" s="79">
        <v>-8.0000000000000004E-4</v>
      </c>
    </row>
    <row r="86" spans="2:18">
      <c r="B86" t="s">
        <v>1836</v>
      </c>
      <c r="C86" t="s">
        <v>1658</v>
      </c>
      <c r="D86" t="s">
        <v>1837</v>
      </c>
      <c r="E86" t="s">
        <v>1838</v>
      </c>
      <c r="F86" t="s">
        <v>226</v>
      </c>
      <c r="G86" t="s">
        <v>1839</v>
      </c>
      <c r="H86" t="s">
        <v>367</v>
      </c>
      <c r="I86" s="78">
        <v>1.94</v>
      </c>
      <c r="J86" t="s">
        <v>834</v>
      </c>
      <c r="K86" t="s">
        <v>106</v>
      </c>
      <c r="L86" s="79">
        <v>7.3499999999999996E-2</v>
      </c>
      <c r="M86" s="79">
        <v>9.4399999999999998E-2</v>
      </c>
      <c r="N86" s="78">
        <v>665189.80000000005</v>
      </c>
      <c r="O86" s="78">
        <v>95.250155981094991</v>
      </c>
      <c r="P86" s="78">
        <v>2258.7637581807398</v>
      </c>
      <c r="Q86" s="79">
        <v>6.9999999999999999E-4</v>
      </c>
      <c r="R86" s="79">
        <v>1E-4</v>
      </c>
    </row>
    <row r="87" spans="2:18">
      <c r="B87" t="s">
        <v>1840</v>
      </c>
      <c r="C87" t="s">
        <v>1658</v>
      </c>
      <c r="D87" t="s">
        <v>1841</v>
      </c>
      <c r="E87" t="s">
        <v>1842</v>
      </c>
      <c r="F87" t="s">
        <v>226</v>
      </c>
      <c r="G87" t="s">
        <v>1471</v>
      </c>
      <c r="H87" t="s">
        <v>367</v>
      </c>
      <c r="I87" s="78">
        <v>3.07</v>
      </c>
      <c r="J87" t="s">
        <v>1843</v>
      </c>
      <c r="K87" t="s">
        <v>106</v>
      </c>
      <c r="L87" s="79">
        <v>3.4000000000000002E-2</v>
      </c>
      <c r="M87" s="79">
        <v>4.1700000000000001E-2</v>
      </c>
      <c r="N87" s="78">
        <v>4494816.04</v>
      </c>
      <c r="O87" s="78">
        <v>97.803177500185797</v>
      </c>
      <c r="P87" s="78">
        <v>15671.999923822101</v>
      </c>
      <c r="Q87" s="79">
        <v>5.1000000000000004E-3</v>
      </c>
      <c r="R87" s="79">
        <v>4.0000000000000002E-4</v>
      </c>
    </row>
    <row r="88" spans="2:18">
      <c r="B88" t="s">
        <v>1844</v>
      </c>
      <c r="C88" t="s">
        <v>1658</v>
      </c>
      <c r="D88" t="s">
        <v>1845</v>
      </c>
      <c r="E88" t="s">
        <v>1846</v>
      </c>
      <c r="F88" t="s">
        <v>226</v>
      </c>
      <c r="G88" t="s">
        <v>1847</v>
      </c>
      <c r="H88" t="s">
        <v>367</v>
      </c>
      <c r="I88" s="78">
        <v>3.3</v>
      </c>
      <c r="J88" t="s">
        <v>834</v>
      </c>
      <c r="K88" t="s">
        <v>106</v>
      </c>
      <c r="L88" s="79">
        <v>6.6000000000000003E-2</v>
      </c>
      <c r="M88" s="79">
        <v>9.8500000000000004E-2</v>
      </c>
      <c r="N88" s="78">
        <v>1686416.67</v>
      </c>
      <c r="O88" s="78">
        <v>88.810634397530734</v>
      </c>
      <c r="P88" s="78">
        <v>5339.3623285533204</v>
      </c>
      <c r="Q88" s="79">
        <v>1.6999999999999999E-3</v>
      </c>
      <c r="R88" s="79">
        <v>1E-4</v>
      </c>
    </row>
    <row r="89" spans="2:18">
      <c r="B89" t="s">
        <v>1848</v>
      </c>
      <c r="C89" t="s">
        <v>1658</v>
      </c>
      <c r="D89" t="s">
        <v>1849</v>
      </c>
      <c r="E89" t="s">
        <v>1850</v>
      </c>
      <c r="F89" t="s">
        <v>226</v>
      </c>
      <c r="G89" t="s">
        <v>438</v>
      </c>
      <c r="H89" t="s">
        <v>367</v>
      </c>
      <c r="I89" s="78">
        <v>3.97</v>
      </c>
      <c r="J89" t="s">
        <v>834</v>
      </c>
      <c r="K89" t="s">
        <v>204</v>
      </c>
      <c r="L89" s="79">
        <v>3.0599999999999999E-2</v>
      </c>
      <c r="M89" s="79">
        <v>7.0300000000000001E-2</v>
      </c>
      <c r="N89" s="78">
        <v>146220799.84</v>
      </c>
      <c r="O89" s="78">
        <v>87.283704228601437</v>
      </c>
      <c r="P89" s="78">
        <v>44911.916826425098</v>
      </c>
      <c r="Q89" s="79">
        <v>1.4500000000000001E-2</v>
      </c>
      <c r="R89" s="79">
        <v>1.1999999999999999E-3</v>
      </c>
    </row>
    <row r="90" spans="2:18">
      <c r="B90" s="80" t="s">
        <v>1761</v>
      </c>
      <c r="I90" s="82">
        <v>0</v>
      </c>
      <c r="M90" s="81">
        <v>0</v>
      </c>
      <c r="N90" s="82">
        <v>0</v>
      </c>
      <c r="P90" s="82">
        <v>0</v>
      </c>
      <c r="Q90" s="81">
        <v>0</v>
      </c>
      <c r="R90" s="81">
        <v>0</v>
      </c>
    </row>
    <row r="91" spans="2:18">
      <c r="B91" t="s">
        <v>226</v>
      </c>
      <c r="D91" t="s">
        <v>226</v>
      </c>
      <c r="F91" t="s">
        <v>226</v>
      </c>
      <c r="I91" s="78">
        <v>0</v>
      </c>
      <c r="J91" t="s">
        <v>226</v>
      </c>
      <c r="K91" t="s">
        <v>226</v>
      </c>
      <c r="L91" s="79">
        <v>0</v>
      </c>
      <c r="M91" s="79">
        <v>0</v>
      </c>
      <c r="N91" s="78">
        <v>0</v>
      </c>
      <c r="O91" s="78">
        <v>0</v>
      </c>
      <c r="P91" s="78">
        <v>0</v>
      </c>
      <c r="Q91" s="79">
        <v>0</v>
      </c>
      <c r="R91" s="79">
        <v>0</v>
      </c>
    </row>
    <row r="92" spans="2:18">
      <c r="B92" t="s">
        <v>237</v>
      </c>
    </row>
    <row r="93" spans="2:18">
      <c r="B93" t="s">
        <v>322</v>
      </c>
    </row>
    <row r="94" spans="2:18">
      <c r="B94" t="s">
        <v>323</v>
      </c>
    </row>
    <row r="95" spans="2:18">
      <c r="B95" t="s">
        <v>324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1883</v>
      </c>
    </row>
    <row r="3" spans="2:64">
      <c r="B3" s="2" t="s">
        <v>2</v>
      </c>
      <c r="C3" t="s">
        <v>1884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100681956.59</v>
      </c>
      <c r="L11" s="7"/>
      <c r="M11" s="76">
        <v>353803.98037562519</v>
      </c>
      <c r="N11" s="77">
        <v>1</v>
      </c>
      <c r="O11" s="77">
        <v>9.7999999999999997E-3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209</v>
      </c>
      <c r="G12" s="82">
        <v>0.01</v>
      </c>
      <c r="J12" s="81">
        <v>1E-4</v>
      </c>
      <c r="K12" s="82">
        <v>100681956.59</v>
      </c>
      <c r="M12" s="82">
        <v>353803.98037562519</v>
      </c>
      <c r="N12" s="81">
        <v>1</v>
      </c>
      <c r="O12" s="81">
        <v>9.7999999999999997E-3</v>
      </c>
    </row>
    <row r="13" spans="2:64">
      <c r="B13" s="80" t="s">
        <v>952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953</v>
      </c>
      <c r="G15" s="82">
        <v>0</v>
      </c>
      <c r="J15" s="81">
        <v>0</v>
      </c>
      <c r="K15" s="82">
        <v>1788522.48</v>
      </c>
      <c r="M15" s="82">
        <v>1248.88777347521</v>
      </c>
      <c r="N15" s="81">
        <v>3.5000000000000001E-3</v>
      </c>
      <c r="O15" s="81">
        <v>0</v>
      </c>
    </row>
    <row r="16" spans="2:64">
      <c r="B16" t="s">
        <v>1851</v>
      </c>
      <c r="C16" t="s">
        <v>1852</v>
      </c>
      <c r="D16">
        <v>20</v>
      </c>
      <c r="E16" t="s">
        <v>358</v>
      </c>
      <c r="F16" t="s">
        <v>215</v>
      </c>
      <c r="H16" t="s">
        <v>102</v>
      </c>
      <c r="I16" s="79">
        <v>0</v>
      </c>
      <c r="J16" s="79">
        <v>0</v>
      </c>
      <c r="K16" s="78">
        <v>1788522.48</v>
      </c>
      <c r="L16" s="78">
        <v>69.82790473370008</v>
      </c>
      <c r="M16" s="78">
        <v>1248.88777347521</v>
      </c>
      <c r="N16" s="79">
        <v>3.5000000000000001E-3</v>
      </c>
      <c r="O16" s="79">
        <v>0</v>
      </c>
    </row>
    <row r="17" spans="2:15">
      <c r="B17" s="80" t="s">
        <v>1853</v>
      </c>
      <c r="G17" s="82">
        <v>0.01</v>
      </c>
      <c r="J17" s="81">
        <v>1E-4</v>
      </c>
      <c r="K17" s="82">
        <v>98893434.109999999</v>
      </c>
      <c r="M17" s="82">
        <v>352555.09260214999</v>
      </c>
      <c r="N17" s="81">
        <v>0.99650000000000005</v>
      </c>
      <c r="O17" s="81">
        <v>9.7000000000000003E-3</v>
      </c>
    </row>
    <row r="18" spans="2:15">
      <c r="B18" t="s">
        <v>1854</v>
      </c>
      <c r="C18" t="s">
        <v>1855</v>
      </c>
      <c r="D18" t="s">
        <v>213</v>
      </c>
      <c r="E18" t="s">
        <v>214</v>
      </c>
      <c r="F18" t="s">
        <v>215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30220000</v>
      </c>
      <c r="L18" s="78">
        <v>100</v>
      </c>
      <c r="M18" s="78">
        <v>107734.3</v>
      </c>
      <c r="N18" s="79">
        <v>0.30449999999999999</v>
      </c>
      <c r="O18" s="79">
        <v>3.0000000000000001E-3</v>
      </c>
    </row>
    <row r="19" spans="2:15">
      <c r="B19" t="s">
        <v>1856</v>
      </c>
      <c r="C19" t="s">
        <v>1857</v>
      </c>
      <c r="D19" t="s">
        <v>213</v>
      </c>
      <c r="E19" t="s">
        <v>214</v>
      </c>
      <c r="F19" t="s">
        <v>215</v>
      </c>
      <c r="G19" s="78">
        <v>0.01</v>
      </c>
      <c r="H19" t="s">
        <v>106</v>
      </c>
      <c r="I19" s="79">
        <v>0</v>
      </c>
      <c r="J19" s="79">
        <v>1E-4</v>
      </c>
      <c r="K19" s="78">
        <v>68673434.109999999</v>
      </c>
      <c r="L19" s="78">
        <v>100</v>
      </c>
      <c r="M19" s="78">
        <v>244820.79260215</v>
      </c>
      <c r="N19" s="79">
        <v>0.69199999999999995</v>
      </c>
      <c r="O19" s="79">
        <v>6.7000000000000002E-3</v>
      </c>
    </row>
    <row r="20" spans="2:15">
      <c r="B20" s="80" t="s">
        <v>1858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226</v>
      </c>
      <c r="C21" t="s">
        <v>226</v>
      </c>
      <c r="E21" t="s">
        <v>226</v>
      </c>
      <c r="G21" s="78">
        <v>0</v>
      </c>
      <c r="H21" t="s">
        <v>226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381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E23" t="s">
        <v>226</v>
      </c>
      <c r="G23" s="78">
        <v>0</v>
      </c>
      <c r="H23" t="s">
        <v>226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235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E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237</v>
      </c>
    </row>
    <row r="27" spans="2:15">
      <c r="B27" t="s">
        <v>322</v>
      </c>
    </row>
    <row r="28" spans="2:15">
      <c r="B28" t="s">
        <v>323</v>
      </c>
    </row>
    <row r="29" spans="2:15">
      <c r="B29" t="s">
        <v>324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1883</v>
      </c>
    </row>
    <row r="3" spans="2:55">
      <c r="B3" s="2" t="s">
        <v>2</v>
      </c>
      <c r="C3" t="s">
        <v>1884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1.32E-2</v>
      </c>
      <c r="F11" s="7"/>
      <c r="G11" s="76">
        <v>51109.290777030641</v>
      </c>
      <c r="H11" s="77">
        <v>1</v>
      </c>
      <c r="I11" s="77">
        <v>1.4E-3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209</v>
      </c>
      <c r="E12" s="81">
        <v>8.5000000000000006E-3</v>
      </c>
      <c r="F12" s="19"/>
      <c r="G12" s="82">
        <v>15921.252651327201</v>
      </c>
      <c r="H12" s="81">
        <v>0.3115</v>
      </c>
      <c r="I12" s="81">
        <v>4.0000000000000002E-4</v>
      </c>
    </row>
    <row r="13" spans="2:55">
      <c r="B13" s="80" t="s">
        <v>1859</v>
      </c>
      <c r="E13" s="81">
        <v>1.72E-2</v>
      </c>
      <c r="F13" s="19"/>
      <c r="G13" s="82">
        <v>7859.9086893271997</v>
      </c>
      <c r="H13" s="81">
        <v>0.15379999999999999</v>
      </c>
      <c r="I13" s="81">
        <v>2.0000000000000001E-4</v>
      </c>
    </row>
    <row r="14" spans="2:55">
      <c r="B14" t="s">
        <v>1860</v>
      </c>
      <c r="C14" t="s">
        <v>1861</v>
      </c>
      <c r="D14" t="s">
        <v>1862</v>
      </c>
      <c r="E14" s="79">
        <v>1.72E-2</v>
      </c>
      <c r="F14" t="s">
        <v>102</v>
      </c>
      <c r="G14" s="78">
        <v>7859.9086893271997</v>
      </c>
      <c r="H14" s="79">
        <v>0.15379999999999999</v>
      </c>
      <c r="I14" s="79">
        <v>2.0000000000000001E-4</v>
      </c>
      <c r="J14" t="s">
        <v>1863</v>
      </c>
    </row>
    <row r="15" spans="2:55">
      <c r="B15" s="80" t="s">
        <v>1864</v>
      </c>
      <c r="E15" s="81">
        <v>1E-4</v>
      </c>
      <c r="F15" s="19"/>
      <c r="G15" s="82">
        <v>8061.3439619999999</v>
      </c>
      <c r="H15" s="81">
        <v>0.15770000000000001</v>
      </c>
      <c r="I15" s="81">
        <v>2.0000000000000001E-4</v>
      </c>
    </row>
    <row r="16" spans="2:55">
      <c r="B16" t="s">
        <v>1865</v>
      </c>
      <c r="C16" t="s">
        <v>1866</v>
      </c>
      <c r="D16" t="s">
        <v>1867</v>
      </c>
      <c r="E16" s="79">
        <v>0</v>
      </c>
      <c r="F16" t="s">
        <v>102</v>
      </c>
      <c r="G16" s="78">
        <v>3629.9715999999999</v>
      </c>
      <c r="H16" s="79">
        <v>7.0999999999999994E-2</v>
      </c>
      <c r="I16" s="79">
        <v>1E-4</v>
      </c>
      <c r="J16" t="s">
        <v>1868</v>
      </c>
    </row>
    <row r="17" spans="2:10">
      <c r="B17" t="s">
        <v>1869</v>
      </c>
      <c r="C17" t="s">
        <v>1870</v>
      </c>
      <c r="D17" t="s">
        <v>1867</v>
      </c>
      <c r="E17" s="79">
        <v>2.0000000000000001E-4</v>
      </c>
      <c r="F17" t="s">
        <v>102</v>
      </c>
      <c r="G17" s="78">
        <v>4431.3723620000001</v>
      </c>
      <c r="H17" s="79">
        <v>8.6699999999999999E-2</v>
      </c>
      <c r="I17" s="79">
        <v>1E-4</v>
      </c>
      <c r="J17" t="s">
        <v>1871</v>
      </c>
    </row>
    <row r="18" spans="2:10">
      <c r="B18" s="80" t="s">
        <v>235</v>
      </c>
      <c r="E18" s="81">
        <v>1.54E-2</v>
      </c>
      <c r="F18" s="19"/>
      <c r="G18" s="82">
        <v>35188.038125703439</v>
      </c>
      <c r="H18" s="81">
        <v>0.6885</v>
      </c>
      <c r="I18" s="81">
        <v>1E-3</v>
      </c>
    </row>
    <row r="19" spans="2:10">
      <c r="B19" s="80" t="s">
        <v>1859</v>
      </c>
      <c r="E19" s="81">
        <v>1.54E-2</v>
      </c>
      <c r="F19" s="19"/>
      <c r="G19" s="82">
        <v>35188.038125703439</v>
      </c>
      <c r="H19" s="81">
        <v>0.6885</v>
      </c>
      <c r="I19" s="81">
        <v>1E-3</v>
      </c>
    </row>
    <row r="20" spans="2:10">
      <c r="B20" t="s">
        <v>1872</v>
      </c>
      <c r="C20" t="s">
        <v>1297</v>
      </c>
      <c r="D20" t="s">
        <v>1862</v>
      </c>
      <c r="E20" s="79">
        <v>8.0000000000000002E-3</v>
      </c>
      <c r="F20" t="s">
        <v>110</v>
      </c>
      <c r="G20" s="78">
        <v>2354.9317033682401</v>
      </c>
      <c r="H20" s="79">
        <v>4.6100000000000002E-2</v>
      </c>
      <c r="I20" s="79">
        <v>1E-4</v>
      </c>
      <c r="J20" t="s">
        <v>1873</v>
      </c>
    </row>
    <row r="21" spans="2:10">
      <c r="B21" t="s">
        <v>1874</v>
      </c>
      <c r="C21" t="s">
        <v>1875</v>
      </c>
      <c r="D21" t="s">
        <v>1862</v>
      </c>
      <c r="E21" s="79">
        <v>1.5900000000000001E-2</v>
      </c>
      <c r="F21" t="s">
        <v>110</v>
      </c>
      <c r="G21" s="78">
        <v>32833.1064223352</v>
      </c>
      <c r="H21" s="79">
        <v>0.64239999999999997</v>
      </c>
      <c r="I21" s="79">
        <v>8.9999999999999998E-4</v>
      </c>
      <c r="J21" t="s">
        <v>1876</v>
      </c>
    </row>
    <row r="22" spans="2:10">
      <c r="B22" s="80" t="s">
        <v>1864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226</v>
      </c>
      <c r="E23" s="79">
        <v>0</v>
      </c>
      <c r="F23" t="s">
        <v>226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1883</v>
      </c>
    </row>
    <row r="3" spans="2:60">
      <c r="B3" s="2" t="s">
        <v>2</v>
      </c>
      <c r="C3" s="2" t="s">
        <v>1884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1883</v>
      </c>
    </row>
    <row r="3" spans="2:60">
      <c r="B3" s="2" t="s">
        <v>2</v>
      </c>
      <c r="C3" t="s">
        <v>1884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1377.05105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C12" s="15"/>
      <c r="D12" s="15"/>
      <c r="E12" s="15"/>
      <c r="F12" s="15"/>
      <c r="G12" s="15"/>
      <c r="H12" s="81">
        <v>0</v>
      </c>
      <c r="I12" s="82">
        <v>1377.05105</v>
      </c>
      <c r="J12" s="81">
        <v>1</v>
      </c>
      <c r="K12" s="81">
        <v>0</v>
      </c>
    </row>
    <row r="13" spans="2:60">
      <c r="B13" t="s">
        <v>1877</v>
      </c>
      <c r="C13" t="s">
        <v>1878</v>
      </c>
      <c r="D13" t="s">
        <v>226</v>
      </c>
      <c r="E13" t="s">
        <v>367</v>
      </c>
      <c r="F13" s="79">
        <v>0</v>
      </c>
      <c r="G13" t="s">
        <v>102</v>
      </c>
      <c r="H13" s="79">
        <v>0</v>
      </c>
      <c r="I13" s="78">
        <v>1807.4461100000001</v>
      </c>
      <c r="J13" s="79">
        <v>1.3125</v>
      </c>
      <c r="K13" s="79">
        <v>0</v>
      </c>
    </row>
    <row r="14" spans="2:60">
      <c r="B14" t="s">
        <v>1879</v>
      </c>
      <c r="C14" t="s">
        <v>1880</v>
      </c>
      <c r="D14" t="s">
        <v>226</v>
      </c>
      <c r="E14" t="s">
        <v>367</v>
      </c>
      <c r="F14" s="79">
        <v>0</v>
      </c>
      <c r="G14" t="s">
        <v>102</v>
      </c>
      <c r="H14" s="79">
        <v>0</v>
      </c>
      <c r="I14" s="78">
        <v>-1404.2542599999999</v>
      </c>
      <c r="J14" s="79">
        <v>-1.0198</v>
      </c>
      <c r="K14" s="79">
        <v>0</v>
      </c>
    </row>
    <row r="15" spans="2:60">
      <c r="B15" t="s">
        <v>1881</v>
      </c>
      <c r="C15" t="s">
        <v>1882</v>
      </c>
      <c r="D15" t="s">
        <v>226</v>
      </c>
      <c r="E15" t="s">
        <v>367</v>
      </c>
      <c r="F15" s="79">
        <v>0</v>
      </c>
      <c r="G15" t="s">
        <v>102</v>
      </c>
      <c r="H15" s="79">
        <v>0</v>
      </c>
      <c r="I15" s="78">
        <v>973.85919999999999</v>
      </c>
      <c r="J15" s="79">
        <v>0.70720000000000005</v>
      </c>
      <c r="K15" s="79">
        <v>0</v>
      </c>
    </row>
    <row r="16" spans="2:60">
      <c r="B16" s="80" t="s">
        <v>235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226</v>
      </c>
      <c r="C17" t="s">
        <v>226</v>
      </c>
      <c r="D17" t="s">
        <v>226</v>
      </c>
      <c r="E17" s="19"/>
      <c r="F17" s="79">
        <v>0</v>
      </c>
      <c r="G17" t="s">
        <v>226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4"/>
  <sheetViews>
    <sheetView rightToLeft="1" topLeftCell="A103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6.285156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1883</v>
      </c>
    </row>
    <row r="3" spans="2:17">
      <c r="B3" s="2" t="s">
        <v>2</v>
      </c>
      <c r="C3" t="s">
        <v>1884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7" t="s">
        <v>169</v>
      </c>
      <c r="C7" s="108"/>
      <c r="D7" s="10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SUM(C12)+SUM(C62)</f>
        <v>2017056.7551069404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209</v>
      </c>
      <c r="C12" s="82">
        <f>SUM(C13:C61)</f>
        <v>687675.78705462685</v>
      </c>
    </row>
    <row r="13" spans="2:17">
      <c r="B13" s="85" t="s">
        <v>1885</v>
      </c>
      <c r="C13" s="90">
        <v>737.04212827499998</v>
      </c>
      <c r="D13" s="87" t="s">
        <v>1986</v>
      </c>
    </row>
    <row r="14" spans="2:17">
      <c r="B14" s="85" t="s">
        <v>1886</v>
      </c>
      <c r="C14" s="90">
        <v>9275.4216356883335</v>
      </c>
      <c r="D14" s="87" t="s">
        <v>1987</v>
      </c>
    </row>
    <row r="15" spans="2:17">
      <c r="B15" s="85" t="s">
        <v>1887</v>
      </c>
      <c r="C15" s="90">
        <v>5044.9331825000008</v>
      </c>
      <c r="D15" s="87" t="s">
        <v>1988</v>
      </c>
    </row>
    <row r="16" spans="2:17">
      <c r="B16" s="85" t="s">
        <v>1888</v>
      </c>
      <c r="C16" s="90">
        <v>17106.007533999997</v>
      </c>
      <c r="D16" s="87">
        <v>45748</v>
      </c>
    </row>
    <row r="17" spans="2:4">
      <c r="B17" s="85" t="s">
        <v>1889</v>
      </c>
      <c r="C17" s="90">
        <v>1.4010150000000001</v>
      </c>
      <c r="D17" s="87">
        <v>45536</v>
      </c>
    </row>
    <row r="18" spans="2:4">
      <c r="B18" s="85" t="s">
        <v>1890</v>
      </c>
      <c r="C18" s="90">
        <v>4821.9868592592593</v>
      </c>
      <c r="D18" s="87" t="s">
        <v>1989</v>
      </c>
    </row>
    <row r="19" spans="2:4">
      <c r="B19" s="85" t="s">
        <v>1891</v>
      </c>
      <c r="C19" s="90">
        <v>898.84345000000008</v>
      </c>
      <c r="D19" s="87" t="s">
        <v>1990</v>
      </c>
    </row>
    <row r="20" spans="2:4">
      <c r="B20" s="85" t="s">
        <v>1892</v>
      </c>
      <c r="C20" s="90">
        <v>327.74225014999996</v>
      </c>
      <c r="D20" s="87">
        <v>44440</v>
      </c>
    </row>
    <row r="21" spans="2:4">
      <c r="B21" s="85" t="s">
        <v>1893</v>
      </c>
      <c r="C21" s="90">
        <v>301.20684999999997</v>
      </c>
      <c r="D21" s="87" t="s">
        <v>1991</v>
      </c>
    </row>
    <row r="22" spans="2:4">
      <c r="B22" s="85" t="s">
        <v>1894</v>
      </c>
      <c r="C22" s="90">
        <v>5544.4662500000004</v>
      </c>
      <c r="D22" s="87" t="s">
        <v>1992</v>
      </c>
    </row>
    <row r="23" spans="2:4">
      <c r="B23" s="85" t="s">
        <v>1895</v>
      </c>
      <c r="C23" s="90">
        <v>21909.420529212559</v>
      </c>
      <c r="D23" s="87" t="s">
        <v>1993</v>
      </c>
    </row>
    <row r="24" spans="2:4">
      <c r="B24" s="85" t="s">
        <v>1896</v>
      </c>
      <c r="C24" s="90">
        <v>375.07094772999994</v>
      </c>
      <c r="D24" s="87" t="s">
        <v>1994</v>
      </c>
    </row>
    <row r="25" spans="2:4">
      <c r="B25" s="85" t="s">
        <v>1897</v>
      </c>
      <c r="C25" s="90">
        <v>1464.8628008159997</v>
      </c>
      <c r="D25" s="87" t="s">
        <v>1995</v>
      </c>
    </row>
    <row r="26" spans="2:4">
      <c r="B26" s="85" t="s">
        <v>1898</v>
      </c>
      <c r="C26" s="90">
        <v>12241.225890305999</v>
      </c>
      <c r="D26" s="87" t="s">
        <v>1996</v>
      </c>
    </row>
    <row r="27" spans="2:4">
      <c r="B27" s="85" t="s">
        <v>1899</v>
      </c>
      <c r="C27" s="90">
        <v>7869.6039474999943</v>
      </c>
      <c r="D27" s="87">
        <v>45658</v>
      </c>
    </row>
    <row r="28" spans="2:4">
      <c r="B28" s="85" t="s">
        <v>1900</v>
      </c>
      <c r="C28" s="90">
        <v>0</v>
      </c>
      <c r="D28" s="87" t="s">
        <v>1997</v>
      </c>
    </row>
    <row r="29" spans="2:4">
      <c r="B29" s="85" t="s">
        <v>1901</v>
      </c>
      <c r="C29" s="90">
        <v>39534.36009389667</v>
      </c>
      <c r="D29" s="87" t="s">
        <v>1998</v>
      </c>
    </row>
    <row r="30" spans="2:4">
      <c r="B30" s="85" t="s">
        <v>1902</v>
      </c>
      <c r="C30" s="90">
        <v>499.09181449856652</v>
      </c>
      <c r="D30" s="87" t="s">
        <v>1999</v>
      </c>
    </row>
    <row r="31" spans="2:4">
      <c r="B31" s="85" t="s">
        <v>1903</v>
      </c>
      <c r="C31" s="90">
        <v>6301.5075871419012</v>
      </c>
      <c r="D31" s="87" t="s">
        <v>2000</v>
      </c>
    </row>
    <row r="32" spans="2:4">
      <c r="B32" s="85" t="s">
        <v>1904</v>
      </c>
      <c r="C32" s="90">
        <v>7427.3757077999999</v>
      </c>
      <c r="D32" s="87" t="s">
        <v>2001</v>
      </c>
    </row>
    <row r="33" spans="2:4">
      <c r="B33" s="85" t="s">
        <v>1905</v>
      </c>
      <c r="C33" s="90">
        <v>29850.545478300002</v>
      </c>
      <c r="D33" s="88" t="s">
        <v>2002</v>
      </c>
    </row>
    <row r="34" spans="2:4">
      <c r="B34" s="85" t="s">
        <v>1906</v>
      </c>
      <c r="C34" s="90">
        <v>22692.046378633804</v>
      </c>
      <c r="D34" s="87" t="s">
        <v>2003</v>
      </c>
    </row>
    <row r="35" spans="2:4">
      <c r="B35" s="85" t="s">
        <v>1907</v>
      </c>
      <c r="C35" s="90">
        <v>8016.4431769842749</v>
      </c>
      <c r="D35" s="87" t="s">
        <v>2004</v>
      </c>
    </row>
    <row r="36" spans="2:4">
      <c r="B36" s="85" t="s">
        <v>1908</v>
      </c>
      <c r="C36" s="90">
        <v>1049.2388132928186</v>
      </c>
      <c r="D36" s="87" t="s">
        <v>2005</v>
      </c>
    </row>
    <row r="37" spans="2:4">
      <c r="B37" s="85" t="s">
        <v>1909</v>
      </c>
      <c r="C37" s="90">
        <v>18003.274342510751</v>
      </c>
      <c r="D37" s="87" t="s">
        <v>2006</v>
      </c>
    </row>
    <row r="38" spans="2:4">
      <c r="B38" s="85" t="s">
        <v>1910</v>
      </c>
      <c r="C38" s="90">
        <v>61126.720259855188</v>
      </c>
      <c r="D38" s="87" t="s">
        <v>2007</v>
      </c>
    </row>
    <row r="39" spans="2:4">
      <c r="B39" s="85" t="s">
        <v>1911</v>
      </c>
      <c r="C39" s="90">
        <v>12183.673889082111</v>
      </c>
      <c r="D39" s="87" t="s">
        <v>2008</v>
      </c>
    </row>
    <row r="40" spans="2:4">
      <c r="B40" s="85" t="s">
        <v>1912</v>
      </c>
      <c r="C40" s="90">
        <v>6823.8376174719997</v>
      </c>
      <c r="D40" s="87" t="s">
        <v>2009</v>
      </c>
    </row>
    <row r="41" spans="2:4">
      <c r="B41" s="85" t="s">
        <v>1913</v>
      </c>
      <c r="C41" s="90">
        <v>28060.886322740473</v>
      </c>
      <c r="D41" s="87" t="s">
        <v>2010</v>
      </c>
    </row>
    <row r="42" spans="2:4">
      <c r="B42" s="85" t="s">
        <v>1914</v>
      </c>
      <c r="C42" s="90">
        <v>35307.760000000002</v>
      </c>
      <c r="D42" s="87" t="s">
        <v>2004</v>
      </c>
    </row>
    <row r="43" spans="2:4">
      <c r="B43" s="85" t="s">
        <v>1915</v>
      </c>
      <c r="C43" s="90">
        <v>55700.116139999991</v>
      </c>
      <c r="D43" s="87">
        <v>45015</v>
      </c>
    </row>
    <row r="44" spans="2:4">
      <c r="B44" s="85" t="s">
        <v>1916</v>
      </c>
      <c r="C44" s="90">
        <v>26785.80575</v>
      </c>
      <c r="D44" s="87" t="s">
        <v>2011</v>
      </c>
    </row>
    <row r="45" spans="2:4">
      <c r="B45" s="85" t="s">
        <v>1917</v>
      </c>
      <c r="C45" s="90">
        <v>34325.680009600001</v>
      </c>
      <c r="D45" s="87" t="s">
        <v>2012</v>
      </c>
    </row>
    <row r="46" spans="2:4">
      <c r="B46" s="85" t="s">
        <v>1918</v>
      </c>
      <c r="C46" s="90">
        <v>18.570084999999999</v>
      </c>
      <c r="D46" s="87" t="s">
        <v>2013</v>
      </c>
    </row>
    <row r="47" spans="2:4">
      <c r="B47" s="85" t="s">
        <v>1919</v>
      </c>
      <c r="C47" s="90">
        <v>22507.096190225002</v>
      </c>
      <c r="D47" s="87" t="s">
        <v>2014</v>
      </c>
    </row>
    <row r="48" spans="2:4">
      <c r="B48" s="85" t="s">
        <v>1920</v>
      </c>
      <c r="C48" s="90">
        <v>56.144070937500004</v>
      </c>
      <c r="D48" s="87" t="s">
        <v>2004</v>
      </c>
    </row>
    <row r="49" spans="2:4">
      <c r="B49" s="85" t="s">
        <v>1921</v>
      </c>
      <c r="C49" s="90">
        <v>5325.3969999999999</v>
      </c>
      <c r="D49" s="87" t="s">
        <v>2004</v>
      </c>
    </row>
    <row r="50" spans="2:4">
      <c r="B50" s="85" t="s">
        <v>1922</v>
      </c>
      <c r="C50" s="90">
        <v>16846.150027777778</v>
      </c>
      <c r="D50" s="87" t="s">
        <v>2015</v>
      </c>
    </row>
    <row r="51" spans="2:4">
      <c r="B51" s="85" t="s">
        <v>1923</v>
      </c>
      <c r="C51" s="90">
        <v>26985.951468536841</v>
      </c>
      <c r="D51" s="87" t="s">
        <v>2016</v>
      </c>
    </row>
    <row r="52" spans="2:4">
      <c r="B52" s="85" t="s">
        <v>1924</v>
      </c>
      <c r="C52" s="90">
        <v>448.04412722222219</v>
      </c>
      <c r="D52" s="87" t="s">
        <v>2017</v>
      </c>
    </row>
    <row r="53" spans="2:4">
      <c r="B53" s="85" t="s">
        <v>1925</v>
      </c>
      <c r="C53" s="90">
        <v>888.79147661284901</v>
      </c>
      <c r="D53" s="87" t="s">
        <v>2005</v>
      </c>
    </row>
    <row r="54" spans="2:4">
      <c r="B54" s="85" t="s">
        <v>1926</v>
      </c>
      <c r="C54" s="90">
        <v>3052.6138443843156</v>
      </c>
      <c r="D54" s="87" t="s">
        <v>2006</v>
      </c>
    </row>
    <row r="55" spans="2:4">
      <c r="B55" s="85" t="s">
        <v>1927</v>
      </c>
      <c r="C55" s="90">
        <v>80698.842446750001</v>
      </c>
      <c r="D55" s="87" t="s">
        <v>2018</v>
      </c>
    </row>
    <row r="56" spans="2:4">
      <c r="B56" s="85" t="s">
        <v>1928</v>
      </c>
      <c r="C56" s="90">
        <v>20830.124857500003</v>
      </c>
      <c r="D56" s="87" t="s">
        <v>2019</v>
      </c>
    </row>
    <row r="57" spans="2:4">
      <c r="B57" s="85" t="s">
        <v>1929</v>
      </c>
      <c r="C57" s="90">
        <v>17242.626061842861</v>
      </c>
      <c r="D57" s="87" t="s">
        <v>2020</v>
      </c>
    </row>
    <row r="58" spans="2:4">
      <c r="B58" s="85" t="s">
        <v>1930</v>
      </c>
      <c r="C58" s="90">
        <v>15.545142128585368</v>
      </c>
      <c r="D58" s="87" t="s">
        <v>2021</v>
      </c>
    </row>
    <row r="59" spans="2:4">
      <c r="B59" s="85" t="s">
        <v>1931</v>
      </c>
      <c r="C59" s="90">
        <v>1715.2147579490627</v>
      </c>
      <c r="D59" s="87" t="s">
        <v>2022</v>
      </c>
    </row>
    <row r="60" spans="2:4">
      <c r="B60" s="85" t="s">
        <v>1932</v>
      </c>
      <c r="C60" s="90">
        <v>8724.093191418182</v>
      </c>
      <c r="D60" s="87" t="s">
        <v>2023</v>
      </c>
    </row>
    <row r="61" spans="2:4">
      <c r="B61" s="85" t="s">
        <v>1933</v>
      </c>
      <c r="C61" s="90">
        <v>712.98365409574467</v>
      </c>
      <c r="D61" s="89" t="s">
        <v>2024</v>
      </c>
    </row>
    <row r="62" spans="2:4">
      <c r="B62" s="92" t="s">
        <v>2057</v>
      </c>
      <c r="C62" s="91">
        <f>SUM(C63:C125)</f>
        <v>1329380.9680523134</v>
      </c>
      <c r="D62" s="89"/>
    </row>
    <row r="63" spans="2:4">
      <c r="B63" s="85" t="s">
        <v>1934</v>
      </c>
      <c r="C63" s="90">
        <v>38.855053833333329</v>
      </c>
      <c r="D63" s="87">
        <v>46174</v>
      </c>
    </row>
    <row r="64" spans="2:4">
      <c r="B64" s="85" t="s">
        <v>1935</v>
      </c>
      <c r="C64" s="90">
        <v>17647.166116671098</v>
      </c>
      <c r="D64" s="87" t="s">
        <v>2025</v>
      </c>
    </row>
    <row r="65" spans="2:4">
      <c r="B65" s="85" t="s">
        <v>1936</v>
      </c>
      <c r="C65" s="90">
        <v>1484.5965948625012</v>
      </c>
      <c r="D65" s="88" t="s">
        <v>2026</v>
      </c>
    </row>
    <row r="66" spans="2:4">
      <c r="B66" s="85" t="s">
        <v>1937</v>
      </c>
      <c r="C66" s="90">
        <v>0</v>
      </c>
      <c r="D66" s="87" t="s">
        <v>2027</v>
      </c>
    </row>
    <row r="67" spans="2:4">
      <c r="B67" s="85" t="s">
        <v>1938</v>
      </c>
      <c r="C67" s="90">
        <v>6087.587519895812</v>
      </c>
      <c r="D67" s="87" t="s">
        <v>2028</v>
      </c>
    </row>
    <row r="68" spans="2:4">
      <c r="B68" s="85" t="s">
        <v>1939</v>
      </c>
      <c r="C68" s="90">
        <v>10360.28946042861</v>
      </c>
      <c r="D68" s="87" t="s">
        <v>2029</v>
      </c>
    </row>
    <row r="69" spans="2:4">
      <c r="B69" s="85" t="s">
        <v>1940</v>
      </c>
      <c r="C69" s="90">
        <v>15097.587946434989</v>
      </c>
      <c r="D69" s="87" t="s">
        <v>2030</v>
      </c>
    </row>
    <row r="70" spans="2:4">
      <c r="B70" s="85" t="s">
        <v>1941</v>
      </c>
      <c r="C70" s="90">
        <v>21186.401383572902</v>
      </c>
      <c r="D70" s="87">
        <v>46174</v>
      </c>
    </row>
    <row r="71" spans="2:4">
      <c r="B71" s="85" t="s">
        <v>1942</v>
      </c>
      <c r="C71" s="90">
        <v>4075.4670203250002</v>
      </c>
      <c r="D71" s="87" t="s">
        <v>2031</v>
      </c>
    </row>
    <row r="72" spans="2:4">
      <c r="B72" s="85" t="s">
        <v>1943</v>
      </c>
      <c r="C72" s="90">
        <v>816.02363791656842</v>
      </c>
      <c r="D72" s="87" t="s">
        <v>2032</v>
      </c>
    </row>
    <row r="73" spans="2:4">
      <c r="B73" s="85" t="s">
        <v>1944</v>
      </c>
      <c r="C73" s="90">
        <v>177.66315346666576</v>
      </c>
      <c r="D73" s="87">
        <v>44743</v>
      </c>
    </row>
    <row r="74" spans="2:4">
      <c r="B74" s="85" t="s">
        <v>1945</v>
      </c>
      <c r="C74" s="90">
        <v>13235.549492051465</v>
      </c>
      <c r="D74" s="87" t="s">
        <v>2033</v>
      </c>
    </row>
    <row r="75" spans="2:4">
      <c r="B75" s="85" t="s">
        <v>1946</v>
      </c>
      <c r="C75" s="90">
        <v>1726.2458892335485</v>
      </c>
      <c r="D75" s="87" t="s">
        <v>1991</v>
      </c>
    </row>
    <row r="76" spans="2:4">
      <c r="B76" s="85" t="s">
        <v>1947</v>
      </c>
      <c r="C76" s="90">
        <v>30993.362267856261</v>
      </c>
      <c r="D76" s="87" t="s">
        <v>2034</v>
      </c>
    </row>
    <row r="77" spans="2:4">
      <c r="B77" s="85" t="s">
        <v>1948</v>
      </c>
      <c r="C77" s="90">
        <v>673.88045620233333</v>
      </c>
      <c r="D77" s="87" t="s">
        <v>2035</v>
      </c>
    </row>
    <row r="78" spans="2:4">
      <c r="B78" s="85" t="s">
        <v>1949</v>
      </c>
      <c r="C78" s="90">
        <v>40727.566577750003</v>
      </c>
      <c r="D78" s="87" t="s">
        <v>2036</v>
      </c>
    </row>
    <row r="79" spans="2:4">
      <c r="B79" s="85" t="s">
        <v>1950</v>
      </c>
      <c r="C79" s="90">
        <v>1803.0888276630028</v>
      </c>
      <c r="D79" s="87" t="s">
        <v>2037</v>
      </c>
    </row>
    <row r="80" spans="2:4">
      <c r="B80" s="85" t="s">
        <v>1951</v>
      </c>
      <c r="C80" s="90">
        <v>52391.346961447212</v>
      </c>
      <c r="D80" s="87" t="s">
        <v>2038</v>
      </c>
    </row>
    <row r="81" spans="2:4">
      <c r="B81" s="85" t="s">
        <v>1952</v>
      </c>
      <c r="C81" s="90">
        <v>33336.72532248847</v>
      </c>
      <c r="D81" s="87" t="s">
        <v>2039</v>
      </c>
    </row>
    <row r="82" spans="2:4">
      <c r="B82" s="85" t="s">
        <v>1953</v>
      </c>
      <c r="C82" s="90">
        <v>5963.7611478490189</v>
      </c>
      <c r="D82" s="87" t="s">
        <v>2040</v>
      </c>
    </row>
    <row r="83" spans="2:4">
      <c r="B83" s="85" t="s">
        <v>1954</v>
      </c>
      <c r="C83" s="90">
        <v>42643.894944179767</v>
      </c>
      <c r="D83" s="87" t="s">
        <v>2041</v>
      </c>
    </row>
    <row r="84" spans="2:4">
      <c r="B84" s="85" t="s">
        <v>1955</v>
      </c>
      <c r="C84" s="90">
        <v>2922.30875973108</v>
      </c>
      <c r="D84" s="87" t="s">
        <v>2004</v>
      </c>
    </row>
    <row r="85" spans="2:4">
      <c r="B85" s="85" t="s">
        <v>1956</v>
      </c>
      <c r="C85" s="90">
        <v>0</v>
      </c>
      <c r="D85" s="87" t="s">
        <v>2004</v>
      </c>
    </row>
    <row r="86" spans="2:4">
      <c r="B86" s="85" t="s">
        <v>1957</v>
      </c>
      <c r="C86" s="90">
        <v>117580.25117362592</v>
      </c>
      <c r="D86" s="87" t="s">
        <v>2042</v>
      </c>
    </row>
    <row r="87" spans="2:4">
      <c r="B87" s="85" t="s">
        <v>1958</v>
      </c>
      <c r="C87" s="90">
        <v>51189.052145935959</v>
      </c>
      <c r="D87" s="87" t="s">
        <v>2043</v>
      </c>
    </row>
    <row r="88" spans="2:4">
      <c r="B88" s="85" t="s">
        <v>1959</v>
      </c>
      <c r="C88" s="90">
        <v>20024.384501185916</v>
      </c>
      <c r="D88" s="87" t="s">
        <v>2044</v>
      </c>
    </row>
    <row r="89" spans="2:4">
      <c r="B89" s="85" t="s">
        <v>1960</v>
      </c>
      <c r="C89" s="90">
        <v>27213.550869819599</v>
      </c>
      <c r="D89" s="87">
        <v>44874</v>
      </c>
    </row>
    <row r="90" spans="2:4">
      <c r="B90" s="85" t="s">
        <v>1961</v>
      </c>
      <c r="C90" s="90">
        <v>759.66549399910002</v>
      </c>
      <c r="D90" s="87" t="s">
        <v>2004</v>
      </c>
    </row>
    <row r="91" spans="2:4">
      <c r="B91" s="85" t="s">
        <v>1962</v>
      </c>
      <c r="C91" s="90">
        <v>5416.2311337259971</v>
      </c>
      <c r="D91" s="87">
        <v>45444</v>
      </c>
    </row>
    <row r="92" spans="2:4">
      <c r="B92" s="85" t="s">
        <v>1963</v>
      </c>
      <c r="C92" s="90">
        <v>7981.2931495031098</v>
      </c>
      <c r="D92" s="87" t="s">
        <v>2045</v>
      </c>
    </row>
    <row r="93" spans="2:4">
      <c r="B93" s="85" t="s">
        <v>1964</v>
      </c>
      <c r="C93" s="90">
        <v>45966.069694814883</v>
      </c>
      <c r="D93" s="87" t="s">
        <v>2046</v>
      </c>
    </row>
    <row r="94" spans="2:4">
      <c r="B94" s="85" t="s">
        <v>1965</v>
      </c>
      <c r="C94" s="90">
        <v>11596.249553418302</v>
      </c>
      <c r="D94" s="87" t="s">
        <v>2047</v>
      </c>
    </row>
    <row r="95" spans="2:4">
      <c r="B95" s="85" t="s">
        <v>1966</v>
      </c>
      <c r="C95" s="90">
        <v>83875.18274498907</v>
      </c>
      <c r="D95" s="87" t="s">
        <v>2048</v>
      </c>
    </row>
    <row r="96" spans="2:4">
      <c r="B96" s="85" t="s">
        <v>1967</v>
      </c>
      <c r="C96" s="90">
        <v>11387.784037311825</v>
      </c>
      <c r="D96" s="87" t="s">
        <v>2004</v>
      </c>
    </row>
    <row r="97" spans="2:4">
      <c r="B97" s="85" t="s">
        <v>1968</v>
      </c>
      <c r="C97" s="90">
        <v>6805.689060411034</v>
      </c>
      <c r="D97" s="87" t="s">
        <v>2049</v>
      </c>
    </row>
    <row r="98" spans="2:4">
      <c r="B98" s="85" t="s">
        <v>1969</v>
      </c>
      <c r="C98" s="90">
        <v>438.21927297728433</v>
      </c>
      <c r="D98" s="87" t="s">
        <v>2004</v>
      </c>
    </row>
    <row r="99" spans="2:4">
      <c r="B99" s="85" t="s">
        <v>1970</v>
      </c>
      <c r="C99" s="90">
        <v>2.9137792599999996</v>
      </c>
      <c r="D99" s="87" t="s">
        <v>2004</v>
      </c>
    </row>
    <row r="100" spans="2:4">
      <c r="B100" s="85" t="s">
        <v>1971</v>
      </c>
      <c r="C100" s="90">
        <v>68415.350129000624</v>
      </c>
      <c r="D100" s="87" t="s">
        <v>2050</v>
      </c>
    </row>
    <row r="101" spans="2:4">
      <c r="B101" s="85" t="s">
        <v>1972</v>
      </c>
      <c r="C101" s="90">
        <v>83184</v>
      </c>
      <c r="D101" s="87" t="s">
        <v>2051</v>
      </c>
    </row>
    <row r="102" spans="2:4">
      <c r="B102" s="85" t="s">
        <v>1973</v>
      </c>
      <c r="C102" s="90">
        <v>57503.625682986196</v>
      </c>
      <c r="D102" s="87" t="s">
        <v>2052</v>
      </c>
    </row>
    <row r="103" spans="2:4">
      <c r="B103" s="85" t="s">
        <v>1974</v>
      </c>
      <c r="C103" s="90">
        <v>90902.640939150588</v>
      </c>
      <c r="D103" s="87" t="s">
        <v>2053</v>
      </c>
    </row>
    <row r="104" spans="2:4">
      <c r="B104" s="85" t="s">
        <v>1975</v>
      </c>
      <c r="C104" s="90">
        <v>43663.378897014096</v>
      </c>
      <c r="D104" s="87">
        <v>45074</v>
      </c>
    </row>
    <row r="105" spans="2:4">
      <c r="B105" s="85" t="s">
        <v>1976</v>
      </c>
      <c r="C105" s="90">
        <v>1790.0389618918537</v>
      </c>
      <c r="D105" s="87">
        <v>44063</v>
      </c>
    </row>
    <row r="106" spans="2:4">
      <c r="B106" s="85" t="s">
        <v>1977</v>
      </c>
      <c r="C106" s="90">
        <v>5803.7501225120632</v>
      </c>
      <c r="D106" s="87">
        <v>44541</v>
      </c>
    </row>
    <row r="107" spans="2:4">
      <c r="B107" s="85" t="s">
        <v>1978</v>
      </c>
      <c r="C107" s="90">
        <v>106473.45886153333</v>
      </c>
      <c r="D107" s="87" t="s">
        <v>2054</v>
      </c>
    </row>
    <row r="108" spans="2:4">
      <c r="B108" s="85" t="s">
        <v>1979</v>
      </c>
      <c r="C108" s="90">
        <v>0</v>
      </c>
      <c r="D108" s="87" t="s">
        <v>2055</v>
      </c>
    </row>
    <row r="109" spans="2:4">
      <c r="B109" s="85" t="s">
        <v>1980</v>
      </c>
      <c r="C109" s="90">
        <v>8038.9795364150859</v>
      </c>
      <c r="D109" s="87" t="s">
        <v>2055</v>
      </c>
    </row>
    <row r="110" spans="2:4">
      <c r="B110" s="85" t="s">
        <v>1981</v>
      </c>
      <c r="C110" s="90">
        <v>6884.4367530487125</v>
      </c>
      <c r="D110" s="87">
        <v>45478</v>
      </c>
    </row>
    <row r="111" spans="2:4">
      <c r="B111" s="85" t="s">
        <v>1982</v>
      </c>
      <c r="C111" s="90">
        <v>0</v>
      </c>
      <c r="D111" s="87" t="s">
        <v>2056</v>
      </c>
    </row>
    <row r="112" spans="2:4">
      <c r="B112" s="85" t="s">
        <v>1983</v>
      </c>
      <c r="C112" s="90">
        <v>35685.71800991019</v>
      </c>
      <c r="D112" s="87" t="s">
        <v>2056</v>
      </c>
    </row>
    <row r="113" spans="2:4">
      <c r="B113" s="85" t="s">
        <v>1984</v>
      </c>
      <c r="C113" s="90">
        <v>111460.64035913999</v>
      </c>
      <c r="D113" s="87">
        <v>45871</v>
      </c>
    </row>
    <row r="114" spans="2:4">
      <c r="B114" s="85" t="s">
        <v>1985</v>
      </c>
      <c r="C114" s="90">
        <v>15949.04465487328</v>
      </c>
      <c r="D114" s="87">
        <v>45970</v>
      </c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  <row r="120" spans="2:4">
      <c r="B120" s="86"/>
      <c r="C120" s="86"/>
      <c r="D120" s="86"/>
    </row>
    <row r="121" spans="2:4">
      <c r="B121" s="86"/>
      <c r="C121" s="86"/>
      <c r="D121" s="86"/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1883</v>
      </c>
    </row>
    <row r="3" spans="2:18">
      <c r="B3" s="2" t="s">
        <v>2</v>
      </c>
      <c r="C3" t="s">
        <v>1884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237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1883</v>
      </c>
    </row>
    <row r="3" spans="2:18">
      <c r="B3" s="2" t="s">
        <v>2</v>
      </c>
      <c r="C3" t="s">
        <v>1884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952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953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237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1883</v>
      </c>
    </row>
    <row r="3" spans="2:53">
      <c r="B3" s="2" t="s">
        <v>2</v>
      </c>
      <c r="C3" t="s">
        <v>1884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5.39</v>
      </c>
      <c r="I11" s="7"/>
      <c r="J11" s="7"/>
      <c r="K11" s="77">
        <v>3.8E-3</v>
      </c>
      <c r="L11" s="76">
        <v>16731475311</v>
      </c>
      <c r="M11" s="7"/>
      <c r="N11" s="76">
        <v>0</v>
      </c>
      <c r="O11" s="76">
        <v>17695045.547641601</v>
      </c>
      <c r="P11" s="7"/>
      <c r="Q11" s="77">
        <v>1</v>
      </c>
      <c r="R11" s="77">
        <v>0.48780000000000001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209</v>
      </c>
      <c r="C12" s="16"/>
      <c r="D12" s="16"/>
      <c r="H12" s="82">
        <v>5.39</v>
      </c>
      <c r="K12" s="81">
        <v>3.8E-3</v>
      </c>
      <c r="L12" s="82">
        <v>16731475311</v>
      </c>
      <c r="N12" s="82">
        <v>0</v>
      </c>
      <c r="O12" s="82">
        <v>17695045.547641601</v>
      </c>
      <c r="Q12" s="81">
        <v>1</v>
      </c>
      <c r="R12" s="81">
        <v>0.48780000000000001</v>
      </c>
    </row>
    <row r="13" spans="2:53">
      <c r="B13" s="80" t="s">
        <v>238</v>
      </c>
      <c r="C13" s="16"/>
      <c r="D13" s="16"/>
      <c r="H13" s="82">
        <v>7.14</v>
      </c>
      <c r="K13" s="81">
        <v>1.1999999999999999E-3</v>
      </c>
      <c r="L13" s="82">
        <v>7369557431</v>
      </c>
      <c r="N13" s="82">
        <v>0</v>
      </c>
      <c r="O13" s="82">
        <v>7860728.0546894995</v>
      </c>
      <c r="Q13" s="81">
        <v>0.44419999999999998</v>
      </c>
      <c r="R13" s="81">
        <v>0.2167</v>
      </c>
    </row>
    <row r="14" spans="2:53">
      <c r="B14" s="80" t="s">
        <v>239</v>
      </c>
      <c r="C14" s="16"/>
      <c r="D14" s="16"/>
      <c r="H14" s="82">
        <v>7.14</v>
      </c>
      <c r="K14" s="81">
        <v>1.1999999999999999E-3</v>
      </c>
      <c r="L14" s="82">
        <v>7369557431</v>
      </c>
      <c r="N14" s="82">
        <v>0</v>
      </c>
      <c r="O14" s="82">
        <v>7860728.0546894995</v>
      </c>
      <c r="Q14" s="81">
        <v>0.44419999999999998</v>
      </c>
      <c r="R14" s="81">
        <v>0.2167</v>
      </c>
    </row>
    <row r="15" spans="2:53">
      <c r="B15" t="s">
        <v>240</v>
      </c>
      <c r="C15" t="s">
        <v>241</v>
      </c>
      <c r="D15" t="s">
        <v>100</v>
      </c>
      <c r="E15" t="s">
        <v>230</v>
      </c>
      <c r="G15" t="s">
        <v>242</v>
      </c>
      <c r="H15" s="78">
        <v>6.97</v>
      </c>
      <c r="I15" t="s">
        <v>102</v>
      </c>
      <c r="J15" s="79">
        <v>7.4999999999999997E-3</v>
      </c>
      <c r="K15" s="79">
        <v>-5.9999999999999995E-4</v>
      </c>
      <c r="L15" s="78">
        <v>2347814169</v>
      </c>
      <c r="M15" s="78">
        <v>107.7</v>
      </c>
      <c r="N15" s="78">
        <v>0</v>
      </c>
      <c r="O15" s="78">
        <v>2528595.8600130002</v>
      </c>
      <c r="P15" s="79">
        <v>0.1656</v>
      </c>
      <c r="Q15" s="79">
        <v>0.1429</v>
      </c>
      <c r="R15" s="79">
        <v>6.9699999999999998E-2</v>
      </c>
    </row>
    <row r="16" spans="2:53">
      <c r="B16" t="s">
        <v>243</v>
      </c>
      <c r="C16" t="s">
        <v>244</v>
      </c>
      <c r="D16" t="s">
        <v>100</v>
      </c>
      <c r="E16" t="s">
        <v>230</v>
      </c>
      <c r="G16" t="s">
        <v>245</v>
      </c>
      <c r="H16" s="78">
        <v>22.37</v>
      </c>
      <c r="I16" t="s">
        <v>102</v>
      </c>
      <c r="J16" s="79">
        <v>0.01</v>
      </c>
      <c r="K16" s="79">
        <v>6.0000000000000001E-3</v>
      </c>
      <c r="L16" s="78">
        <v>466158978</v>
      </c>
      <c r="M16" s="78">
        <v>111.32</v>
      </c>
      <c r="N16" s="78">
        <v>0</v>
      </c>
      <c r="O16" s="78">
        <v>518928.17430960003</v>
      </c>
      <c r="P16" s="79">
        <v>2.9899999999999999E-2</v>
      </c>
      <c r="Q16" s="79">
        <v>2.93E-2</v>
      </c>
      <c r="R16" s="79">
        <v>1.43E-2</v>
      </c>
    </row>
    <row r="17" spans="2:18">
      <c r="B17" t="s">
        <v>246</v>
      </c>
      <c r="C17" t="s">
        <v>247</v>
      </c>
      <c r="D17" t="s">
        <v>100</v>
      </c>
      <c r="E17" t="s">
        <v>230</v>
      </c>
      <c r="G17" t="s">
        <v>248</v>
      </c>
      <c r="H17" s="78">
        <v>3.4</v>
      </c>
      <c r="I17" t="s">
        <v>102</v>
      </c>
      <c r="J17" s="79">
        <v>1.7500000000000002E-2</v>
      </c>
      <c r="K17" s="79">
        <v>5.9999999999999995E-4</v>
      </c>
      <c r="L17" s="78">
        <v>521141852</v>
      </c>
      <c r="M17" s="78">
        <v>108.8</v>
      </c>
      <c r="N17" s="78">
        <v>0</v>
      </c>
      <c r="O17" s="78">
        <v>567002.33497600001</v>
      </c>
      <c r="P17" s="79">
        <v>3.1099999999999999E-2</v>
      </c>
      <c r="Q17" s="79">
        <v>3.2000000000000001E-2</v>
      </c>
      <c r="R17" s="79">
        <v>1.5599999999999999E-2</v>
      </c>
    </row>
    <row r="18" spans="2:18">
      <c r="B18" t="s">
        <v>249</v>
      </c>
      <c r="C18" t="s">
        <v>250</v>
      </c>
      <c r="D18" t="s">
        <v>100</v>
      </c>
      <c r="E18" t="s">
        <v>230</v>
      </c>
      <c r="G18" t="s">
        <v>251</v>
      </c>
      <c r="H18" s="78">
        <v>5.48</v>
      </c>
      <c r="I18" t="s">
        <v>102</v>
      </c>
      <c r="J18" s="79">
        <v>7.4999999999999997E-3</v>
      </c>
      <c r="K18" s="79">
        <v>-4.0000000000000002E-4</v>
      </c>
      <c r="L18" s="78">
        <v>861261117</v>
      </c>
      <c r="M18" s="78">
        <v>105.65</v>
      </c>
      <c r="N18" s="78">
        <v>0</v>
      </c>
      <c r="O18" s="78">
        <v>909922.37011050002</v>
      </c>
      <c r="P18" s="79">
        <v>6.3E-2</v>
      </c>
      <c r="Q18" s="79">
        <v>5.1400000000000001E-2</v>
      </c>
      <c r="R18" s="79">
        <v>2.5100000000000001E-2</v>
      </c>
    </row>
    <row r="19" spans="2:18">
      <c r="B19" t="s">
        <v>252</v>
      </c>
      <c r="C19" t="s">
        <v>253</v>
      </c>
      <c r="D19" t="s">
        <v>100</v>
      </c>
      <c r="E19" t="s">
        <v>230</v>
      </c>
      <c r="G19" t="s">
        <v>254</v>
      </c>
      <c r="H19" s="78">
        <v>5.48</v>
      </c>
      <c r="I19" t="s">
        <v>102</v>
      </c>
      <c r="J19" s="79">
        <v>7.4999999999999997E-3</v>
      </c>
      <c r="K19" s="79">
        <v>-8.9999999999999998E-4</v>
      </c>
      <c r="L19" s="78">
        <v>1210208997</v>
      </c>
      <c r="M19" s="78">
        <v>105.65</v>
      </c>
      <c r="N19" s="78">
        <v>0</v>
      </c>
      <c r="O19" s="78">
        <v>1278585.8053305</v>
      </c>
      <c r="P19" s="79">
        <v>8.8599999999999998E-2</v>
      </c>
      <c r="Q19" s="79">
        <v>7.2300000000000003E-2</v>
      </c>
      <c r="R19" s="79">
        <v>3.5200000000000002E-2</v>
      </c>
    </row>
    <row r="20" spans="2:18">
      <c r="B20" t="s">
        <v>255</v>
      </c>
      <c r="C20" t="s">
        <v>256</v>
      </c>
      <c r="D20" t="s">
        <v>100</v>
      </c>
      <c r="E20" t="s">
        <v>230</v>
      </c>
      <c r="G20" t="s">
        <v>257</v>
      </c>
      <c r="H20" s="78">
        <v>0.57999999999999996</v>
      </c>
      <c r="I20" t="s">
        <v>102</v>
      </c>
      <c r="J20" s="79">
        <v>1E-3</v>
      </c>
      <c r="K20" s="79">
        <v>1.4999999999999999E-2</v>
      </c>
      <c r="L20" s="78">
        <v>665248619</v>
      </c>
      <c r="M20" s="78">
        <v>100.23</v>
      </c>
      <c r="N20" s="78">
        <v>0</v>
      </c>
      <c r="O20" s="78">
        <v>666778.69082370005</v>
      </c>
      <c r="P20" s="79">
        <v>4.3900000000000002E-2</v>
      </c>
      <c r="Q20" s="79">
        <v>3.7699999999999997E-2</v>
      </c>
      <c r="R20" s="79">
        <v>1.84E-2</v>
      </c>
    </row>
    <row r="21" spans="2:18">
      <c r="B21" t="s">
        <v>258</v>
      </c>
      <c r="C21" t="s">
        <v>259</v>
      </c>
      <c r="D21" t="s">
        <v>100</v>
      </c>
      <c r="E21" t="s">
        <v>230</v>
      </c>
      <c r="G21" t="s">
        <v>260</v>
      </c>
      <c r="H21" s="78">
        <v>17.34</v>
      </c>
      <c r="I21" t="s">
        <v>102</v>
      </c>
      <c r="J21" s="79">
        <v>2.75E-2</v>
      </c>
      <c r="K21" s="79">
        <v>3.0000000000000001E-3</v>
      </c>
      <c r="L21" s="78">
        <v>3175204</v>
      </c>
      <c r="M21" s="78">
        <v>163.28</v>
      </c>
      <c r="N21" s="78">
        <v>0</v>
      </c>
      <c r="O21" s="78">
        <v>5184.4730912000005</v>
      </c>
      <c r="P21" s="79">
        <v>2.0000000000000001E-4</v>
      </c>
      <c r="Q21" s="79">
        <v>2.9999999999999997E-4</v>
      </c>
      <c r="R21" s="79">
        <v>1E-4</v>
      </c>
    </row>
    <row r="22" spans="2:18">
      <c r="B22" t="s">
        <v>261</v>
      </c>
      <c r="C22" t="s">
        <v>262</v>
      </c>
      <c r="D22" t="s">
        <v>100</v>
      </c>
      <c r="E22" t="s">
        <v>230</v>
      </c>
      <c r="G22" t="s">
        <v>263</v>
      </c>
      <c r="H22" s="78">
        <v>12.9</v>
      </c>
      <c r="I22" t="s">
        <v>102</v>
      </c>
      <c r="J22" s="79">
        <v>0.04</v>
      </c>
      <c r="K22" s="79">
        <v>1.4E-3</v>
      </c>
      <c r="L22" s="78">
        <v>14927007</v>
      </c>
      <c r="M22" s="78">
        <v>196.5</v>
      </c>
      <c r="N22" s="78">
        <v>0</v>
      </c>
      <c r="O22" s="78">
        <v>29331.568755</v>
      </c>
      <c r="P22" s="79">
        <v>8.9999999999999998E-4</v>
      </c>
      <c r="Q22" s="79">
        <v>1.6999999999999999E-3</v>
      </c>
      <c r="R22" s="79">
        <v>8.0000000000000004E-4</v>
      </c>
    </row>
    <row r="23" spans="2:18">
      <c r="B23" t="s">
        <v>264</v>
      </c>
      <c r="C23" t="s">
        <v>265</v>
      </c>
      <c r="D23" t="s">
        <v>100</v>
      </c>
      <c r="E23" t="s">
        <v>230</v>
      </c>
      <c r="G23" t="s">
        <v>266</v>
      </c>
      <c r="H23" s="78">
        <v>8.9600000000000009</v>
      </c>
      <c r="I23" t="s">
        <v>102</v>
      </c>
      <c r="J23" s="79">
        <v>5.0000000000000001E-3</v>
      </c>
      <c r="K23" s="79">
        <v>-8.0000000000000004E-4</v>
      </c>
      <c r="L23" s="78">
        <v>1279621488</v>
      </c>
      <c r="M23" s="78">
        <v>106</v>
      </c>
      <c r="N23" s="78">
        <v>0</v>
      </c>
      <c r="O23" s="78">
        <v>1356398.77728</v>
      </c>
      <c r="P23" s="79">
        <v>0.1201</v>
      </c>
      <c r="Q23" s="79">
        <v>7.6700000000000004E-2</v>
      </c>
      <c r="R23" s="79">
        <v>3.7400000000000003E-2</v>
      </c>
    </row>
    <row r="24" spans="2:18">
      <c r="B24" s="80" t="s">
        <v>267</v>
      </c>
      <c r="C24" s="16"/>
      <c r="D24" s="16"/>
      <c r="H24" s="82">
        <v>3.99</v>
      </c>
      <c r="K24" s="81">
        <v>5.7999999999999996E-3</v>
      </c>
      <c r="L24" s="82">
        <v>9361917880</v>
      </c>
      <c r="N24" s="82">
        <v>0</v>
      </c>
      <c r="O24" s="82">
        <v>9834317.4929520991</v>
      </c>
      <c r="Q24" s="81">
        <v>0.55579999999999996</v>
      </c>
      <c r="R24" s="81">
        <v>0.27110000000000001</v>
      </c>
    </row>
    <row r="25" spans="2:18">
      <c r="B25" s="80" t="s">
        <v>268</v>
      </c>
      <c r="C25" s="16"/>
      <c r="D25" s="16"/>
      <c r="H25" s="82">
        <v>0.61</v>
      </c>
      <c r="K25" s="81">
        <v>2.2000000000000001E-3</v>
      </c>
      <c r="L25" s="82">
        <v>6725422935</v>
      </c>
      <c r="N25" s="82">
        <v>0</v>
      </c>
      <c r="O25" s="82">
        <v>6716261.7095764</v>
      </c>
      <c r="Q25" s="81">
        <v>0.37959999999999999</v>
      </c>
      <c r="R25" s="81">
        <v>0.1852</v>
      </c>
    </row>
    <row r="26" spans="2:18">
      <c r="B26" t="s">
        <v>269</v>
      </c>
      <c r="C26" t="s">
        <v>270</v>
      </c>
      <c r="D26" t="s">
        <v>100</v>
      </c>
      <c r="E26" t="s">
        <v>230</v>
      </c>
      <c r="G26" t="s">
        <v>271</v>
      </c>
      <c r="H26" s="78">
        <v>0.54</v>
      </c>
      <c r="I26" t="s">
        <v>102</v>
      </c>
      <c r="J26" s="79">
        <v>0</v>
      </c>
      <c r="K26" s="79">
        <v>2.2000000000000001E-3</v>
      </c>
      <c r="L26" s="78">
        <v>230435512</v>
      </c>
      <c r="M26" s="78">
        <v>99.88</v>
      </c>
      <c r="N26" s="78">
        <v>0</v>
      </c>
      <c r="O26" s="78">
        <v>230158.9893856</v>
      </c>
      <c r="P26" s="79">
        <v>2.5600000000000001E-2</v>
      </c>
      <c r="Q26" s="79">
        <v>1.2999999999999999E-2</v>
      </c>
      <c r="R26" s="79">
        <v>6.3E-3</v>
      </c>
    </row>
    <row r="27" spans="2:18">
      <c r="B27" t="s">
        <v>272</v>
      </c>
      <c r="C27" t="s">
        <v>273</v>
      </c>
      <c r="D27" t="s">
        <v>100</v>
      </c>
      <c r="E27" t="s">
        <v>230</v>
      </c>
      <c r="G27" t="s">
        <v>274</v>
      </c>
      <c r="H27" s="78">
        <v>0.77</v>
      </c>
      <c r="I27" t="s">
        <v>102</v>
      </c>
      <c r="J27" s="79">
        <v>0</v>
      </c>
      <c r="K27" s="79">
        <v>2.5999999999999999E-3</v>
      </c>
      <c r="L27" s="78">
        <v>696229239</v>
      </c>
      <c r="M27" s="78">
        <v>99.8</v>
      </c>
      <c r="N27" s="78">
        <v>0</v>
      </c>
      <c r="O27" s="78">
        <v>694836.78052200004</v>
      </c>
      <c r="P27" s="79">
        <v>8.6999999999999994E-2</v>
      </c>
      <c r="Q27" s="79">
        <v>3.9300000000000002E-2</v>
      </c>
      <c r="R27" s="79">
        <v>1.9199999999999998E-2</v>
      </c>
    </row>
    <row r="28" spans="2:18">
      <c r="B28" t="s">
        <v>275</v>
      </c>
      <c r="C28" t="s">
        <v>276</v>
      </c>
      <c r="D28" t="s">
        <v>100</v>
      </c>
      <c r="E28" t="s">
        <v>230</v>
      </c>
      <c r="G28" t="s">
        <v>277</v>
      </c>
      <c r="H28" s="78">
        <v>0.59</v>
      </c>
      <c r="I28" t="s">
        <v>102</v>
      </c>
      <c r="J28" s="79">
        <v>0</v>
      </c>
      <c r="K28" s="79">
        <v>2.2000000000000001E-3</v>
      </c>
      <c r="L28" s="78">
        <v>1077800000</v>
      </c>
      <c r="M28" s="78">
        <v>99.87</v>
      </c>
      <c r="N28" s="78">
        <v>0</v>
      </c>
      <c r="O28" s="78">
        <v>1076398.8600000001</v>
      </c>
      <c r="P28" s="79">
        <v>0.1198</v>
      </c>
      <c r="Q28" s="79">
        <v>6.08E-2</v>
      </c>
      <c r="R28" s="79">
        <v>2.9700000000000001E-2</v>
      </c>
    </row>
    <row r="29" spans="2:18">
      <c r="B29" t="s">
        <v>278</v>
      </c>
      <c r="C29" t="s">
        <v>279</v>
      </c>
      <c r="D29" t="s">
        <v>100</v>
      </c>
      <c r="E29" t="s">
        <v>230</v>
      </c>
      <c r="G29" t="s">
        <v>280</v>
      </c>
      <c r="H29" s="78">
        <v>0.67</v>
      </c>
      <c r="I29" t="s">
        <v>102</v>
      </c>
      <c r="J29" s="79">
        <v>0</v>
      </c>
      <c r="K29" s="79">
        <v>2.2000000000000001E-3</v>
      </c>
      <c r="L29" s="78">
        <v>1114000000</v>
      </c>
      <c r="M29" s="78">
        <v>99.85</v>
      </c>
      <c r="N29" s="78">
        <v>0</v>
      </c>
      <c r="O29" s="78">
        <v>1112329</v>
      </c>
      <c r="P29" s="79">
        <v>0.12379999999999999</v>
      </c>
      <c r="Q29" s="79">
        <v>6.2899999999999998E-2</v>
      </c>
      <c r="R29" s="79">
        <v>3.0700000000000002E-2</v>
      </c>
    </row>
    <row r="30" spans="2:18">
      <c r="B30" t="s">
        <v>281</v>
      </c>
      <c r="C30" t="s">
        <v>282</v>
      </c>
      <c r="D30" t="s">
        <v>100</v>
      </c>
      <c r="E30" t="s">
        <v>230</v>
      </c>
      <c r="G30" t="s">
        <v>283</v>
      </c>
      <c r="H30" s="78">
        <v>0.84</v>
      </c>
      <c r="I30" t="s">
        <v>102</v>
      </c>
      <c r="J30" s="79">
        <v>0</v>
      </c>
      <c r="K30" s="79">
        <v>2.0999999999999999E-3</v>
      </c>
      <c r="L30" s="78">
        <v>1400402184</v>
      </c>
      <c r="M30" s="78">
        <v>99.82</v>
      </c>
      <c r="N30" s="78">
        <v>0</v>
      </c>
      <c r="O30" s="78">
        <v>1397881.4600688</v>
      </c>
      <c r="P30" s="79">
        <v>0.2001</v>
      </c>
      <c r="Q30" s="79">
        <v>7.9000000000000001E-2</v>
      </c>
      <c r="R30" s="79">
        <v>3.85E-2</v>
      </c>
    </row>
    <row r="31" spans="2:18">
      <c r="B31" t="s">
        <v>284</v>
      </c>
      <c r="C31" t="s">
        <v>285</v>
      </c>
      <c r="D31" t="s">
        <v>100</v>
      </c>
      <c r="E31" t="s">
        <v>230</v>
      </c>
      <c r="G31" t="s">
        <v>286</v>
      </c>
      <c r="H31" s="78">
        <v>0.92</v>
      </c>
      <c r="I31" t="s">
        <v>102</v>
      </c>
      <c r="J31" s="79">
        <v>0</v>
      </c>
      <c r="K31" s="79">
        <v>2.0999999999999999E-3</v>
      </c>
      <c r="L31" s="78">
        <v>616496000</v>
      </c>
      <c r="M31" s="78">
        <v>99.81</v>
      </c>
      <c r="N31" s="78">
        <v>0</v>
      </c>
      <c r="O31" s="78">
        <v>615324.65760000004</v>
      </c>
      <c r="P31" s="79">
        <v>8.8099999999999998E-2</v>
      </c>
      <c r="Q31" s="79">
        <v>3.4799999999999998E-2</v>
      </c>
      <c r="R31" s="79">
        <v>1.7000000000000001E-2</v>
      </c>
    </row>
    <row r="32" spans="2:18">
      <c r="B32" t="s">
        <v>287</v>
      </c>
      <c r="C32" t="s">
        <v>288</v>
      </c>
      <c r="D32" t="s">
        <v>100</v>
      </c>
      <c r="E32" t="s">
        <v>230</v>
      </c>
      <c r="G32" t="s">
        <v>289</v>
      </c>
      <c r="H32" s="78">
        <v>0.1</v>
      </c>
      <c r="I32" t="s">
        <v>102</v>
      </c>
      <c r="J32" s="79">
        <v>0</v>
      </c>
      <c r="K32" s="79">
        <v>2.0999999999999999E-3</v>
      </c>
      <c r="L32" s="78">
        <v>683960000</v>
      </c>
      <c r="M32" s="78">
        <v>99.98</v>
      </c>
      <c r="N32" s="78">
        <v>0</v>
      </c>
      <c r="O32" s="78">
        <v>683823.20799999998</v>
      </c>
      <c r="P32" s="79">
        <v>5.7000000000000002E-2</v>
      </c>
      <c r="Q32" s="79">
        <v>3.8600000000000002E-2</v>
      </c>
      <c r="R32" s="79">
        <v>1.89E-2</v>
      </c>
    </row>
    <row r="33" spans="2:18">
      <c r="B33" t="s">
        <v>290</v>
      </c>
      <c r="C33" t="s">
        <v>291</v>
      </c>
      <c r="D33" t="s">
        <v>100</v>
      </c>
      <c r="E33" t="s">
        <v>230</v>
      </c>
      <c r="G33" t="s">
        <v>292</v>
      </c>
      <c r="H33" s="78">
        <v>0.27</v>
      </c>
      <c r="I33" t="s">
        <v>102</v>
      </c>
      <c r="J33" s="79">
        <v>0</v>
      </c>
      <c r="K33" s="79">
        <v>2.2000000000000001E-3</v>
      </c>
      <c r="L33" s="78">
        <v>747480000</v>
      </c>
      <c r="M33" s="78">
        <v>99.94</v>
      </c>
      <c r="N33" s="78">
        <v>0</v>
      </c>
      <c r="O33" s="78">
        <v>747031.51199999999</v>
      </c>
      <c r="P33" s="79">
        <v>8.3099999999999993E-2</v>
      </c>
      <c r="Q33" s="79">
        <v>4.2200000000000001E-2</v>
      </c>
      <c r="R33" s="79">
        <v>2.06E-2</v>
      </c>
    </row>
    <row r="34" spans="2:18">
      <c r="B34" t="s">
        <v>293</v>
      </c>
      <c r="C34" t="s">
        <v>294</v>
      </c>
      <c r="D34" t="s">
        <v>100</v>
      </c>
      <c r="E34" t="s">
        <v>230</v>
      </c>
      <c r="G34" t="s">
        <v>295</v>
      </c>
      <c r="H34" s="78">
        <v>0.42</v>
      </c>
      <c r="I34" t="s">
        <v>102</v>
      </c>
      <c r="J34" s="79">
        <v>0</v>
      </c>
      <c r="K34" s="79">
        <v>2.0999999999999999E-3</v>
      </c>
      <c r="L34" s="78">
        <v>158620000</v>
      </c>
      <c r="M34" s="78">
        <v>99.91</v>
      </c>
      <c r="N34" s="78">
        <v>0</v>
      </c>
      <c r="O34" s="78">
        <v>158477.242</v>
      </c>
      <c r="P34" s="79">
        <v>1.7600000000000001E-2</v>
      </c>
      <c r="Q34" s="79">
        <v>8.9999999999999993E-3</v>
      </c>
      <c r="R34" s="79">
        <v>4.4000000000000003E-3</v>
      </c>
    </row>
    <row r="35" spans="2:18">
      <c r="B35" s="80" t="s">
        <v>296</v>
      </c>
      <c r="C35" s="16"/>
      <c r="D35" s="16"/>
      <c r="H35" s="82">
        <v>11.26</v>
      </c>
      <c r="K35" s="81">
        <v>1.35E-2</v>
      </c>
      <c r="L35" s="82">
        <v>2636494945</v>
      </c>
      <c r="N35" s="82">
        <v>0</v>
      </c>
      <c r="O35" s="82">
        <v>3118055.7833757</v>
      </c>
      <c r="Q35" s="81">
        <v>0.1762</v>
      </c>
      <c r="R35" s="81">
        <v>8.5999999999999993E-2</v>
      </c>
    </row>
    <row r="36" spans="2:18">
      <c r="B36" t="s">
        <v>297</v>
      </c>
      <c r="C36" t="s">
        <v>298</v>
      </c>
      <c r="D36" t="s">
        <v>100</v>
      </c>
      <c r="E36" t="s">
        <v>230</v>
      </c>
      <c r="G36" t="s">
        <v>299</v>
      </c>
      <c r="H36" s="78">
        <v>0.16</v>
      </c>
      <c r="I36" t="s">
        <v>102</v>
      </c>
      <c r="J36" s="79">
        <v>0</v>
      </c>
      <c r="K36" s="79">
        <v>3.0999999999999999E-3</v>
      </c>
      <c r="L36" s="78">
        <v>57512000</v>
      </c>
      <c r="M36" s="78">
        <v>99.95</v>
      </c>
      <c r="N36" s="78">
        <v>0</v>
      </c>
      <c r="O36" s="78">
        <v>57483.243999999999</v>
      </c>
      <c r="P36" s="79">
        <v>1.8800000000000001E-2</v>
      </c>
      <c r="Q36" s="79">
        <v>3.2000000000000002E-3</v>
      </c>
      <c r="R36" s="79">
        <v>1.6000000000000001E-3</v>
      </c>
    </row>
    <row r="37" spans="2:18">
      <c r="B37" t="s">
        <v>300</v>
      </c>
      <c r="C37" t="s">
        <v>301</v>
      </c>
      <c r="D37" t="s">
        <v>100</v>
      </c>
      <c r="E37" t="s">
        <v>230</v>
      </c>
      <c r="G37" t="s">
        <v>302</v>
      </c>
      <c r="H37" s="78">
        <v>0.84</v>
      </c>
      <c r="I37" t="s">
        <v>102</v>
      </c>
      <c r="J37" s="79">
        <v>5.0000000000000001E-3</v>
      </c>
      <c r="K37" s="79">
        <v>2.3999999999999998E-3</v>
      </c>
      <c r="L37" s="78">
        <v>50963657</v>
      </c>
      <c r="M37" s="78">
        <v>100.3</v>
      </c>
      <c r="N37" s="78">
        <v>0</v>
      </c>
      <c r="O37" s="78">
        <v>51116.547971</v>
      </c>
      <c r="P37" s="79">
        <v>3.3E-3</v>
      </c>
      <c r="Q37" s="79">
        <v>2.8999999999999998E-3</v>
      </c>
      <c r="R37" s="79">
        <v>1.4E-3</v>
      </c>
    </row>
    <row r="38" spans="2:18">
      <c r="B38" t="s">
        <v>303</v>
      </c>
      <c r="C38" t="s">
        <v>304</v>
      </c>
      <c r="D38" t="s">
        <v>100</v>
      </c>
      <c r="E38" t="s">
        <v>230</v>
      </c>
      <c r="G38" t="s">
        <v>305</v>
      </c>
      <c r="H38" s="78">
        <v>1.79</v>
      </c>
      <c r="I38" t="s">
        <v>102</v>
      </c>
      <c r="J38" s="79">
        <v>5.5E-2</v>
      </c>
      <c r="K38" s="79">
        <v>3.5999999999999999E-3</v>
      </c>
      <c r="L38" s="78">
        <v>258120563</v>
      </c>
      <c r="M38" s="78">
        <v>110.31</v>
      </c>
      <c r="N38" s="78">
        <v>0</v>
      </c>
      <c r="O38" s="78">
        <v>284732.7930453</v>
      </c>
      <c r="P38" s="79">
        <v>1.46E-2</v>
      </c>
      <c r="Q38" s="79">
        <v>1.61E-2</v>
      </c>
      <c r="R38" s="79">
        <v>7.7999999999999996E-3</v>
      </c>
    </row>
    <row r="39" spans="2:18">
      <c r="B39" t="s">
        <v>306</v>
      </c>
      <c r="C39" t="s">
        <v>307</v>
      </c>
      <c r="D39" t="s">
        <v>100</v>
      </c>
      <c r="E39" t="s">
        <v>230</v>
      </c>
      <c r="G39" t="s">
        <v>308</v>
      </c>
      <c r="H39" s="78">
        <v>18.809999999999999</v>
      </c>
      <c r="I39" t="s">
        <v>102</v>
      </c>
      <c r="J39" s="79">
        <v>3.7499999999999999E-2</v>
      </c>
      <c r="K39" s="79">
        <v>2.1299999999999999E-2</v>
      </c>
      <c r="L39" s="78">
        <v>1152949589</v>
      </c>
      <c r="M39" s="78">
        <v>132.96</v>
      </c>
      <c r="N39" s="78">
        <v>0</v>
      </c>
      <c r="O39" s="78">
        <v>1532961.7735343999</v>
      </c>
      <c r="P39" s="79">
        <v>7.2800000000000004E-2</v>
      </c>
      <c r="Q39" s="79">
        <v>8.6599999999999996E-2</v>
      </c>
      <c r="R39" s="79">
        <v>4.2299999999999997E-2</v>
      </c>
    </row>
    <row r="40" spans="2:18">
      <c r="B40" t="s">
        <v>309</v>
      </c>
      <c r="C40" t="s">
        <v>310</v>
      </c>
      <c r="D40" t="s">
        <v>100</v>
      </c>
      <c r="E40" t="s">
        <v>230</v>
      </c>
      <c r="G40" t="s">
        <v>311</v>
      </c>
      <c r="H40" s="78">
        <v>5.17</v>
      </c>
      <c r="I40" t="s">
        <v>102</v>
      </c>
      <c r="J40" s="79">
        <v>1.7500000000000002E-2</v>
      </c>
      <c r="K40" s="79">
        <v>7.4000000000000003E-3</v>
      </c>
      <c r="L40" s="78">
        <v>903149490</v>
      </c>
      <c r="M40" s="78">
        <v>106.39</v>
      </c>
      <c r="N40" s="78">
        <v>0</v>
      </c>
      <c r="O40" s="78">
        <v>960860.74241099996</v>
      </c>
      <c r="P40" s="79">
        <v>4.6300000000000001E-2</v>
      </c>
      <c r="Q40" s="79">
        <v>5.4300000000000001E-2</v>
      </c>
      <c r="R40" s="79">
        <v>2.6499999999999999E-2</v>
      </c>
    </row>
    <row r="41" spans="2:18">
      <c r="B41" t="s">
        <v>312</v>
      </c>
      <c r="C41" t="s">
        <v>313</v>
      </c>
      <c r="D41" t="s">
        <v>100</v>
      </c>
      <c r="E41" t="s">
        <v>230</v>
      </c>
      <c r="G41" t="s">
        <v>314</v>
      </c>
      <c r="H41" s="78">
        <v>1.07</v>
      </c>
      <c r="I41" t="s">
        <v>102</v>
      </c>
      <c r="J41" s="79">
        <v>0.01</v>
      </c>
      <c r="K41" s="79">
        <v>2.5000000000000001E-3</v>
      </c>
      <c r="L41" s="78">
        <v>192650360</v>
      </c>
      <c r="M41" s="78">
        <v>101.73</v>
      </c>
      <c r="N41" s="78">
        <v>0</v>
      </c>
      <c r="O41" s="78">
        <v>195983.211228</v>
      </c>
      <c r="P41" s="79">
        <v>1.2999999999999999E-2</v>
      </c>
      <c r="Q41" s="79">
        <v>1.11E-2</v>
      </c>
      <c r="R41" s="79">
        <v>5.4000000000000003E-3</v>
      </c>
    </row>
    <row r="42" spans="2:18">
      <c r="B42" t="s">
        <v>315</v>
      </c>
      <c r="C42" t="s">
        <v>316</v>
      </c>
      <c r="D42" t="s">
        <v>100</v>
      </c>
      <c r="E42" t="s">
        <v>230</v>
      </c>
      <c r="G42" t="s">
        <v>317</v>
      </c>
      <c r="H42" s="78">
        <v>15.12</v>
      </c>
      <c r="I42" t="s">
        <v>102</v>
      </c>
      <c r="J42" s="79">
        <v>5.5E-2</v>
      </c>
      <c r="K42" s="79">
        <v>1.89E-2</v>
      </c>
      <c r="L42" s="78">
        <v>21149286</v>
      </c>
      <c r="M42" s="78">
        <v>165.1</v>
      </c>
      <c r="N42" s="78">
        <v>0</v>
      </c>
      <c r="O42" s="78">
        <v>34917.471186000002</v>
      </c>
      <c r="P42" s="79">
        <v>1.1999999999999999E-3</v>
      </c>
      <c r="Q42" s="79">
        <v>2E-3</v>
      </c>
      <c r="R42" s="79">
        <v>1E-3</v>
      </c>
    </row>
    <row r="43" spans="2:18">
      <c r="B43" s="80" t="s">
        <v>318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226</v>
      </c>
      <c r="C44" t="s">
        <v>226</v>
      </c>
      <c r="D44" s="16"/>
      <c r="E44" t="s">
        <v>226</v>
      </c>
      <c r="H44" s="78">
        <v>0</v>
      </c>
      <c r="I44" t="s">
        <v>226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319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226</v>
      </c>
      <c r="C46" t="s">
        <v>226</v>
      </c>
      <c r="D46" s="16"/>
      <c r="E46" t="s">
        <v>226</v>
      </c>
      <c r="H46" s="78">
        <v>0</v>
      </c>
      <c r="I46" t="s">
        <v>226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235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s="80" t="s">
        <v>320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226</v>
      </c>
      <c r="C49" t="s">
        <v>226</v>
      </c>
      <c r="D49" s="16"/>
      <c r="E49" t="s">
        <v>226</v>
      </c>
      <c r="H49" s="78">
        <v>0</v>
      </c>
      <c r="I49" t="s">
        <v>226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321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226</v>
      </c>
      <c r="C51" t="s">
        <v>226</v>
      </c>
      <c r="D51" s="16"/>
      <c r="E51" t="s">
        <v>226</v>
      </c>
      <c r="H51" s="78">
        <v>0</v>
      </c>
      <c r="I51" t="s">
        <v>226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t="s">
        <v>322</v>
      </c>
      <c r="C52" s="16"/>
      <c r="D52" s="16"/>
    </row>
    <row r="53" spans="2:18">
      <c r="B53" t="s">
        <v>323</v>
      </c>
      <c r="C53" s="16"/>
      <c r="D53" s="16"/>
    </row>
    <row r="54" spans="2:18">
      <c r="B54" t="s">
        <v>324</v>
      </c>
      <c r="C54" s="16"/>
      <c r="D54" s="16"/>
    </row>
    <row r="55" spans="2:18">
      <c r="B55" t="s">
        <v>325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1883</v>
      </c>
    </row>
    <row r="3" spans="2:23">
      <c r="B3" s="2" t="s">
        <v>2</v>
      </c>
      <c r="C3" t="s">
        <v>1884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209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952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953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381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237</v>
      </c>
      <c r="D26" s="16"/>
    </row>
    <row r="27" spans="2:23">
      <c r="B27" t="s">
        <v>322</v>
      </c>
      <c r="D27" s="16"/>
    </row>
    <row r="28" spans="2:23">
      <c r="B28" t="s">
        <v>323</v>
      </c>
      <c r="D28" s="16"/>
    </row>
    <row r="29" spans="2:23">
      <c r="B29" t="s">
        <v>324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1883</v>
      </c>
    </row>
    <row r="3" spans="2:68">
      <c r="B3" s="2" t="s">
        <v>2</v>
      </c>
      <c r="C3" t="s">
        <v>1884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209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322</v>
      </c>
      <c r="C25" s="16"/>
      <c r="D25" s="16"/>
      <c r="E25" s="16"/>
      <c r="F25" s="16"/>
      <c r="G25" s="16"/>
    </row>
    <row r="26" spans="2:21">
      <c r="B26" t="s">
        <v>323</v>
      </c>
      <c r="C26" s="16"/>
      <c r="D26" s="16"/>
      <c r="E26" s="16"/>
      <c r="F26" s="16"/>
      <c r="G26" s="16"/>
    </row>
    <row r="27" spans="2:21">
      <c r="B27" t="s">
        <v>324</v>
      </c>
      <c r="C27" s="16"/>
      <c r="D27" s="16"/>
      <c r="E27" s="16"/>
      <c r="F27" s="16"/>
      <c r="G27" s="16"/>
    </row>
    <row r="28" spans="2:21">
      <c r="B28" t="s">
        <v>325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1883</v>
      </c>
    </row>
    <row r="3" spans="2:66">
      <c r="B3" s="2" t="s">
        <v>2</v>
      </c>
      <c r="C3" t="s">
        <v>1884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6.04</v>
      </c>
      <c r="L11" s="7"/>
      <c r="M11" s="7"/>
      <c r="N11" s="77">
        <v>4.6199999999999998E-2</v>
      </c>
      <c r="O11" s="76">
        <v>1052143950.72</v>
      </c>
      <c r="P11" s="33"/>
      <c r="Q11" s="76">
        <v>0</v>
      </c>
      <c r="R11" s="76">
        <v>2696265.7265033452</v>
      </c>
      <c r="S11" s="7"/>
      <c r="T11" s="77">
        <v>1</v>
      </c>
      <c r="U11" s="77">
        <v>7.4300000000000005E-2</v>
      </c>
      <c r="V11" s="35"/>
      <c r="BI11" s="16"/>
      <c r="BJ11" s="19"/>
      <c r="BK11" s="16"/>
      <c r="BN11" s="16"/>
    </row>
    <row r="12" spans="2:66">
      <c r="B12" s="80" t="s">
        <v>209</v>
      </c>
      <c r="C12" s="16"/>
      <c r="D12" s="16"/>
      <c r="E12" s="16"/>
      <c r="F12" s="16"/>
      <c r="K12" s="82">
        <v>4.54</v>
      </c>
      <c r="N12" s="81">
        <v>5.0700000000000002E-2</v>
      </c>
      <c r="O12" s="82">
        <v>365396112.04000002</v>
      </c>
      <c r="Q12" s="82">
        <v>0</v>
      </c>
      <c r="R12" s="82">
        <v>328567.842886428</v>
      </c>
      <c r="T12" s="81">
        <v>0.12189999999999999</v>
      </c>
      <c r="U12" s="81">
        <v>9.1000000000000004E-3</v>
      </c>
    </row>
    <row r="13" spans="2:66">
      <c r="B13" s="80" t="s">
        <v>326</v>
      </c>
      <c r="C13" s="16"/>
      <c r="D13" s="16"/>
      <c r="E13" s="16"/>
      <c r="F13" s="16"/>
      <c r="K13" s="82">
        <v>3.62</v>
      </c>
      <c r="N13" s="81">
        <v>1.43E-2</v>
      </c>
      <c r="O13" s="82">
        <v>129997677.56999999</v>
      </c>
      <c r="Q13" s="82">
        <v>0</v>
      </c>
      <c r="R13" s="82">
        <v>133974.841630877</v>
      </c>
      <c r="T13" s="81">
        <v>4.9700000000000001E-2</v>
      </c>
      <c r="U13" s="81">
        <v>3.7000000000000002E-3</v>
      </c>
    </row>
    <row r="14" spans="2:66">
      <c r="B14" t="s">
        <v>330</v>
      </c>
      <c r="C14" t="s">
        <v>331</v>
      </c>
      <c r="D14" t="s">
        <v>100</v>
      </c>
      <c r="E14" t="s">
        <v>123</v>
      </c>
      <c r="F14" t="s">
        <v>332</v>
      </c>
      <c r="G14" t="s">
        <v>333</v>
      </c>
      <c r="H14" t="s">
        <v>214</v>
      </c>
      <c r="I14" t="s">
        <v>215</v>
      </c>
      <c r="J14" t="s">
        <v>334</v>
      </c>
      <c r="K14" s="78">
        <v>0.99</v>
      </c>
      <c r="L14" t="s">
        <v>102</v>
      </c>
      <c r="M14" s="79">
        <v>8.0000000000000002E-3</v>
      </c>
      <c r="N14" s="79">
        <v>1.6E-2</v>
      </c>
      <c r="O14" s="78">
        <v>0.06</v>
      </c>
      <c r="P14" s="78">
        <v>100.92</v>
      </c>
      <c r="Q14" s="78">
        <v>0</v>
      </c>
      <c r="R14" s="78">
        <v>6.0551999999999999E-5</v>
      </c>
      <c r="S14" s="79">
        <v>0</v>
      </c>
      <c r="T14" s="79">
        <v>0</v>
      </c>
      <c r="U14" s="79">
        <v>0</v>
      </c>
    </row>
    <row r="15" spans="2:66">
      <c r="B15" t="s">
        <v>335</v>
      </c>
      <c r="C15" t="s">
        <v>336</v>
      </c>
      <c r="D15" t="s">
        <v>100</v>
      </c>
      <c r="E15" t="s">
        <v>123</v>
      </c>
      <c r="F15" t="s">
        <v>337</v>
      </c>
      <c r="G15" t="s">
        <v>333</v>
      </c>
      <c r="H15" t="s">
        <v>214</v>
      </c>
      <c r="I15" t="s">
        <v>215</v>
      </c>
      <c r="J15" t="s">
        <v>338</v>
      </c>
      <c r="K15" s="78">
        <v>0.94</v>
      </c>
      <c r="L15" t="s">
        <v>102</v>
      </c>
      <c r="M15" s="79">
        <v>4.1000000000000003E-3</v>
      </c>
      <c r="N15" s="79">
        <v>1.38E-2</v>
      </c>
      <c r="O15" s="78">
        <v>0.74</v>
      </c>
      <c r="P15" s="78">
        <v>99.12</v>
      </c>
      <c r="Q15" s="78">
        <v>0</v>
      </c>
      <c r="R15" s="78">
        <v>7.3348800000000002E-4</v>
      </c>
      <c r="S15" s="79">
        <v>0</v>
      </c>
      <c r="T15" s="79">
        <v>0</v>
      </c>
      <c r="U15" s="79">
        <v>0</v>
      </c>
    </row>
    <row r="16" spans="2:66">
      <c r="B16" t="s">
        <v>339</v>
      </c>
      <c r="C16" t="s">
        <v>340</v>
      </c>
      <c r="D16" t="s">
        <v>100</v>
      </c>
      <c r="E16" t="s">
        <v>123</v>
      </c>
      <c r="F16" t="s">
        <v>341</v>
      </c>
      <c r="G16" t="s">
        <v>333</v>
      </c>
      <c r="H16" t="s">
        <v>214</v>
      </c>
      <c r="I16" t="s">
        <v>215</v>
      </c>
      <c r="J16" t="s">
        <v>342</v>
      </c>
      <c r="K16" s="78">
        <v>0.46</v>
      </c>
      <c r="L16" t="s">
        <v>102</v>
      </c>
      <c r="M16" s="79">
        <v>1.6E-2</v>
      </c>
      <c r="N16" s="79">
        <v>1.84E-2</v>
      </c>
      <c r="O16" s="78">
        <v>43278704.57</v>
      </c>
      <c r="P16" s="78">
        <v>100.55</v>
      </c>
      <c r="Q16" s="78">
        <v>0</v>
      </c>
      <c r="R16" s="78">
        <v>43516.737445134997</v>
      </c>
      <c r="S16" s="79">
        <v>4.1200000000000001E-2</v>
      </c>
      <c r="T16" s="79">
        <v>1.61E-2</v>
      </c>
      <c r="U16" s="79">
        <v>1.1999999999999999E-3</v>
      </c>
    </row>
    <row r="17" spans="2:21">
      <c r="B17" t="s">
        <v>343</v>
      </c>
      <c r="C17" t="s">
        <v>344</v>
      </c>
      <c r="D17" t="s">
        <v>100</v>
      </c>
      <c r="E17" t="s">
        <v>123</v>
      </c>
      <c r="F17" t="s">
        <v>341</v>
      </c>
      <c r="G17" t="s">
        <v>333</v>
      </c>
      <c r="H17" t="s">
        <v>214</v>
      </c>
      <c r="I17" t="s">
        <v>215</v>
      </c>
      <c r="J17" t="s">
        <v>345</v>
      </c>
      <c r="K17" s="78">
        <v>5.41</v>
      </c>
      <c r="L17" t="s">
        <v>102</v>
      </c>
      <c r="M17" s="79">
        <v>1.7500000000000002E-2</v>
      </c>
      <c r="N17" s="79">
        <v>1.0500000000000001E-2</v>
      </c>
      <c r="O17" s="78">
        <v>53826143.5</v>
      </c>
      <c r="P17" s="78">
        <v>103.87</v>
      </c>
      <c r="Q17" s="78">
        <v>0</v>
      </c>
      <c r="R17" s="78">
        <v>55909.215253449998</v>
      </c>
      <c r="S17" s="79">
        <v>1.3599999999999999E-2</v>
      </c>
      <c r="T17" s="79">
        <v>2.07E-2</v>
      </c>
      <c r="U17" s="79">
        <v>1.5E-3</v>
      </c>
    </row>
    <row r="18" spans="2:21">
      <c r="B18" t="s">
        <v>346</v>
      </c>
      <c r="C18" t="s">
        <v>347</v>
      </c>
      <c r="D18" t="s">
        <v>100</v>
      </c>
      <c r="E18" t="s">
        <v>123</v>
      </c>
      <c r="F18" t="s">
        <v>341</v>
      </c>
      <c r="G18" t="s">
        <v>333</v>
      </c>
      <c r="H18" t="s">
        <v>214</v>
      </c>
      <c r="I18" t="s">
        <v>215</v>
      </c>
      <c r="J18" t="s">
        <v>348</v>
      </c>
      <c r="K18" s="78">
        <v>1.97</v>
      </c>
      <c r="L18" t="s">
        <v>102</v>
      </c>
      <c r="M18" s="79">
        <v>7.0000000000000001E-3</v>
      </c>
      <c r="N18" s="79">
        <v>1.6799999999999999E-2</v>
      </c>
      <c r="O18" s="78">
        <v>20943868.98</v>
      </c>
      <c r="P18" s="78">
        <v>99.8</v>
      </c>
      <c r="Q18" s="78">
        <v>0</v>
      </c>
      <c r="R18" s="78">
        <v>20901.981242040001</v>
      </c>
      <c r="S18" s="79">
        <v>9.7999999999999997E-3</v>
      </c>
      <c r="T18" s="79">
        <v>7.7999999999999996E-3</v>
      </c>
      <c r="U18" s="79">
        <v>5.9999999999999995E-4</v>
      </c>
    </row>
    <row r="19" spans="2:21">
      <c r="B19" t="s">
        <v>349</v>
      </c>
      <c r="C19" t="s">
        <v>350</v>
      </c>
      <c r="D19" t="s">
        <v>100</v>
      </c>
      <c r="E19" t="s">
        <v>123</v>
      </c>
      <c r="F19" t="s">
        <v>351</v>
      </c>
      <c r="G19" t="s">
        <v>127</v>
      </c>
      <c r="H19" t="s">
        <v>352</v>
      </c>
      <c r="I19" t="s">
        <v>215</v>
      </c>
      <c r="J19" t="s">
        <v>353</v>
      </c>
      <c r="K19" s="78">
        <v>8.86</v>
      </c>
      <c r="L19" t="s">
        <v>102</v>
      </c>
      <c r="M19" s="79">
        <v>2.6499999999999999E-2</v>
      </c>
      <c r="N19" s="79">
        <v>1.2800000000000001E-2</v>
      </c>
      <c r="O19" s="78">
        <v>11948959.720000001</v>
      </c>
      <c r="P19" s="78">
        <v>114.21</v>
      </c>
      <c r="Q19" s="78">
        <v>0</v>
      </c>
      <c r="R19" s="78">
        <v>13646.906896212</v>
      </c>
      <c r="S19" s="79">
        <v>1.03E-2</v>
      </c>
      <c r="T19" s="79">
        <v>5.1000000000000004E-3</v>
      </c>
      <c r="U19" s="79">
        <v>4.0000000000000002E-4</v>
      </c>
    </row>
    <row r="20" spans="2:21">
      <c r="B20" s="80" t="s">
        <v>267</v>
      </c>
      <c r="C20" s="16"/>
      <c r="D20" s="16"/>
      <c r="E20" s="16"/>
      <c r="F20" s="16"/>
      <c r="K20" s="82">
        <v>5.21</v>
      </c>
      <c r="N20" s="81">
        <v>6.7299999999999999E-2</v>
      </c>
      <c r="O20" s="82">
        <v>61526694.810000002</v>
      </c>
      <c r="Q20" s="82">
        <v>0</v>
      </c>
      <c r="R20" s="82">
        <v>55263.130612357003</v>
      </c>
      <c r="T20" s="81">
        <v>2.0500000000000001E-2</v>
      </c>
      <c r="U20" s="81">
        <v>1.5E-3</v>
      </c>
    </row>
    <row r="21" spans="2:21">
      <c r="B21" t="s">
        <v>354</v>
      </c>
      <c r="C21" t="s">
        <v>355</v>
      </c>
      <c r="D21" t="s">
        <v>100</v>
      </c>
      <c r="E21" t="s">
        <v>123</v>
      </c>
      <c r="F21" t="s">
        <v>356</v>
      </c>
      <c r="G21" t="s">
        <v>357</v>
      </c>
      <c r="H21" t="s">
        <v>358</v>
      </c>
      <c r="I21" t="s">
        <v>215</v>
      </c>
      <c r="J21" t="s">
        <v>359</v>
      </c>
      <c r="K21" s="78">
        <v>6.69</v>
      </c>
      <c r="L21" t="s">
        <v>102</v>
      </c>
      <c r="M21" s="79">
        <v>3.5200000000000002E-2</v>
      </c>
      <c r="N21" s="79">
        <v>2.3800000000000002E-2</v>
      </c>
      <c r="O21" s="78">
        <v>20641330</v>
      </c>
      <c r="P21" s="78">
        <v>108.3</v>
      </c>
      <c r="Q21" s="78">
        <v>0</v>
      </c>
      <c r="R21" s="78">
        <v>22354.560389999999</v>
      </c>
      <c r="S21" s="79">
        <v>3.7199999999999997E-2</v>
      </c>
      <c r="T21" s="79">
        <v>8.3000000000000001E-3</v>
      </c>
      <c r="U21" s="79">
        <v>5.9999999999999995E-4</v>
      </c>
    </row>
    <row r="22" spans="2:21">
      <c r="B22" t="s">
        <v>360</v>
      </c>
      <c r="C22" t="s">
        <v>361</v>
      </c>
      <c r="D22" t="s">
        <v>100</v>
      </c>
      <c r="E22" t="s">
        <v>123</v>
      </c>
      <c r="F22" t="s">
        <v>362</v>
      </c>
      <c r="G22" t="s">
        <v>132</v>
      </c>
      <c r="H22" t="s">
        <v>363</v>
      </c>
      <c r="I22" t="s">
        <v>150</v>
      </c>
      <c r="J22" t="s">
        <v>364</v>
      </c>
      <c r="K22" s="78">
        <v>4.2</v>
      </c>
      <c r="L22" t="s">
        <v>102</v>
      </c>
      <c r="M22" s="79">
        <v>3.5999999999999997E-2</v>
      </c>
      <c r="N22" s="79">
        <v>9.7100000000000006E-2</v>
      </c>
      <c r="O22" s="78">
        <v>39018708.460000001</v>
      </c>
      <c r="P22" s="78">
        <v>80.42</v>
      </c>
      <c r="Q22" s="78">
        <v>0</v>
      </c>
      <c r="R22" s="78">
        <v>31378.845343532001</v>
      </c>
      <c r="S22" s="79">
        <v>2.0799999999999999E-2</v>
      </c>
      <c r="T22" s="79">
        <v>1.1599999999999999E-2</v>
      </c>
      <c r="U22" s="79">
        <v>8.9999999999999998E-4</v>
      </c>
    </row>
    <row r="23" spans="2:21">
      <c r="B23" t="s">
        <v>365</v>
      </c>
      <c r="C23" t="s">
        <v>366</v>
      </c>
      <c r="D23" t="s">
        <v>100</v>
      </c>
      <c r="E23" t="s">
        <v>123</v>
      </c>
      <c r="F23" t="s">
        <v>362</v>
      </c>
      <c r="G23" t="s">
        <v>132</v>
      </c>
      <c r="H23" t="s">
        <v>226</v>
      </c>
      <c r="I23" t="s">
        <v>367</v>
      </c>
      <c r="J23" t="s">
        <v>368</v>
      </c>
      <c r="K23" s="78">
        <v>4.2</v>
      </c>
      <c r="L23" t="s">
        <v>102</v>
      </c>
      <c r="M23" s="79">
        <v>3.85E-2</v>
      </c>
      <c r="N23" s="79">
        <v>9.2100000000000001E-2</v>
      </c>
      <c r="O23" s="78">
        <v>1866656.35</v>
      </c>
      <c r="P23" s="78">
        <v>81.95</v>
      </c>
      <c r="Q23" s="78">
        <v>0</v>
      </c>
      <c r="R23" s="78">
        <v>1529.7248788249999</v>
      </c>
      <c r="S23" s="79">
        <v>3.2199999999999999E-2</v>
      </c>
      <c r="T23" s="79">
        <v>5.9999999999999995E-4</v>
      </c>
      <c r="U23" s="79">
        <v>0</v>
      </c>
    </row>
    <row r="24" spans="2:21">
      <c r="B24" s="80" t="s">
        <v>327</v>
      </c>
      <c r="C24" s="16"/>
      <c r="D24" s="16"/>
      <c r="E24" s="16"/>
      <c r="F24" s="16"/>
      <c r="K24" s="82">
        <v>5.16</v>
      </c>
      <c r="N24" s="81">
        <v>7.9100000000000004E-2</v>
      </c>
      <c r="O24" s="82">
        <v>173871739.66</v>
      </c>
      <c r="Q24" s="82">
        <v>0</v>
      </c>
      <c r="R24" s="82">
        <v>139329.87064319401</v>
      </c>
      <c r="T24" s="81">
        <v>5.1700000000000003E-2</v>
      </c>
      <c r="U24" s="81">
        <v>3.8E-3</v>
      </c>
    </row>
    <row r="25" spans="2:21">
      <c r="B25" t="s">
        <v>369</v>
      </c>
      <c r="C25" t="s">
        <v>370</v>
      </c>
      <c r="D25" t="s">
        <v>100</v>
      </c>
      <c r="E25" t="s">
        <v>123</v>
      </c>
      <c r="F25" t="s">
        <v>371</v>
      </c>
      <c r="G25" t="s">
        <v>372</v>
      </c>
      <c r="H25" t="s">
        <v>373</v>
      </c>
      <c r="I25" t="s">
        <v>150</v>
      </c>
      <c r="J25" t="s">
        <v>374</v>
      </c>
      <c r="K25" s="78">
        <v>5.32</v>
      </c>
      <c r="L25" t="s">
        <v>102</v>
      </c>
      <c r="M25" s="79">
        <v>4.2999999999999997E-2</v>
      </c>
      <c r="N25" s="79">
        <v>6.7799999999999999E-2</v>
      </c>
      <c r="O25" s="78">
        <v>129992792.31999999</v>
      </c>
      <c r="P25" s="78">
        <v>82.14</v>
      </c>
      <c r="Q25" s="78">
        <v>0</v>
      </c>
      <c r="R25" s="78">
        <v>106776.07961164801</v>
      </c>
      <c r="S25" s="79">
        <v>9.0200000000000002E-2</v>
      </c>
      <c r="T25" s="79">
        <v>3.9600000000000003E-2</v>
      </c>
      <c r="U25" s="79">
        <v>2.8999999999999998E-3</v>
      </c>
    </row>
    <row r="26" spans="2:21">
      <c r="B26" t="s">
        <v>375</v>
      </c>
      <c r="C26" t="s">
        <v>376</v>
      </c>
      <c r="D26" t="s">
        <v>100</v>
      </c>
      <c r="E26" t="s">
        <v>123</v>
      </c>
      <c r="F26" t="s">
        <v>377</v>
      </c>
      <c r="G26" t="s">
        <v>378</v>
      </c>
      <c r="H26" t="s">
        <v>379</v>
      </c>
      <c r="I26" t="s">
        <v>150</v>
      </c>
      <c r="J26" t="s">
        <v>380</v>
      </c>
      <c r="K26" s="78">
        <v>4.63</v>
      </c>
      <c r="L26" t="s">
        <v>102</v>
      </c>
      <c r="M26" s="79">
        <v>4.6899999999999997E-2</v>
      </c>
      <c r="N26" s="79">
        <v>0.11600000000000001</v>
      </c>
      <c r="O26" s="78">
        <v>43878947.340000004</v>
      </c>
      <c r="P26" s="78">
        <v>74.19</v>
      </c>
      <c r="Q26" s="78">
        <v>0</v>
      </c>
      <c r="R26" s="78">
        <v>32553.791031545999</v>
      </c>
      <c r="S26" s="79">
        <v>2.23E-2</v>
      </c>
      <c r="T26" s="79">
        <v>1.21E-2</v>
      </c>
      <c r="U26" s="79">
        <v>8.9999999999999998E-4</v>
      </c>
    </row>
    <row r="27" spans="2:21">
      <c r="B27" s="80" t="s">
        <v>381</v>
      </c>
      <c r="C27" s="16"/>
      <c r="D27" s="16"/>
      <c r="E27" s="16"/>
      <c r="F27" s="16"/>
      <c r="K27" s="82">
        <v>0</v>
      </c>
      <c r="N27" s="81">
        <v>0</v>
      </c>
      <c r="O27" s="82">
        <v>0</v>
      </c>
      <c r="Q27" s="82">
        <v>0</v>
      </c>
      <c r="R27" s="82">
        <v>0</v>
      </c>
      <c r="T27" s="81">
        <v>0</v>
      </c>
      <c r="U27" s="81">
        <v>0</v>
      </c>
    </row>
    <row r="28" spans="2:21">
      <c r="B28" t="s">
        <v>226</v>
      </c>
      <c r="C28" t="s">
        <v>226</v>
      </c>
      <c r="D28" s="16"/>
      <c r="E28" s="16"/>
      <c r="F28" s="16"/>
      <c r="G28" t="s">
        <v>226</v>
      </c>
      <c r="H28" t="s">
        <v>226</v>
      </c>
      <c r="K28" s="78">
        <v>0</v>
      </c>
      <c r="L28" t="s">
        <v>226</v>
      </c>
      <c r="M28" s="79">
        <v>0</v>
      </c>
      <c r="N28" s="79">
        <v>0</v>
      </c>
      <c r="O28" s="78">
        <v>0</v>
      </c>
      <c r="P28" s="78">
        <v>0</v>
      </c>
      <c r="R28" s="78">
        <v>0</v>
      </c>
      <c r="S28" s="79">
        <v>0</v>
      </c>
      <c r="T28" s="79">
        <v>0</v>
      </c>
      <c r="U28" s="79">
        <v>0</v>
      </c>
    </row>
    <row r="29" spans="2:21">
      <c r="B29" s="80" t="s">
        <v>235</v>
      </c>
      <c r="C29" s="16"/>
      <c r="D29" s="16"/>
      <c r="E29" s="16"/>
      <c r="F29" s="16"/>
      <c r="K29" s="82">
        <v>6.25</v>
      </c>
      <c r="N29" s="81">
        <v>4.5499999999999999E-2</v>
      </c>
      <c r="O29" s="82">
        <v>686747838.67999995</v>
      </c>
      <c r="Q29" s="82">
        <v>0</v>
      </c>
      <c r="R29" s="82">
        <v>2367697.8836169173</v>
      </c>
      <c r="T29" s="81">
        <v>0.87809999999999999</v>
      </c>
      <c r="U29" s="81">
        <v>6.5299999999999997E-2</v>
      </c>
    </row>
    <row r="30" spans="2:21">
      <c r="B30" s="80" t="s">
        <v>328</v>
      </c>
      <c r="C30" s="16"/>
      <c r="D30" s="16"/>
      <c r="E30" s="16"/>
      <c r="F30" s="16"/>
      <c r="K30" s="82">
        <v>13.03</v>
      </c>
      <c r="N30" s="81">
        <v>5.7599999999999998E-2</v>
      </c>
      <c r="O30" s="82">
        <v>92751000</v>
      </c>
      <c r="Q30" s="82">
        <v>0</v>
      </c>
      <c r="R30" s="82">
        <v>263259.75933241</v>
      </c>
      <c r="T30" s="81">
        <v>9.7600000000000006E-2</v>
      </c>
      <c r="U30" s="81">
        <v>7.3000000000000001E-3</v>
      </c>
    </row>
    <row r="31" spans="2:21">
      <c r="B31" t="s">
        <v>382</v>
      </c>
      <c r="C31" t="s">
        <v>383</v>
      </c>
      <c r="D31" t="s">
        <v>123</v>
      </c>
      <c r="E31" t="s">
        <v>384</v>
      </c>
      <c r="F31" t="s">
        <v>385</v>
      </c>
      <c r="G31" t="s">
        <v>386</v>
      </c>
      <c r="H31" t="s">
        <v>387</v>
      </c>
      <c r="I31" t="s">
        <v>388</v>
      </c>
      <c r="J31" t="s">
        <v>389</v>
      </c>
      <c r="K31" s="78">
        <v>4.22</v>
      </c>
      <c r="L31" t="s">
        <v>106</v>
      </c>
      <c r="M31" s="79">
        <v>4.4999999999999998E-2</v>
      </c>
      <c r="N31" s="79">
        <v>3.5000000000000003E-2</v>
      </c>
      <c r="O31" s="78">
        <v>9000000</v>
      </c>
      <c r="P31" s="78">
        <v>105.845</v>
      </c>
      <c r="Q31" s="78">
        <v>0</v>
      </c>
      <c r="R31" s="78">
        <v>33960.36825</v>
      </c>
      <c r="S31" s="79">
        <v>1.1299999999999999E-2</v>
      </c>
      <c r="T31" s="79">
        <v>1.26E-2</v>
      </c>
      <c r="U31" s="79">
        <v>8.9999999999999998E-4</v>
      </c>
    </row>
    <row r="32" spans="2:21">
      <c r="B32" t="s">
        <v>390</v>
      </c>
      <c r="C32" t="s">
        <v>391</v>
      </c>
      <c r="D32" t="s">
        <v>123</v>
      </c>
      <c r="E32" t="s">
        <v>384</v>
      </c>
      <c r="F32" t="s">
        <v>392</v>
      </c>
      <c r="G32" t="s">
        <v>393</v>
      </c>
      <c r="H32" t="s">
        <v>394</v>
      </c>
      <c r="I32" t="s">
        <v>388</v>
      </c>
      <c r="J32" t="s">
        <v>395</v>
      </c>
      <c r="K32" s="78">
        <v>14.33</v>
      </c>
      <c r="L32" t="s">
        <v>106</v>
      </c>
      <c r="M32" s="79">
        <v>4.1000000000000002E-2</v>
      </c>
      <c r="N32" s="79">
        <v>6.0999999999999999E-2</v>
      </c>
      <c r="O32" s="78">
        <v>83751000</v>
      </c>
      <c r="P32" s="78">
        <v>76.798611111150748</v>
      </c>
      <c r="Q32" s="78">
        <v>0</v>
      </c>
      <c r="R32" s="78">
        <v>229299.39108241</v>
      </c>
      <c r="S32" s="79">
        <v>4.19E-2</v>
      </c>
      <c r="T32" s="79">
        <v>8.5000000000000006E-2</v>
      </c>
      <c r="U32" s="79">
        <v>6.3E-3</v>
      </c>
    </row>
    <row r="33" spans="2:21">
      <c r="B33" s="80" t="s">
        <v>329</v>
      </c>
      <c r="C33" s="16"/>
      <c r="D33" s="16"/>
      <c r="E33" s="16"/>
      <c r="F33" s="16"/>
      <c r="K33" s="82">
        <v>5.4</v>
      </c>
      <c r="N33" s="81">
        <v>4.3999999999999997E-2</v>
      </c>
      <c r="O33" s="82">
        <v>593996838.67999995</v>
      </c>
      <c r="Q33" s="82">
        <v>0</v>
      </c>
      <c r="R33" s="82">
        <v>2104438.1242845072</v>
      </c>
      <c r="T33" s="81">
        <v>0.78049999999999997</v>
      </c>
      <c r="U33" s="81">
        <v>5.8000000000000003E-2</v>
      </c>
    </row>
    <row r="34" spans="2:21">
      <c r="B34" t="s">
        <v>396</v>
      </c>
      <c r="C34" t="s">
        <v>397</v>
      </c>
      <c r="D34" t="s">
        <v>123</v>
      </c>
      <c r="E34" t="s">
        <v>384</v>
      </c>
      <c r="F34" t="s">
        <v>398</v>
      </c>
      <c r="G34" t="s">
        <v>393</v>
      </c>
      <c r="H34" t="s">
        <v>399</v>
      </c>
      <c r="I34" t="s">
        <v>388</v>
      </c>
      <c r="J34" t="s">
        <v>400</v>
      </c>
      <c r="K34" s="78">
        <v>8.8800000000000008</v>
      </c>
      <c r="L34" t="s">
        <v>106</v>
      </c>
      <c r="M34" s="79">
        <v>2.63E-2</v>
      </c>
      <c r="N34" s="79">
        <v>2.12E-2</v>
      </c>
      <c r="O34" s="78">
        <v>1200000</v>
      </c>
      <c r="P34" s="78">
        <v>105.01916666666666</v>
      </c>
      <c r="Q34" s="78">
        <v>0</v>
      </c>
      <c r="R34" s="78">
        <v>4492.7199499999997</v>
      </c>
      <c r="S34" s="79">
        <v>1E-3</v>
      </c>
      <c r="T34" s="79">
        <v>1.6999999999999999E-3</v>
      </c>
      <c r="U34" s="79">
        <v>1E-4</v>
      </c>
    </row>
    <row r="35" spans="2:21">
      <c r="B35" t="s">
        <v>401</v>
      </c>
      <c r="C35" t="s">
        <v>402</v>
      </c>
      <c r="D35" t="s">
        <v>123</v>
      </c>
      <c r="E35" t="s">
        <v>384</v>
      </c>
      <c r="F35" t="s">
        <v>403</v>
      </c>
      <c r="G35" t="s">
        <v>404</v>
      </c>
      <c r="H35" t="s">
        <v>405</v>
      </c>
      <c r="I35" t="s">
        <v>406</v>
      </c>
      <c r="J35" t="s">
        <v>407</v>
      </c>
      <c r="K35" s="78">
        <v>8.7799999999999994</v>
      </c>
      <c r="L35" t="s">
        <v>106</v>
      </c>
      <c r="M35" s="79">
        <v>0.03</v>
      </c>
      <c r="N35" s="79">
        <v>1.7999999999999999E-2</v>
      </c>
      <c r="O35" s="78">
        <v>1861000</v>
      </c>
      <c r="P35" s="78">
        <v>111.03016666845782</v>
      </c>
      <c r="Q35" s="78">
        <v>0</v>
      </c>
      <c r="R35" s="78">
        <v>7366.2575470604997</v>
      </c>
      <c r="S35" s="79">
        <v>1.1999999999999999E-3</v>
      </c>
      <c r="T35" s="79">
        <v>2.7000000000000001E-3</v>
      </c>
      <c r="U35" s="79">
        <v>2.0000000000000001E-4</v>
      </c>
    </row>
    <row r="36" spans="2:21">
      <c r="B36" t="s">
        <v>408</v>
      </c>
      <c r="C36" t="s">
        <v>409</v>
      </c>
      <c r="D36" t="s">
        <v>123</v>
      </c>
      <c r="E36" t="s">
        <v>384</v>
      </c>
      <c r="F36" t="s">
        <v>410</v>
      </c>
      <c r="G36" t="s">
        <v>411</v>
      </c>
      <c r="H36" t="s">
        <v>412</v>
      </c>
      <c r="I36" t="s">
        <v>388</v>
      </c>
      <c r="J36" t="s">
        <v>413</v>
      </c>
      <c r="K36" s="78">
        <v>8.49</v>
      </c>
      <c r="L36" t="s">
        <v>106</v>
      </c>
      <c r="M36" s="79">
        <v>3.9E-2</v>
      </c>
      <c r="N36" s="79">
        <v>2.24E-2</v>
      </c>
      <c r="O36" s="78">
        <v>11987000</v>
      </c>
      <c r="P36" s="78">
        <v>114.95416666638859</v>
      </c>
      <c r="Q36" s="78">
        <v>0</v>
      </c>
      <c r="R36" s="78">
        <v>49124.116991339499</v>
      </c>
      <c r="S36" s="79">
        <v>8.0000000000000002E-3</v>
      </c>
      <c r="T36" s="79">
        <v>1.8200000000000001E-2</v>
      </c>
      <c r="U36" s="79">
        <v>1.4E-3</v>
      </c>
    </row>
    <row r="37" spans="2:21">
      <c r="B37" t="s">
        <v>414</v>
      </c>
      <c r="C37" t="s">
        <v>415</v>
      </c>
      <c r="D37" t="s">
        <v>123</v>
      </c>
      <c r="E37" t="s">
        <v>384</v>
      </c>
      <c r="F37" t="s">
        <v>416</v>
      </c>
      <c r="G37" t="s">
        <v>417</v>
      </c>
      <c r="H37" t="s">
        <v>412</v>
      </c>
      <c r="I37" t="s">
        <v>388</v>
      </c>
      <c r="J37" t="s">
        <v>413</v>
      </c>
      <c r="K37" s="78">
        <v>8.64</v>
      </c>
      <c r="L37" t="s">
        <v>106</v>
      </c>
      <c r="M37" s="79">
        <v>3.4500000000000003E-2</v>
      </c>
      <c r="N37" s="79">
        <v>1.9800000000000002E-2</v>
      </c>
      <c r="O37" s="78">
        <v>5638000</v>
      </c>
      <c r="P37" s="78">
        <v>113.35221666725789</v>
      </c>
      <c r="Q37" s="78">
        <v>0</v>
      </c>
      <c r="R37" s="78">
        <v>22783.194783370502</v>
      </c>
      <c r="S37" s="79">
        <v>4.4999999999999997E-3</v>
      </c>
      <c r="T37" s="79">
        <v>8.3999999999999995E-3</v>
      </c>
      <c r="U37" s="79">
        <v>5.9999999999999995E-4</v>
      </c>
    </row>
    <row r="38" spans="2:21">
      <c r="B38" t="s">
        <v>418</v>
      </c>
      <c r="C38" t="s">
        <v>419</v>
      </c>
      <c r="D38" t="s">
        <v>123</v>
      </c>
      <c r="E38" t="s">
        <v>384</v>
      </c>
      <c r="F38" t="s">
        <v>420</v>
      </c>
      <c r="G38" t="s">
        <v>421</v>
      </c>
      <c r="H38" t="s">
        <v>412</v>
      </c>
      <c r="I38" t="s">
        <v>388</v>
      </c>
      <c r="J38" t="s">
        <v>422</v>
      </c>
      <c r="K38" s="78">
        <v>8.66</v>
      </c>
      <c r="L38" t="s">
        <v>106</v>
      </c>
      <c r="M38" s="79">
        <v>3.3500000000000002E-2</v>
      </c>
      <c r="N38" s="79">
        <v>2.1100000000000001E-2</v>
      </c>
      <c r="O38" s="78">
        <v>2618000</v>
      </c>
      <c r="P38" s="78">
        <v>111.24722222307105</v>
      </c>
      <c r="Q38" s="78">
        <v>0</v>
      </c>
      <c r="R38" s="78">
        <v>10382.892370357</v>
      </c>
      <c r="S38" s="79">
        <v>1.6999999999999999E-3</v>
      </c>
      <c r="T38" s="79">
        <v>3.8999999999999998E-3</v>
      </c>
      <c r="U38" s="79">
        <v>2.9999999999999997E-4</v>
      </c>
    </row>
    <row r="39" spans="2:21">
      <c r="B39" t="s">
        <v>423</v>
      </c>
      <c r="C39" t="s">
        <v>424</v>
      </c>
      <c r="D39" t="s">
        <v>123</v>
      </c>
      <c r="E39" t="s">
        <v>384</v>
      </c>
      <c r="F39" t="s">
        <v>425</v>
      </c>
      <c r="G39" t="s">
        <v>426</v>
      </c>
      <c r="H39" t="s">
        <v>427</v>
      </c>
      <c r="I39" t="s">
        <v>406</v>
      </c>
      <c r="J39" t="s">
        <v>400</v>
      </c>
      <c r="K39" s="78">
        <v>8.81</v>
      </c>
      <c r="L39" t="s">
        <v>106</v>
      </c>
      <c r="M39" s="79">
        <v>2.8500000000000001E-2</v>
      </c>
      <c r="N39" s="79">
        <v>2.1999999999999999E-2</v>
      </c>
      <c r="O39" s="78">
        <v>4901000</v>
      </c>
      <c r="P39" s="78">
        <v>105.92375</v>
      </c>
      <c r="Q39" s="78">
        <v>0</v>
      </c>
      <c r="R39" s="78">
        <v>18507.066450437502</v>
      </c>
      <c r="S39" s="79">
        <v>3.3E-3</v>
      </c>
      <c r="T39" s="79">
        <v>6.8999999999999999E-3</v>
      </c>
      <c r="U39" s="79">
        <v>5.0000000000000001E-4</v>
      </c>
    </row>
    <row r="40" spans="2:21">
      <c r="B40" t="s">
        <v>428</v>
      </c>
      <c r="C40" t="s">
        <v>429</v>
      </c>
      <c r="D40" t="s">
        <v>123</v>
      </c>
      <c r="E40" t="s">
        <v>384</v>
      </c>
      <c r="F40" t="s">
        <v>430</v>
      </c>
      <c r="G40" t="s">
        <v>431</v>
      </c>
      <c r="H40" t="s">
        <v>432</v>
      </c>
      <c r="I40" t="s">
        <v>406</v>
      </c>
      <c r="J40" t="s">
        <v>407</v>
      </c>
      <c r="K40" s="78">
        <v>8.57</v>
      </c>
      <c r="L40" t="s">
        <v>106</v>
      </c>
      <c r="M40" s="79">
        <v>3.6299999999999999E-2</v>
      </c>
      <c r="N40" s="79">
        <v>2.4199999999999999E-2</v>
      </c>
      <c r="O40" s="78">
        <v>4654000</v>
      </c>
      <c r="P40" s="78">
        <v>110.83494722174474</v>
      </c>
      <c r="Q40" s="78">
        <v>0</v>
      </c>
      <c r="R40" s="78">
        <v>18389.191351790501</v>
      </c>
      <c r="S40" s="79">
        <v>4.7000000000000002E-3</v>
      </c>
      <c r="T40" s="79">
        <v>6.7999999999999996E-3</v>
      </c>
      <c r="U40" s="79">
        <v>5.0000000000000001E-4</v>
      </c>
    </row>
    <row r="41" spans="2:21">
      <c r="B41" t="s">
        <v>433</v>
      </c>
      <c r="C41" t="s">
        <v>434</v>
      </c>
      <c r="D41" t="s">
        <v>123</v>
      </c>
      <c r="E41" t="s">
        <v>384</v>
      </c>
      <c r="F41" t="s">
        <v>435</v>
      </c>
      <c r="G41" t="s">
        <v>436</v>
      </c>
      <c r="H41" t="s">
        <v>437</v>
      </c>
      <c r="I41" t="s">
        <v>388</v>
      </c>
      <c r="J41" t="s">
        <v>438</v>
      </c>
      <c r="K41" s="78">
        <v>4.18</v>
      </c>
      <c r="L41" t="s">
        <v>106</v>
      </c>
      <c r="M41" s="79">
        <v>3.09E-2</v>
      </c>
      <c r="N41" s="79">
        <v>2.69E-2</v>
      </c>
      <c r="O41" s="78">
        <v>6953000</v>
      </c>
      <c r="P41" s="78">
        <v>103.39075833309363</v>
      </c>
      <c r="Q41" s="78">
        <v>0</v>
      </c>
      <c r="R41" s="78">
        <v>25627.927356898501</v>
      </c>
      <c r="S41" s="79">
        <v>4.0000000000000001E-3</v>
      </c>
      <c r="T41" s="79">
        <v>9.4999999999999998E-3</v>
      </c>
      <c r="U41" s="79">
        <v>6.9999999999999999E-4</v>
      </c>
    </row>
    <row r="42" spans="2:21">
      <c r="B42" t="s">
        <v>439</v>
      </c>
      <c r="C42" t="s">
        <v>440</v>
      </c>
      <c r="D42" t="s">
        <v>123</v>
      </c>
      <c r="E42" t="s">
        <v>384</v>
      </c>
      <c r="F42" t="s">
        <v>435</v>
      </c>
      <c r="G42" t="s">
        <v>436</v>
      </c>
      <c r="H42" t="s">
        <v>437</v>
      </c>
      <c r="I42" t="s">
        <v>388</v>
      </c>
      <c r="J42" t="s">
        <v>441</v>
      </c>
      <c r="K42" s="78">
        <v>6.7</v>
      </c>
      <c r="L42" t="s">
        <v>106</v>
      </c>
      <c r="M42" s="79">
        <v>3.4200000000000001E-2</v>
      </c>
      <c r="N42" s="79">
        <v>3.0099999999999998E-2</v>
      </c>
      <c r="O42" s="78">
        <v>16093000</v>
      </c>
      <c r="P42" s="78">
        <v>104.19772222208414</v>
      </c>
      <c r="Q42" s="78">
        <v>0</v>
      </c>
      <c r="R42" s="78">
        <v>59779.843093618001</v>
      </c>
      <c r="S42" s="79">
        <v>0</v>
      </c>
      <c r="T42" s="79">
        <v>2.2200000000000001E-2</v>
      </c>
      <c r="U42" s="79">
        <v>1.6000000000000001E-3</v>
      </c>
    </row>
    <row r="43" spans="2:21">
      <c r="B43" t="s">
        <v>442</v>
      </c>
      <c r="C43" t="s">
        <v>443</v>
      </c>
      <c r="D43" t="s">
        <v>123</v>
      </c>
      <c r="E43" t="s">
        <v>384</v>
      </c>
      <c r="F43" t="s">
        <v>435</v>
      </c>
      <c r="G43" t="s">
        <v>436</v>
      </c>
      <c r="H43" t="s">
        <v>437</v>
      </c>
      <c r="I43" t="s">
        <v>388</v>
      </c>
      <c r="J43" t="s">
        <v>444</v>
      </c>
      <c r="K43" s="78">
        <v>3.68</v>
      </c>
      <c r="L43" t="s">
        <v>106</v>
      </c>
      <c r="M43" s="79">
        <v>3.4599999999999999E-2</v>
      </c>
      <c r="N43" s="79">
        <v>2.6200000000000001E-2</v>
      </c>
      <c r="O43" s="78">
        <v>6592000</v>
      </c>
      <c r="P43" s="78">
        <v>104.10408333282767</v>
      </c>
      <c r="Q43" s="78">
        <v>0</v>
      </c>
      <c r="R43" s="78">
        <v>24464.9592828145</v>
      </c>
      <c r="S43" s="79">
        <v>2.8999999999999998E-3</v>
      </c>
      <c r="T43" s="79">
        <v>9.1000000000000004E-3</v>
      </c>
      <c r="U43" s="79">
        <v>6.9999999999999999E-4</v>
      </c>
    </row>
    <row r="44" spans="2:21">
      <c r="B44" t="s">
        <v>445</v>
      </c>
      <c r="C44" t="s">
        <v>446</v>
      </c>
      <c r="D44" t="s">
        <v>123</v>
      </c>
      <c r="E44" t="s">
        <v>384</v>
      </c>
      <c r="F44" t="s">
        <v>435</v>
      </c>
      <c r="G44" t="s">
        <v>436</v>
      </c>
      <c r="H44" t="s">
        <v>437</v>
      </c>
      <c r="I44" t="s">
        <v>388</v>
      </c>
      <c r="J44" t="s">
        <v>447</v>
      </c>
      <c r="K44" s="78">
        <v>3.68</v>
      </c>
      <c r="L44" t="s">
        <v>106</v>
      </c>
      <c r="M44" s="79">
        <v>0.04</v>
      </c>
      <c r="N44" s="79">
        <v>2.2499999999999999E-2</v>
      </c>
      <c r="O44" s="78">
        <v>12211000</v>
      </c>
      <c r="P44" s="78">
        <v>108.6988888887069</v>
      </c>
      <c r="Q44" s="78">
        <v>0</v>
      </c>
      <c r="R44" s="78">
        <v>47319.034013643002</v>
      </c>
      <c r="S44" s="79">
        <v>4.4000000000000003E-3</v>
      </c>
      <c r="T44" s="79">
        <v>1.7500000000000002E-2</v>
      </c>
      <c r="U44" s="79">
        <v>1.2999999999999999E-3</v>
      </c>
    </row>
    <row r="45" spans="2:21">
      <c r="B45" t="s">
        <v>448</v>
      </c>
      <c r="C45" t="s">
        <v>449</v>
      </c>
      <c r="D45" t="s">
        <v>123</v>
      </c>
      <c r="E45" t="s">
        <v>384</v>
      </c>
      <c r="F45" t="s">
        <v>435</v>
      </c>
      <c r="G45" t="s">
        <v>436</v>
      </c>
      <c r="H45" t="s">
        <v>450</v>
      </c>
      <c r="I45" t="s">
        <v>406</v>
      </c>
      <c r="J45" t="s">
        <v>451</v>
      </c>
      <c r="K45" s="78">
        <v>3.55</v>
      </c>
      <c r="L45" t="s">
        <v>106</v>
      </c>
      <c r="M45" s="79">
        <v>4.1300000000000003E-2</v>
      </c>
      <c r="N45" s="79">
        <v>2.3099999999999999E-2</v>
      </c>
      <c r="O45" s="78">
        <v>6398000</v>
      </c>
      <c r="P45" s="78">
        <v>107.39916666614567</v>
      </c>
      <c r="Q45" s="78">
        <v>0</v>
      </c>
      <c r="R45" s="78">
        <v>24496.536305964499</v>
      </c>
      <c r="S45" s="79">
        <v>2.5999999999999999E-3</v>
      </c>
      <c r="T45" s="79">
        <v>9.1000000000000004E-3</v>
      </c>
      <c r="U45" s="79">
        <v>6.9999999999999999E-4</v>
      </c>
    </row>
    <row r="46" spans="2:21">
      <c r="B46" t="s">
        <v>452</v>
      </c>
      <c r="C46" t="s">
        <v>453</v>
      </c>
      <c r="D46" t="s">
        <v>123</v>
      </c>
      <c r="E46" t="s">
        <v>384</v>
      </c>
      <c r="F46" t="s">
        <v>454</v>
      </c>
      <c r="G46" t="s">
        <v>436</v>
      </c>
      <c r="H46" t="s">
        <v>437</v>
      </c>
      <c r="I46" t="s">
        <v>388</v>
      </c>
      <c r="J46" t="s">
        <v>455</v>
      </c>
      <c r="K46" s="78">
        <v>4.2300000000000004</v>
      </c>
      <c r="L46" t="s">
        <v>106</v>
      </c>
      <c r="M46" s="79">
        <v>2.3E-2</v>
      </c>
      <c r="N46" s="79">
        <v>2.3400000000000001E-2</v>
      </c>
      <c r="O46" s="78">
        <v>7046000</v>
      </c>
      <c r="P46" s="78">
        <v>101.11687365029805</v>
      </c>
      <c r="Q46" s="78">
        <v>0</v>
      </c>
      <c r="R46" s="78">
        <v>25399.537380531001</v>
      </c>
      <c r="S46" s="79">
        <v>3.5000000000000001E-3</v>
      </c>
      <c r="T46" s="79">
        <v>9.4000000000000004E-3</v>
      </c>
      <c r="U46" s="79">
        <v>6.9999999999999999E-4</v>
      </c>
    </row>
    <row r="47" spans="2:21">
      <c r="B47" t="s">
        <v>456</v>
      </c>
      <c r="C47" t="s">
        <v>457</v>
      </c>
      <c r="D47" t="s">
        <v>123</v>
      </c>
      <c r="E47" t="s">
        <v>384</v>
      </c>
      <c r="F47" t="s">
        <v>454</v>
      </c>
      <c r="G47" t="s">
        <v>436</v>
      </c>
      <c r="H47" t="s">
        <v>437</v>
      </c>
      <c r="I47" t="s">
        <v>388</v>
      </c>
      <c r="J47" t="s">
        <v>458</v>
      </c>
      <c r="K47" s="78">
        <v>1.93</v>
      </c>
      <c r="L47" t="s">
        <v>106</v>
      </c>
      <c r="M47" s="79">
        <v>3.2099999999999997E-2</v>
      </c>
      <c r="N47" s="79">
        <v>2.5999999999999999E-2</v>
      </c>
      <c r="O47" s="78">
        <v>5749000</v>
      </c>
      <c r="P47" s="78">
        <v>103.37459166637676</v>
      </c>
      <c r="Q47" s="78">
        <v>0</v>
      </c>
      <c r="R47" s="78">
        <v>21186.813805018501</v>
      </c>
      <c r="S47" s="79">
        <v>2.5999999999999999E-3</v>
      </c>
      <c r="T47" s="79">
        <v>7.9000000000000008E-3</v>
      </c>
      <c r="U47" s="79">
        <v>5.9999999999999995E-4</v>
      </c>
    </row>
    <row r="48" spans="2:21">
      <c r="B48" t="s">
        <v>459</v>
      </c>
      <c r="C48" t="s">
        <v>460</v>
      </c>
      <c r="D48" t="s">
        <v>123</v>
      </c>
      <c r="E48" t="s">
        <v>384</v>
      </c>
      <c r="F48" t="s">
        <v>454</v>
      </c>
      <c r="G48" t="s">
        <v>436</v>
      </c>
      <c r="H48" t="s">
        <v>437</v>
      </c>
      <c r="I48" t="s">
        <v>388</v>
      </c>
      <c r="J48" t="s">
        <v>461</v>
      </c>
      <c r="K48" s="78">
        <v>5.43</v>
      </c>
      <c r="L48" t="s">
        <v>106</v>
      </c>
      <c r="M48" s="79">
        <v>3.3000000000000002E-2</v>
      </c>
      <c r="N48" s="79">
        <v>2.3900000000000001E-2</v>
      </c>
      <c r="O48" s="78">
        <v>14926000</v>
      </c>
      <c r="P48" s="78">
        <v>106.79083333311002</v>
      </c>
      <c r="Q48" s="78">
        <v>0</v>
      </c>
      <c r="R48" s="78">
        <v>56824.673227464496</v>
      </c>
      <c r="S48" s="79">
        <v>6.0000000000000001E-3</v>
      </c>
      <c r="T48" s="79">
        <v>2.1100000000000001E-2</v>
      </c>
      <c r="U48" s="79">
        <v>1.6000000000000001E-3</v>
      </c>
    </row>
    <row r="49" spans="2:21">
      <c r="B49" t="s">
        <v>462</v>
      </c>
      <c r="C49" t="s">
        <v>463</v>
      </c>
      <c r="D49" t="s">
        <v>123</v>
      </c>
      <c r="E49" t="s">
        <v>384</v>
      </c>
      <c r="F49" t="s">
        <v>454</v>
      </c>
      <c r="G49" t="s">
        <v>436</v>
      </c>
      <c r="H49" t="s">
        <v>437</v>
      </c>
      <c r="I49" t="s">
        <v>388</v>
      </c>
      <c r="J49" t="s">
        <v>464</v>
      </c>
      <c r="K49" s="78">
        <v>4.82</v>
      </c>
      <c r="L49" t="s">
        <v>106</v>
      </c>
      <c r="M49" s="79">
        <v>3.9E-2</v>
      </c>
      <c r="N49" s="79">
        <v>2.3099999999999999E-2</v>
      </c>
      <c r="O49" s="78">
        <v>22390000</v>
      </c>
      <c r="P49" s="78">
        <v>108.7625</v>
      </c>
      <c r="Q49" s="78">
        <v>0</v>
      </c>
      <c r="R49" s="78">
        <v>86814.608168749997</v>
      </c>
      <c r="S49" s="79">
        <v>8.9999999999999993E-3</v>
      </c>
      <c r="T49" s="79">
        <v>3.2199999999999999E-2</v>
      </c>
      <c r="U49" s="79">
        <v>2.3999999999999998E-3</v>
      </c>
    </row>
    <row r="50" spans="2:21">
      <c r="B50" t="s">
        <v>465</v>
      </c>
      <c r="C50" t="s">
        <v>466</v>
      </c>
      <c r="D50" t="s">
        <v>123</v>
      </c>
      <c r="E50" t="s">
        <v>384</v>
      </c>
      <c r="F50" t="s">
        <v>467</v>
      </c>
      <c r="G50" t="s">
        <v>411</v>
      </c>
      <c r="H50" t="s">
        <v>437</v>
      </c>
      <c r="I50" t="s">
        <v>388</v>
      </c>
      <c r="J50" t="s">
        <v>468</v>
      </c>
      <c r="K50" s="78">
        <v>8.81</v>
      </c>
      <c r="L50" t="s">
        <v>106</v>
      </c>
      <c r="M50" s="79">
        <v>2.8500000000000001E-2</v>
      </c>
      <c r="N50" s="79">
        <v>2.3699999999999999E-2</v>
      </c>
      <c r="O50" s="78">
        <v>6755000</v>
      </c>
      <c r="P50" s="78">
        <v>104.373</v>
      </c>
      <c r="Q50" s="78">
        <v>0</v>
      </c>
      <c r="R50" s="78">
        <v>25134.662274750001</v>
      </c>
      <c r="S50" s="79">
        <v>4.4999999999999997E-3</v>
      </c>
      <c r="T50" s="79">
        <v>9.2999999999999992E-3</v>
      </c>
      <c r="U50" s="79">
        <v>6.9999999999999999E-4</v>
      </c>
    </row>
    <row r="51" spans="2:21">
      <c r="B51" t="s">
        <v>469</v>
      </c>
      <c r="C51" t="s">
        <v>470</v>
      </c>
      <c r="D51" t="s">
        <v>123</v>
      </c>
      <c r="E51" t="s">
        <v>384</v>
      </c>
      <c r="F51" t="s">
        <v>471</v>
      </c>
      <c r="G51" t="s">
        <v>421</v>
      </c>
      <c r="H51" t="s">
        <v>437</v>
      </c>
      <c r="I51" t="s">
        <v>388</v>
      </c>
      <c r="J51" t="s">
        <v>472</v>
      </c>
      <c r="K51" s="78">
        <v>8.75</v>
      </c>
      <c r="L51" t="s">
        <v>106</v>
      </c>
      <c r="M51" s="79">
        <v>2.9499999999999998E-2</v>
      </c>
      <c r="N51" s="79">
        <v>2.8799999999999999E-2</v>
      </c>
      <c r="O51" s="78">
        <v>11800000</v>
      </c>
      <c r="P51" s="78">
        <v>100.72</v>
      </c>
      <c r="Q51" s="78">
        <v>0</v>
      </c>
      <c r="R51" s="78">
        <v>42369.882400000002</v>
      </c>
      <c r="S51" s="79">
        <v>3.5999999999999999E-3</v>
      </c>
      <c r="T51" s="79">
        <v>1.5699999999999999E-2</v>
      </c>
      <c r="U51" s="79">
        <v>1.1999999999999999E-3</v>
      </c>
    </row>
    <row r="52" spans="2:21">
      <c r="B52" t="s">
        <v>473</v>
      </c>
      <c r="C52" t="s">
        <v>474</v>
      </c>
      <c r="D52" t="s">
        <v>123</v>
      </c>
      <c r="E52" t="s">
        <v>384</v>
      </c>
      <c r="F52" t="s">
        <v>475</v>
      </c>
      <c r="G52" t="s">
        <v>436</v>
      </c>
      <c r="H52" t="s">
        <v>437</v>
      </c>
      <c r="I52" t="s">
        <v>388</v>
      </c>
      <c r="J52" t="s">
        <v>438</v>
      </c>
      <c r="K52" s="78">
        <v>4.5599999999999996</v>
      </c>
      <c r="L52" t="s">
        <v>106</v>
      </c>
      <c r="M52" s="79">
        <v>2.1600000000000001E-2</v>
      </c>
      <c r="N52" s="79">
        <v>2.6100000000000002E-2</v>
      </c>
      <c r="O52" s="78">
        <v>5044000</v>
      </c>
      <c r="P52" s="78">
        <v>97.946944444885006</v>
      </c>
      <c r="Q52" s="78">
        <v>0</v>
      </c>
      <c r="R52" s="78">
        <v>17612.682424357001</v>
      </c>
      <c r="S52" s="79">
        <v>1.6999999999999999E-3</v>
      </c>
      <c r="T52" s="79">
        <v>6.4999999999999997E-3</v>
      </c>
      <c r="U52" s="79">
        <v>5.0000000000000001E-4</v>
      </c>
    </row>
    <row r="53" spans="2:21">
      <c r="B53" t="s">
        <v>476</v>
      </c>
      <c r="C53" t="s">
        <v>477</v>
      </c>
      <c r="D53" t="s">
        <v>123</v>
      </c>
      <c r="E53" t="s">
        <v>384</v>
      </c>
      <c r="F53" t="s">
        <v>475</v>
      </c>
      <c r="G53" t="s">
        <v>436</v>
      </c>
      <c r="H53" t="s">
        <v>437</v>
      </c>
      <c r="I53" t="s">
        <v>388</v>
      </c>
      <c r="J53" t="s">
        <v>478</v>
      </c>
      <c r="K53" s="78">
        <v>4.58</v>
      </c>
      <c r="L53" t="s">
        <v>106</v>
      </c>
      <c r="M53" s="79">
        <v>0.03</v>
      </c>
      <c r="N53" s="79">
        <v>2.4199999999999999E-2</v>
      </c>
      <c r="O53" s="78">
        <v>6110000</v>
      </c>
      <c r="P53" s="78">
        <v>103.03166666612111</v>
      </c>
      <c r="Q53" s="78">
        <v>0</v>
      </c>
      <c r="R53" s="78">
        <v>22442.512180714501</v>
      </c>
      <c r="S53" s="79">
        <v>2.3999999999999998E-3</v>
      </c>
      <c r="T53" s="79">
        <v>8.3000000000000001E-3</v>
      </c>
      <c r="U53" s="79">
        <v>5.9999999999999995E-4</v>
      </c>
    </row>
    <row r="54" spans="2:21">
      <c r="B54" t="s">
        <v>479</v>
      </c>
      <c r="C54" t="s">
        <v>480</v>
      </c>
      <c r="D54" t="s">
        <v>123</v>
      </c>
      <c r="E54" t="s">
        <v>384</v>
      </c>
      <c r="F54" t="s">
        <v>475</v>
      </c>
      <c r="G54" t="s">
        <v>436</v>
      </c>
      <c r="H54" t="s">
        <v>437</v>
      </c>
      <c r="I54" t="s">
        <v>388</v>
      </c>
      <c r="J54" t="s">
        <v>461</v>
      </c>
      <c r="K54" s="78">
        <v>5.53</v>
      </c>
      <c r="L54" t="s">
        <v>106</v>
      </c>
      <c r="M54" s="79">
        <v>0.03</v>
      </c>
      <c r="N54" s="79">
        <v>2.46E-2</v>
      </c>
      <c r="O54" s="78">
        <v>13992000</v>
      </c>
      <c r="P54" s="78">
        <v>104.39666666666666</v>
      </c>
      <c r="Q54" s="78">
        <v>0</v>
      </c>
      <c r="R54" s="78">
        <v>52074.602403999997</v>
      </c>
      <c r="S54" s="79">
        <v>7.0000000000000001E-3</v>
      </c>
      <c r="T54" s="79">
        <v>1.9300000000000001E-2</v>
      </c>
      <c r="U54" s="79">
        <v>1.4E-3</v>
      </c>
    </row>
    <row r="55" spans="2:21">
      <c r="B55" t="s">
        <v>481</v>
      </c>
      <c r="C55" t="s">
        <v>482</v>
      </c>
      <c r="D55" t="s">
        <v>123</v>
      </c>
      <c r="E55" t="s">
        <v>384</v>
      </c>
      <c r="F55" t="s">
        <v>475</v>
      </c>
      <c r="G55" t="s">
        <v>436</v>
      </c>
      <c r="H55" t="s">
        <v>437</v>
      </c>
      <c r="I55" t="s">
        <v>388</v>
      </c>
      <c r="J55" t="s">
        <v>483</v>
      </c>
      <c r="K55" s="78">
        <v>5.0599999999999996</v>
      </c>
      <c r="L55" t="s">
        <v>106</v>
      </c>
      <c r="M55" s="79">
        <v>3.5499999999999997E-2</v>
      </c>
      <c r="N55" s="79">
        <v>2.4299999999999999E-2</v>
      </c>
      <c r="O55" s="78">
        <v>20060000</v>
      </c>
      <c r="P55" s="78">
        <v>105.8098611111665</v>
      </c>
      <c r="Q55" s="78">
        <v>0</v>
      </c>
      <c r="R55" s="78">
        <v>75668.758265178505</v>
      </c>
      <c r="S55" s="79">
        <v>8.0000000000000002E-3</v>
      </c>
      <c r="T55" s="79">
        <v>2.81E-2</v>
      </c>
      <c r="U55" s="79">
        <v>2.0999999999999999E-3</v>
      </c>
    </row>
    <row r="56" spans="2:21">
      <c r="B56" t="s">
        <v>484</v>
      </c>
      <c r="C56" t="s">
        <v>485</v>
      </c>
      <c r="D56" t="s">
        <v>123</v>
      </c>
      <c r="E56" t="s">
        <v>384</v>
      </c>
      <c r="F56" t="s">
        <v>475</v>
      </c>
      <c r="G56" t="s">
        <v>436</v>
      </c>
      <c r="H56" t="s">
        <v>437</v>
      </c>
      <c r="I56" t="s">
        <v>388</v>
      </c>
      <c r="J56" t="s">
        <v>458</v>
      </c>
      <c r="K56" s="78">
        <v>3.58</v>
      </c>
      <c r="L56" t="s">
        <v>106</v>
      </c>
      <c r="M56" s="79">
        <v>3.7499999999999999E-2</v>
      </c>
      <c r="N56" s="79">
        <v>2.1000000000000001E-2</v>
      </c>
      <c r="O56" s="78">
        <v>3797000</v>
      </c>
      <c r="P56" s="78">
        <v>106.72750000000001</v>
      </c>
      <c r="Q56" s="78">
        <v>0</v>
      </c>
      <c r="R56" s="78">
        <v>14446.959918875</v>
      </c>
      <c r="S56" s="79">
        <v>1.2999999999999999E-3</v>
      </c>
      <c r="T56" s="79">
        <v>5.4000000000000003E-3</v>
      </c>
      <c r="U56" s="79">
        <v>4.0000000000000002E-4</v>
      </c>
    </row>
    <row r="57" spans="2:21">
      <c r="B57" t="s">
        <v>486</v>
      </c>
      <c r="C57" t="s">
        <v>487</v>
      </c>
      <c r="D57" t="s">
        <v>123</v>
      </c>
      <c r="E57" t="s">
        <v>384</v>
      </c>
      <c r="F57" t="s">
        <v>488</v>
      </c>
      <c r="G57" t="s">
        <v>417</v>
      </c>
      <c r="H57" t="s">
        <v>489</v>
      </c>
      <c r="I57" t="s">
        <v>406</v>
      </c>
      <c r="J57" t="s">
        <v>490</v>
      </c>
      <c r="K57" s="78">
        <v>7.34</v>
      </c>
      <c r="L57" t="s">
        <v>106</v>
      </c>
      <c r="M57" s="79">
        <v>4.7500000000000001E-2</v>
      </c>
      <c r="N57" s="79">
        <v>3.3599999999999998E-2</v>
      </c>
      <c r="O57" s="78">
        <v>10219000</v>
      </c>
      <c r="P57" s="78">
        <v>111.61402777766905</v>
      </c>
      <c r="Q57" s="78">
        <v>0</v>
      </c>
      <c r="R57" s="78">
        <v>40661.810682509</v>
      </c>
      <c r="S57" s="79">
        <v>2.3999999999999998E-3</v>
      </c>
      <c r="T57" s="79">
        <v>1.5100000000000001E-2</v>
      </c>
      <c r="U57" s="79">
        <v>1.1000000000000001E-3</v>
      </c>
    </row>
    <row r="58" spans="2:21">
      <c r="B58" t="s">
        <v>491</v>
      </c>
      <c r="C58" t="s">
        <v>492</v>
      </c>
      <c r="D58" t="s">
        <v>123</v>
      </c>
      <c r="E58" t="s">
        <v>384</v>
      </c>
      <c r="F58" t="s">
        <v>493</v>
      </c>
      <c r="G58" t="s">
        <v>436</v>
      </c>
      <c r="H58" t="s">
        <v>494</v>
      </c>
      <c r="I58" t="s">
        <v>388</v>
      </c>
      <c r="J58" t="s">
        <v>461</v>
      </c>
      <c r="K58" s="78">
        <v>5.5</v>
      </c>
      <c r="L58" t="s">
        <v>106</v>
      </c>
      <c r="M58" s="79">
        <v>3.4000000000000002E-2</v>
      </c>
      <c r="N58" s="79">
        <v>2.35E-2</v>
      </c>
      <c r="O58" s="78">
        <v>13761000</v>
      </c>
      <c r="P58" s="78">
        <v>107.39567757067074</v>
      </c>
      <c r="Q58" s="78">
        <v>0</v>
      </c>
      <c r="R58" s="78">
        <v>52686.133914132501</v>
      </c>
      <c r="S58" s="79">
        <v>6.8999999999999999E-3</v>
      </c>
      <c r="T58" s="79">
        <v>1.95E-2</v>
      </c>
      <c r="U58" s="79">
        <v>1.5E-3</v>
      </c>
    </row>
    <row r="59" spans="2:21">
      <c r="B59" t="s">
        <v>495</v>
      </c>
      <c r="C59" t="s">
        <v>496</v>
      </c>
      <c r="D59" t="s">
        <v>123</v>
      </c>
      <c r="E59" t="s">
        <v>384</v>
      </c>
      <c r="F59" t="s">
        <v>493</v>
      </c>
      <c r="G59" t="s">
        <v>436</v>
      </c>
      <c r="H59" t="s">
        <v>494</v>
      </c>
      <c r="I59" t="s">
        <v>388</v>
      </c>
      <c r="J59" t="s">
        <v>497</v>
      </c>
      <c r="K59" s="78">
        <v>5.25</v>
      </c>
      <c r="L59" t="s">
        <v>106</v>
      </c>
      <c r="M59" s="79">
        <v>3.6999999999999998E-2</v>
      </c>
      <c r="N59" s="79">
        <v>2.4400000000000002E-2</v>
      </c>
      <c r="O59" s="78">
        <v>22902000</v>
      </c>
      <c r="P59" s="78">
        <v>107.60166666666667</v>
      </c>
      <c r="Q59" s="78">
        <v>0</v>
      </c>
      <c r="R59" s="78">
        <v>87852.058640500007</v>
      </c>
      <c r="S59" s="79">
        <v>1.15E-2</v>
      </c>
      <c r="T59" s="79">
        <v>3.2599999999999997E-2</v>
      </c>
      <c r="U59" s="79">
        <v>2.3999999999999998E-3</v>
      </c>
    </row>
    <row r="60" spans="2:21">
      <c r="B60" t="s">
        <v>498</v>
      </c>
      <c r="C60" t="s">
        <v>499</v>
      </c>
      <c r="D60" t="s">
        <v>123</v>
      </c>
      <c r="E60" t="s">
        <v>384</v>
      </c>
      <c r="F60" t="s">
        <v>493</v>
      </c>
      <c r="G60" t="s">
        <v>436</v>
      </c>
      <c r="H60" t="s">
        <v>494</v>
      </c>
      <c r="I60" t="s">
        <v>388</v>
      </c>
      <c r="J60" t="s">
        <v>500</v>
      </c>
      <c r="K60" s="78">
        <v>3.73</v>
      </c>
      <c r="L60" t="s">
        <v>106</v>
      </c>
      <c r="M60" s="79">
        <v>3.3500000000000002E-2</v>
      </c>
      <c r="N60" s="79">
        <v>2.7099999999999999E-2</v>
      </c>
      <c r="O60" s="78">
        <v>13412000</v>
      </c>
      <c r="P60" s="78">
        <v>104.56713333358186</v>
      </c>
      <c r="Q60" s="78">
        <v>0</v>
      </c>
      <c r="R60" s="78">
        <v>49997.499084425501</v>
      </c>
      <c r="S60" s="79">
        <v>4.8999999999999998E-3</v>
      </c>
      <c r="T60" s="79">
        <v>1.8499999999999999E-2</v>
      </c>
      <c r="U60" s="79">
        <v>1.4E-3</v>
      </c>
    </row>
    <row r="61" spans="2:21">
      <c r="B61" t="s">
        <v>501</v>
      </c>
      <c r="C61" t="s">
        <v>502</v>
      </c>
      <c r="D61" t="s">
        <v>123</v>
      </c>
      <c r="E61" t="s">
        <v>384</v>
      </c>
      <c r="F61" t="s">
        <v>503</v>
      </c>
      <c r="G61" t="s">
        <v>417</v>
      </c>
      <c r="H61" t="s">
        <v>494</v>
      </c>
      <c r="I61" t="s">
        <v>388</v>
      </c>
      <c r="J61" t="s">
        <v>400</v>
      </c>
      <c r="K61" s="78">
        <v>9.1</v>
      </c>
      <c r="L61" t="s">
        <v>110</v>
      </c>
      <c r="M61" s="79">
        <v>2.2499999999999999E-2</v>
      </c>
      <c r="N61" s="79">
        <v>1.66E-2</v>
      </c>
      <c r="O61" s="78">
        <v>980000</v>
      </c>
      <c r="P61" s="78">
        <v>105.43229508163266</v>
      </c>
      <c r="Q61" s="78">
        <v>0</v>
      </c>
      <c r="R61" s="78">
        <v>4029.93228896754</v>
      </c>
      <c r="S61" s="79">
        <v>1.1999999999999999E-3</v>
      </c>
      <c r="T61" s="79">
        <v>1.5E-3</v>
      </c>
      <c r="U61" s="79">
        <v>1E-4</v>
      </c>
    </row>
    <row r="62" spans="2:21">
      <c r="B62" t="s">
        <v>504</v>
      </c>
      <c r="C62" t="s">
        <v>505</v>
      </c>
      <c r="D62" t="s">
        <v>123</v>
      </c>
      <c r="E62" t="s">
        <v>384</v>
      </c>
      <c r="F62" t="s">
        <v>506</v>
      </c>
      <c r="G62" t="s">
        <v>507</v>
      </c>
      <c r="H62" t="s">
        <v>494</v>
      </c>
      <c r="I62" t="s">
        <v>388</v>
      </c>
      <c r="J62" t="s">
        <v>508</v>
      </c>
      <c r="K62" s="78">
        <v>8.43</v>
      </c>
      <c r="L62" t="s">
        <v>106</v>
      </c>
      <c r="M62" s="79">
        <v>3.1E-2</v>
      </c>
      <c r="N62" s="79">
        <v>3.7600000000000001E-2</v>
      </c>
      <c r="O62" s="78">
        <v>19826000</v>
      </c>
      <c r="P62" s="78">
        <v>95.55943333350146</v>
      </c>
      <c r="Q62" s="78">
        <v>0</v>
      </c>
      <c r="R62" s="78">
        <v>67541.111245875494</v>
      </c>
      <c r="S62" s="79">
        <v>2.64E-2</v>
      </c>
      <c r="T62" s="79">
        <v>2.5000000000000001E-2</v>
      </c>
      <c r="U62" s="79">
        <v>1.9E-3</v>
      </c>
    </row>
    <row r="63" spans="2:21">
      <c r="B63" t="s">
        <v>509</v>
      </c>
      <c r="C63" t="s">
        <v>510</v>
      </c>
      <c r="D63" t="s">
        <v>123</v>
      </c>
      <c r="E63" t="s">
        <v>384</v>
      </c>
      <c r="F63" t="s">
        <v>511</v>
      </c>
      <c r="G63" t="s">
        <v>512</v>
      </c>
      <c r="H63" t="s">
        <v>489</v>
      </c>
      <c r="I63" t="s">
        <v>406</v>
      </c>
      <c r="J63" t="s">
        <v>513</v>
      </c>
      <c r="K63" s="78">
        <v>7.34</v>
      </c>
      <c r="L63" t="s">
        <v>106</v>
      </c>
      <c r="M63" s="79">
        <v>4.4999999999999998E-2</v>
      </c>
      <c r="N63" s="79">
        <v>5.8900000000000001E-2</v>
      </c>
      <c r="O63" s="78">
        <v>18592000</v>
      </c>
      <c r="P63" s="78">
        <v>91.275499999999994</v>
      </c>
      <c r="Q63" s="78">
        <v>0</v>
      </c>
      <c r="R63" s="78">
        <v>60497.839522399998</v>
      </c>
      <c r="S63" s="79">
        <v>1.24E-2</v>
      </c>
      <c r="T63" s="79">
        <v>2.24E-2</v>
      </c>
      <c r="U63" s="79">
        <v>1.6999999999999999E-3</v>
      </c>
    </row>
    <row r="64" spans="2:21">
      <c r="B64" t="s">
        <v>514</v>
      </c>
      <c r="C64" t="s">
        <v>515</v>
      </c>
      <c r="D64" t="s">
        <v>123</v>
      </c>
      <c r="E64" t="s">
        <v>384</v>
      </c>
      <c r="F64" t="s">
        <v>516</v>
      </c>
      <c r="G64" t="s">
        <v>517</v>
      </c>
      <c r="H64" t="s">
        <v>518</v>
      </c>
      <c r="I64" t="s">
        <v>388</v>
      </c>
      <c r="J64" t="s">
        <v>364</v>
      </c>
      <c r="K64" s="78">
        <v>8.4</v>
      </c>
      <c r="L64" t="s">
        <v>110</v>
      </c>
      <c r="M64" s="79">
        <v>1.7500000000000002E-2</v>
      </c>
      <c r="N64" s="79">
        <v>1.78E-2</v>
      </c>
      <c r="O64" s="78">
        <v>18080000</v>
      </c>
      <c r="P64" s="78">
        <v>101.48880546957969</v>
      </c>
      <c r="Q64" s="78">
        <v>0</v>
      </c>
      <c r="R64" s="78">
        <v>71567.291265518696</v>
      </c>
      <c r="S64" s="79">
        <v>3.0099999999999998E-2</v>
      </c>
      <c r="T64" s="79">
        <v>2.6499999999999999E-2</v>
      </c>
      <c r="U64" s="79">
        <v>2E-3</v>
      </c>
    </row>
    <row r="65" spans="2:21">
      <c r="B65" t="s">
        <v>519</v>
      </c>
      <c r="C65" t="s">
        <v>520</v>
      </c>
      <c r="D65" t="s">
        <v>123</v>
      </c>
      <c r="E65" t="s">
        <v>384</v>
      </c>
      <c r="F65" t="s">
        <v>521</v>
      </c>
      <c r="G65" t="s">
        <v>431</v>
      </c>
      <c r="H65" t="s">
        <v>522</v>
      </c>
      <c r="I65" t="s">
        <v>406</v>
      </c>
      <c r="J65" t="s">
        <v>283</v>
      </c>
      <c r="K65" s="78">
        <v>4.41</v>
      </c>
      <c r="L65" t="s">
        <v>106</v>
      </c>
      <c r="M65" s="79">
        <v>0.04</v>
      </c>
      <c r="N65" s="79">
        <v>4.2700000000000002E-2</v>
      </c>
      <c r="O65" s="78">
        <v>1200000</v>
      </c>
      <c r="P65" s="78">
        <v>96.168455558333335</v>
      </c>
      <c r="Q65" s="78">
        <v>0</v>
      </c>
      <c r="R65" s="78">
        <v>4114.0865287855004</v>
      </c>
      <c r="S65" s="79">
        <v>1.6000000000000001E-3</v>
      </c>
      <c r="T65" s="79">
        <v>1.5E-3</v>
      </c>
      <c r="U65" s="79">
        <v>1E-4</v>
      </c>
    </row>
    <row r="66" spans="2:21">
      <c r="B66" t="s">
        <v>523</v>
      </c>
      <c r="C66" t="s">
        <v>524</v>
      </c>
      <c r="D66" t="s">
        <v>123</v>
      </c>
      <c r="E66" t="s">
        <v>384</v>
      </c>
      <c r="F66" t="s">
        <v>525</v>
      </c>
      <c r="G66" t="s">
        <v>426</v>
      </c>
      <c r="H66" t="s">
        <v>518</v>
      </c>
      <c r="I66" t="s">
        <v>388</v>
      </c>
      <c r="J66" t="s">
        <v>526</v>
      </c>
      <c r="K66" s="78">
        <v>7.37</v>
      </c>
      <c r="L66" t="s">
        <v>106</v>
      </c>
      <c r="M66" s="79">
        <v>4.7500000000000001E-2</v>
      </c>
      <c r="N66" s="79">
        <v>4.2799999999999998E-2</v>
      </c>
      <c r="O66" s="78">
        <v>18822000</v>
      </c>
      <c r="P66" s="78">
        <v>104.17861111093401</v>
      </c>
      <c r="Q66" s="78">
        <v>0</v>
      </c>
      <c r="R66" s="78">
        <v>69904.2960234645</v>
      </c>
      <c r="S66" s="79">
        <v>2.69E-2</v>
      </c>
      <c r="T66" s="79">
        <v>2.5899999999999999E-2</v>
      </c>
      <c r="U66" s="79">
        <v>1.9E-3</v>
      </c>
    </row>
    <row r="67" spans="2:21">
      <c r="B67" t="s">
        <v>527</v>
      </c>
      <c r="C67" t="s">
        <v>528</v>
      </c>
      <c r="D67" t="s">
        <v>123</v>
      </c>
      <c r="E67" t="s">
        <v>384</v>
      </c>
      <c r="F67" t="s">
        <v>529</v>
      </c>
      <c r="G67" t="s">
        <v>530</v>
      </c>
      <c r="H67" t="s">
        <v>518</v>
      </c>
      <c r="I67" t="s">
        <v>388</v>
      </c>
      <c r="J67" t="s">
        <v>531</v>
      </c>
      <c r="K67" s="78">
        <v>4.16</v>
      </c>
      <c r="L67" t="s">
        <v>106</v>
      </c>
      <c r="M67" s="79">
        <v>3.7499999999999999E-2</v>
      </c>
      <c r="N67" s="79">
        <v>3.4099999999999998E-2</v>
      </c>
      <c r="O67" s="78">
        <v>2235000</v>
      </c>
      <c r="P67" s="78">
        <v>101.60388333333333</v>
      </c>
      <c r="Q67" s="78">
        <v>0</v>
      </c>
      <c r="R67" s="78">
        <v>8095.5688152624998</v>
      </c>
      <c r="S67" s="79">
        <v>3.0000000000000001E-3</v>
      </c>
      <c r="T67" s="79">
        <v>3.0000000000000001E-3</v>
      </c>
      <c r="U67" s="79">
        <v>2.0000000000000001E-4</v>
      </c>
    </row>
    <row r="68" spans="2:21">
      <c r="B68" t="s">
        <v>532</v>
      </c>
      <c r="C68" t="s">
        <v>533</v>
      </c>
      <c r="D68" t="s">
        <v>123</v>
      </c>
      <c r="E68" t="s">
        <v>384</v>
      </c>
      <c r="F68" t="s">
        <v>534</v>
      </c>
      <c r="G68" t="s">
        <v>517</v>
      </c>
      <c r="H68" t="s">
        <v>387</v>
      </c>
      <c r="I68" t="s">
        <v>388</v>
      </c>
      <c r="J68" t="s">
        <v>274</v>
      </c>
      <c r="K68" s="78">
        <v>4.8099999999999996</v>
      </c>
      <c r="L68" t="s">
        <v>106</v>
      </c>
      <c r="M68" s="79">
        <v>3.2500000000000001E-2</v>
      </c>
      <c r="N68" s="79">
        <v>7.8600000000000003E-2</v>
      </c>
      <c r="O68" s="78">
        <v>11267000</v>
      </c>
      <c r="P68" s="78">
        <v>81.589011111209729</v>
      </c>
      <c r="Q68" s="78">
        <v>0</v>
      </c>
      <c r="R68" s="78">
        <v>32771.7397889735</v>
      </c>
      <c r="S68" s="79">
        <v>1.4999999999999999E-2</v>
      </c>
      <c r="T68" s="79">
        <v>1.2200000000000001E-2</v>
      </c>
      <c r="U68" s="79">
        <v>8.9999999999999998E-4</v>
      </c>
    </row>
    <row r="69" spans="2:21">
      <c r="B69" t="s">
        <v>535</v>
      </c>
      <c r="C69" t="s">
        <v>536</v>
      </c>
      <c r="D69" t="s">
        <v>123</v>
      </c>
      <c r="E69" t="s">
        <v>384</v>
      </c>
      <c r="F69" t="s">
        <v>537</v>
      </c>
      <c r="G69" t="s">
        <v>507</v>
      </c>
      <c r="H69" t="s">
        <v>387</v>
      </c>
      <c r="I69" t="s">
        <v>388</v>
      </c>
      <c r="J69" t="s">
        <v>538</v>
      </c>
      <c r="K69" s="78">
        <v>3.67</v>
      </c>
      <c r="L69" t="s">
        <v>110</v>
      </c>
      <c r="M69" s="79">
        <v>2.1299999999999999E-2</v>
      </c>
      <c r="N69" s="79">
        <v>5.8700000000000002E-2</v>
      </c>
      <c r="O69" s="78">
        <v>13921000</v>
      </c>
      <c r="P69" s="78">
        <v>87.979644808562526</v>
      </c>
      <c r="Q69" s="78">
        <v>0</v>
      </c>
      <c r="R69" s="78">
        <v>47769.495073726102</v>
      </c>
      <c r="S69" s="79">
        <v>3.4799999999999998E-2</v>
      </c>
      <c r="T69" s="79">
        <v>1.77E-2</v>
      </c>
      <c r="U69" s="79">
        <v>1.2999999999999999E-3</v>
      </c>
    </row>
    <row r="70" spans="2:21">
      <c r="B70" t="s">
        <v>539</v>
      </c>
      <c r="C70" t="s">
        <v>540</v>
      </c>
      <c r="D70" t="s">
        <v>123</v>
      </c>
      <c r="E70" t="s">
        <v>384</v>
      </c>
      <c r="F70" t="s">
        <v>537</v>
      </c>
      <c r="G70" t="s">
        <v>507</v>
      </c>
      <c r="H70" t="s">
        <v>387</v>
      </c>
      <c r="I70" t="s">
        <v>388</v>
      </c>
      <c r="J70" t="s">
        <v>541</v>
      </c>
      <c r="K70" s="78">
        <v>3</v>
      </c>
      <c r="L70" t="s">
        <v>106</v>
      </c>
      <c r="M70" s="79">
        <v>5.2499999999999998E-2</v>
      </c>
      <c r="N70" s="79">
        <v>8.1199999999999994E-2</v>
      </c>
      <c r="O70" s="78">
        <v>3215000</v>
      </c>
      <c r="P70" s="78">
        <v>95.551249999999996</v>
      </c>
      <c r="Q70" s="78">
        <v>0</v>
      </c>
      <c r="R70" s="78">
        <v>10951.582630937501</v>
      </c>
      <c r="S70" s="79">
        <v>4.5999999999999999E-3</v>
      </c>
      <c r="T70" s="79">
        <v>4.1000000000000003E-3</v>
      </c>
      <c r="U70" s="79">
        <v>2.9999999999999997E-4</v>
      </c>
    </row>
    <row r="71" spans="2:21">
      <c r="B71" t="s">
        <v>542</v>
      </c>
      <c r="C71" t="s">
        <v>543</v>
      </c>
      <c r="D71" t="s">
        <v>123</v>
      </c>
      <c r="E71" t="s">
        <v>384</v>
      </c>
      <c r="F71" t="s">
        <v>544</v>
      </c>
      <c r="G71" t="s">
        <v>517</v>
      </c>
      <c r="H71" t="s">
        <v>545</v>
      </c>
      <c r="I71" t="s">
        <v>406</v>
      </c>
      <c r="J71" t="s">
        <v>546</v>
      </c>
      <c r="K71" s="78">
        <v>4.33</v>
      </c>
      <c r="L71" t="s">
        <v>106</v>
      </c>
      <c r="M71" s="79">
        <v>4.1300000000000003E-2</v>
      </c>
      <c r="N71" s="79">
        <v>8.0199999999999994E-2</v>
      </c>
      <c r="O71" s="78">
        <v>7600000</v>
      </c>
      <c r="P71" s="78">
        <v>86.610383332894742</v>
      </c>
      <c r="Q71" s="78">
        <v>0</v>
      </c>
      <c r="R71" s="78">
        <v>23466.2172602145</v>
      </c>
      <c r="S71" s="79">
        <v>1.7899999999999999E-2</v>
      </c>
      <c r="T71" s="79">
        <v>8.6999999999999994E-3</v>
      </c>
      <c r="U71" s="79">
        <v>5.9999999999999995E-4</v>
      </c>
    </row>
    <row r="72" spans="2:21">
      <c r="B72" t="s">
        <v>547</v>
      </c>
      <c r="C72" t="s">
        <v>548</v>
      </c>
      <c r="D72" t="s">
        <v>123</v>
      </c>
      <c r="E72" t="s">
        <v>384</v>
      </c>
      <c r="F72" t="s">
        <v>544</v>
      </c>
      <c r="G72" t="s">
        <v>517</v>
      </c>
      <c r="H72" t="s">
        <v>545</v>
      </c>
      <c r="I72" t="s">
        <v>406</v>
      </c>
      <c r="J72" t="s">
        <v>549</v>
      </c>
      <c r="K72" s="78">
        <v>3.85</v>
      </c>
      <c r="L72" t="s">
        <v>106</v>
      </c>
      <c r="M72" s="79">
        <v>4.6300000000000001E-2</v>
      </c>
      <c r="N72" s="79">
        <v>0.10920000000000001</v>
      </c>
      <c r="O72" s="78">
        <v>11902000</v>
      </c>
      <c r="P72" s="78">
        <v>80.642541666946727</v>
      </c>
      <c r="Q72" s="78">
        <v>0</v>
      </c>
      <c r="R72" s="78">
        <v>34217.138477298002</v>
      </c>
      <c r="S72" s="79">
        <v>2.98E-2</v>
      </c>
      <c r="T72" s="79">
        <v>1.2699999999999999E-2</v>
      </c>
      <c r="U72" s="79">
        <v>8.9999999999999998E-4</v>
      </c>
    </row>
    <row r="73" spans="2:21">
      <c r="B73" t="s">
        <v>550</v>
      </c>
      <c r="C73" t="s">
        <v>551</v>
      </c>
      <c r="D73" t="s">
        <v>123</v>
      </c>
      <c r="E73" t="s">
        <v>384</v>
      </c>
      <c r="F73" t="s">
        <v>552</v>
      </c>
      <c r="G73" t="s">
        <v>507</v>
      </c>
      <c r="H73" t="s">
        <v>387</v>
      </c>
      <c r="I73" t="s">
        <v>388</v>
      </c>
      <c r="J73" t="s">
        <v>553</v>
      </c>
      <c r="K73" s="78">
        <v>3.42</v>
      </c>
      <c r="L73" t="s">
        <v>110</v>
      </c>
      <c r="M73" s="79">
        <v>2.5000000000000001E-2</v>
      </c>
      <c r="N73" s="79">
        <v>4.8899999999999999E-2</v>
      </c>
      <c r="O73" s="78">
        <v>18209000</v>
      </c>
      <c r="P73" s="78">
        <v>93.407336131583193</v>
      </c>
      <c r="Q73" s="78">
        <v>0</v>
      </c>
      <c r="R73" s="78">
        <v>66338.415723730795</v>
      </c>
      <c r="S73" s="79">
        <v>5.1999999999999998E-2</v>
      </c>
      <c r="T73" s="79">
        <v>2.46E-2</v>
      </c>
      <c r="U73" s="79">
        <v>1.8E-3</v>
      </c>
    </row>
    <row r="74" spans="2:21">
      <c r="B74" t="s">
        <v>554</v>
      </c>
      <c r="C74" t="s">
        <v>555</v>
      </c>
      <c r="D74" t="s">
        <v>123</v>
      </c>
      <c r="E74" t="s">
        <v>384</v>
      </c>
      <c r="F74" t="s">
        <v>556</v>
      </c>
      <c r="G74" t="s">
        <v>517</v>
      </c>
      <c r="H74" t="s">
        <v>387</v>
      </c>
      <c r="I74" t="s">
        <v>388</v>
      </c>
      <c r="J74" t="s">
        <v>557</v>
      </c>
      <c r="K74" s="78">
        <v>4.45</v>
      </c>
      <c r="L74" t="s">
        <v>106</v>
      </c>
      <c r="M74" s="79">
        <v>3.7499999999999999E-2</v>
      </c>
      <c r="N74" s="79">
        <v>5.5399999999999998E-2</v>
      </c>
      <c r="O74" s="78">
        <v>10570000</v>
      </c>
      <c r="P74" s="78">
        <v>93.27055</v>
      </c>
      <c r="Q74" s="78">
        <v>0</v>
      </c>
      <c r="R74" s="78">
        <v>35146.255286275002</v>
      </c>
      <c r="S74" s="79">
        <v>2.9399999999999999E-2</v>
      </c>
      <c r="T74" s="79">
        <v>1.2999999999999999E-2</v>
      </c>
      <c r="U74" s="79">
        <v>1E-3</v>
      </c>
    </row>
    <row r="75" spans="2:21">
      <c r="B75" t="s">
        <v>558</v>
      </c>
      <c r="C75" t="s">
        <v>559</v>
      </c>
      <c r="D75" t="s">
        <v>123</v>
      </c>
      <c r="E75" t="s">
        <v>384</v>
      </c>
      <c r="F75" t="s">
        <v>560</v>
      </c>
      <c r="G75" t="s">
        <v>517</v>
      </c>
      <c r="H75" t="s">
        <v>387</v>
      </c>
      <c r="I75" t="s">
        <v>388</v>
      </c>
      <c r="J75" t="s">
        <v>561</v>
      </c>
      <c r="K75" s="78">
        <v>4.7699999999999996</v>
      </c>
      <c r="L75" t="s">
        <v>106</v>
      </c>
      <c r="M75" s="79">
        <v>3.7499999999999999E-2</v>
      </c>
      <c r="N75" s="79">
        <v>8.1500000000000003E-2</v>
      </c>
      <c r="O75" s="78">
        <v>7041000</v>
      </c>
      <c r="P75" s="78">
        <v>82.643333333333331</v>
      </c>
      <c r="Q75" s="78">
        <v>0</v>
      </c>
      <c r="R75" s="78">
        <v>20744.439461499998</v>
      </c>
      <c r="S75" s="79">
        <v>1.41E-2</v>
      </c>
      <c r="T75" s="79">
        <v>7.7000000000000002E-3</v>
      </c>
      <c r="U75" s="79">
        <v>5.9999999999999995E-4</v>
      </c>
    </row>
    <row r="76" spans="2:21">
      <c r="B76" t="s">
        <v>562</v>
      </c>
      <c r="C76" t="s">
        <v>563</v>
      </c>
      <c r="D76" t="s">
        <v>123</v>
      </c>
      <c r="E76" t="s">
        <v>384</v>
      </c>
      <c r="F76" t="s">
        <v>564</v>
      </c>
      <c r="G76" t="s">
        <v>512</v>
      </c>
      <c r="H76" t="s">
        <v>545</v>
      </c>
      <c r="I76" t="s">
        <v>406</v>
      </c>
      <c r="J76" t="s">
        <v>565</v>
      </c>
      <c r="K76" s="78">
        <v>5</v>
      </c>
      <c r="L76" t="s">
        <v>106</v>
      </c>
      <c r="M76" s="79">
        <v>4.4999999999999998E-2</v>
      </c>
      <c r="N76" s="79">
        <v>0.1116</v>
      </c>
      <c r="O76" s="78">
        <v>16825000</v>
      </c>
      <c r="P76" s="78">
        <v>73.877499999999998</v>
      </c>
      <c r="Q76" s="78">
        <v>0</v>
      </c>
      <c r="R76" s="78">
        <v>44312.555621874999</v>
      </c>
      <c r="S76" s="79">
        <v>1.1299999999999999E-2</v>
      </c>
      <c r="T76" s="79">
        <v>1.6400000000000001E-2</v>
      </c>
      <c r="U76" s="79">
        <v>1.1999999999999999E-3</v>
      </c>
    </row>
    <row r="77" spans="2:21">
      <c r="B77" t="s">
        <v>566</v>
      </c>
      <c r="C77" t="s">
        <v>567</v>
      </c>
      <c r="D77" t="s">
        <v>123</v>
      </c>
      <c r="E77" t="s">
        <v>384</v>
      </c>
      <c r="F77" t="s">
        <v>564</v>
      </c>
      <c r="G77" t="s">
        <v>512</v>
      </c>
      <c r="H77" t="s">
        <v>545</v>
      </c>
      <c r="I77" t="s">
        <v>406</v>
      </c>
      <c r="J77" t="s">
        <v>568</v>
      </c>
      <c r="K77" s="78">
        <v>6.45</v>
      </c>
      <c r="L77" t="s">
        <v>110</v>
      </c>
      <c r="M77" s="79">
        <v>4.7500000000000001E-2</v>
      </c>
      <c r="N77" s="79">
        <v>9.9900000000000003E-2</v>
      </c>
      <c r="O77" s="78">
        <v>8020000</v>
      </c>
      <c r="P77" s="78">
        <v>70.391256830423814</v>
      </c>
      <c r="Q77" s="78">
        <v>0</v>
      </c>
      <c r="R77" s="78">
        <v>22018.670925059301</v>
      </c>
      <c r="S77" s="79">
        <v>6.4000000000000003E-3</v>
      </c>
      <c r="T77" s="79">
        <v>8.2000000000000007E-3</v>
      </c>
      <c r="U77" s="79">
        <v>5.9999999999999995E-4</v>
      </c>
    </row>
    <row r="78" spans="2:21">
      <c r="B78" t="s">
        <v>569</v>
      </c>
      <c r="C78" t="s">
        <v>570</v>
      </c>
      <c r="D78" t="s">
        <v>123</v>
      </c>
      <c r="E78" t="s">
        <v>384</v>
      </c>
      <c r="F78" t="s">
        <v>571</v>
      </c>
      <c r="G78" t="s">
        <v>512</v>
      </c>
      <c r="H78" t="s">
        <v>545</v>
      </c>
      <c r="I78" t="s">
        <v>406</v>
      </c>
      <c r="J78" t="s">
        <v>455</v>
      </c>
      <c r="K78" s="78">
        <v>7.39</v>
      </c>
      <c r="L78" t="s">
        <v>106</v>
      </c>
      <c r="M78" s="79">
        <v>5.9499999999999997E-2</v>
      </c>
      <c r="N78" s="79">
        <v>0.1114</v>
      </c>
      <c r="O78" s="78">
        <v>4814000</v>
      </c>
      <c r="P78" s="78">
        <v>70.197422222683841</v>
      </c>
      <c r="Q78" s="78">
        <v>0</v>
      </c>
      <c r="R78" s="78">
        <v>12047.218424176999</v>
      </c>
      <c r="S78" s="79">
        <v>1.2999999999999999E-3</v>
      </c>
      <c r="T78" s="79">
        <v>4.4999999999999997E-3</v>
      </c>
      <c r="U78" s="79">
        <v>2.9999999999999997E-4</v>
      </c>
    </row>
    <row r="79" spans="2:21">
      <c r="B79" t="s">
        <v>572</v>
      </c>
      <c r="C79" t="s">
        <v>573</v>
      </c>
      <c r="D79" t="s">
        <v>123</v>
      </c>
      <c r="E79" t="s">
        <v>384</v>
      </c>
      <c r="F79" t="s">
        <v>564</v>
      </c>
      <c r="G79" t="s">
        <v>512</v>
      </c>
      <c r="H79" t="s">
        <v>545</v>
      </c>
      <c r="I79" t="s">
        <v>406</v>
      </c>
      <c r="J79" t="s">
        <v>574</v>
      </c>
      <c r="K79" s="78">
        <v>6.69</v>
      </c>
      <c r="L79" t="s">
        <v>106</v>
      </c>
      <c r="M79" s="79">
        <v>6.8400000000000002E-2</v>
      </c>
      <c r="N79" s="79">
        <v>0.1192</v>
      </c>
      <c r="O79" s="78">
        <v>7031000</v>
      </c>
      <c r="P79" s="78">
        <v>73.832999999999998</v>
      </c>
      <c r="Q79" s="78">
        <v>0</v>
      </c>
      <c r="R79" s="78">
        <v>18506.62168995</v>
      </c>
      <c r="S79" s="79">
        <v>1.6000000000000001E-3</v>
      </c>
      <c r="T79" s="79">
        <v>6.8999999999999999E-3</v>
      </c>
      <c r="U79" s="79">
        <v>5.0000000000000001E-4</v>
      </c>
    </row>
    <row r="80" spans="2:21">
      <c r="B80" t="s">
        <v>575</v>
      </c>
      <c r="C80" t="s">
        <v>576</v>
      </c>
      <c r="D80" t="s">
        <v>123</v>
      </c>
      <c r="E80" t="s">
        <v>384</v>
      </c>
      <c r="F80" t="s">
        <v>577</v>
      </c>
      <c r="G80" t="s">
        <v>517</v>
      </c>
      <c r="H80" t="s">
        <v>387</v>
      </c>
      <c r="I80" t="s">
        <v>388</v>
      </c>
      <c r="J80" t="s">
        <v>578</v>
      </c>
      <c r="K80" s="78">
        <v>4.16</v>
      </c>
      <c r="L80" t="s">
        <v>106</v>
      </c>
      <c r="M80" s="79">
        <v>3.8800000000000001E-2</v>
      </c>
      <c r="N80" s="79">
        <v>6.2199999999999998E-2</v>
      </c>
      <c r="O80" s="78">
        <v>8304000</v>
      </c>
      <c r="P80" s="78">
        <v>92.714583333333337</v>
      </c>
      <c r="Q80" s="78">
        <v>0</v>
      </c>
      <c r="R80" s="78">
        <v>27447.002734999998</v>
      </c>
      <c r="S80" s="79">
        <v>2.3699999999999999E-2</v>
      </c>
      <c r="T80" s="79">
        <v>1.0200000000000001E-2</v>
      </c>
      <c r="U80" s="79">
        <v>8.0000000000000004E-4</v>
      </c>
    </row>
    <row r="81" spans="2:21">
      <c r="B81" t="s">
        <v>579</v>
      </c>
      <c r="C81" t="s">
        <v>580</v>
      </c>
      <c r="D81" t="s">
        <v>123</v>
      </c>
      <c r="E81" t="s">
        <v>384</v>
      </c>
      <c r="F81" t="s">
        <v>581</v>
      </c>
      <c r="G81" t="s">
        <v>582</v>
      </c>
      <c r="H81" t="s">
        <v>387</v>
      </c>
      <c r="I81" t="s">
        <v>388</v>
      </c>
      <c r="J81" t="s">
        <v>583</v>
      </c>
      <c r="K81" s="78">
        <v>1.94</v>
      </c>
      <c r="L81" t="s">
        <v>110</v>
      </c>
      <c r="M81" s="79">
        <v>2.5000000000000001E-2</v>
      </c>
      <c r="N81" s="79">
        <v>5.5199999999999999E-2</v>
      </c>
      <c r="O81" s="78">
        <v>662000</v>
      </c>
      <c r="P81" s="78">
        <v>94.575136616314197</v>
      </c>
      <c r="Q81" s="78">
        <v>0</v>
      </c>
      <c r="R81" s="78">
        <v>2441.9287033813198</v>
      </c>
      <c r="S81" s="79">
        <v>5.9999999999999995E-4</v>
      </c>
      <c r="T81" s="79">
        <v>8.9999999999999998E-4</v>
      </c>
      <c r="U81" s="79">
        <v>1E-4</v>
      </c>
    </row>
    <row r="82" spans="2:21">
      <c r="B82" t="s">
        <v>584</v>
      </c>
      <c r="C82" t="s">
        <v>585</v>
      </c>
      <c r="D82" t="s">
        <v>123</v>
      </c>
      <c r="E82" t="s">
        <v>384</v>
      </c>
      <c r="F82" t="s">
        <v>581</v>
      </c>
      <c r="G82" t="s">
        <v>582</v>
      </c>
      <c r="H82" t="s">
        <v>387</v>
      </c>
      <c r="I82" t="s">
        <v>388</v>
      </c>
      <c r="J82" t="s">
        <v>586</v>
      </c>
      <c r="K82" s="78">
        <v>2.63</v>
      </c>
      <c r="L82" t="s">
        <v>110</v>
      </c>
      <c r="M82" s="79">
        <v>2.7E-2</v>
      </c>
      <c r="N82" s="79">
        <v>5.4199999999999998E-2</v>
      </c>
      <c r="O82" s="78">
        <v>10710000</v>
      </c>
      <c r="P82" s="78">
        <v>94.087064108309988</v>
      </c>
      <c r="Q82" s="78">
        <v>0</v>
      </c>
      <c r="R82" s="78">
        <v>39302.248824769798</v>
      </c>
      <c r="S82" s="79">
        <v>7.1000000000000004E-3</v>
      </c>
      <c r="T82" s="79">
        <v>1.46E-2</v>
      </c>
      <c r="U82" s="79">
        <v>1.1000000000000001E-3</v>
      </c>
    </row>
    <row r="83" spans="2:21">
      <c r="B83" t="s">
        <v>587</v>
      </c>
      <c r="C83" t="s">
        <v>588</v>
      </c>
      <c r="D83" t="s">
        <v>123</v>
      </c>
      <c r="E83" t="s">
        <v>384</v>
      </c>
      <c r="F83" t="s">
        <v>581</v>
      </c>
      <c r="G83" t="s">
        <v>582</v>
      </c>
      <c r="H83" t="s">
        <v>387</v>
      </c>
      <c r="I83" t="s">
        <v>388</v>
      </c>
      <c r="J83" t="s">
        <v>589</v>
      </c>
      <c r="K83" s="78">
        <v>0.91</v>
      </c>
      <c r="L83" t="s">
        <v>110</v>
      </c>
      <c r="M83" s="79">
        <v>3.7499999999999999E-2</v>
      </c>
      <c r="N83" s="79">
        <v>3.9199999999999999E-2</v>
      </c>
      <c r="O83" s="78">
        <v>7786000</v>
      </c>
      <c r="P83" s="78">
        <v>97.191721311328052</v>
      </c>
      <c r="Q83" s="78">
        <v>0</v>
      </c>
      <c r="R83" s="78">
        <v>29514.925147296399</v>
      </c>
      <c r="S83" s="79">
        <v>6.1999999999999998E-3</v>
      </c>
      <c r="T83" s="79">
        <v>1.09E-2</v>
      </c>
      <c r="U83" s="79">
        <v>8.0000000000000004E-4</v>
      </c>
    </row>
    <row r="84" spans="2:21">
      <c r="B84" t="s">
        <v>590</v>
      </c>
      <c r="C84" t="s">
        <v>591</v>
      </c>
      <c r="D84" t="s">
        <v>123</v>
      </c>
      <c r="E84" t="s">
        <v>384</v>
      </c>
      <c r="F84" t="s">
        <v>592</v>
      </c>
      <c r="G84" t="s">
        <v>512</v>
      </c>
      <c r="H84" t="s">
        <v>593</v>
      </c>
      <c r="I84" t="s">
        <v>406</v>
      </c>
      <c r="J84" t="s">
        <v>594</v>
      </c>
      <c r="K84" s="78">
        <v>3.16</v>
      </c>
      <c r="L84" t="s">
        <v>106</v>
      </c>
      <c r="M84" s="79">
        <v>5.5E-2</v>
      </c>
      <c r="N84" s="79">
        <v>7.2400000000000006E-2</v>
      </c>
      <c r="O84" s="78">
        <v>13766000</v>
      </c>
      <c r="P84" s="78">
        <v>93.295277777858487</v>
      </c>
      <c r="Q84" s="78">
        <v>0</v>
      </c>
      <c r="R84" s="78">
        <v>45785.394602178501</v>
      </c>
      <c r="S84" s="79">
        <v>0</v>
      </c>
      <c r="T84" s="79">
        <v>1.7000000000000001E-2</v>
      </c>
      <c r="U84" s="79">
        <v>1.2999999999999999E-3</v>
      </c>
    </row>
    <row r="85" spans="2:21">
      <c r="B85" t="s">
        <v>595</v>
      </c>
      <c r="C85" t="s">
        <v>596</v>
      </c>
      <c r="D85" t="s">
        <v>123</v>
      </c>
      <c r="E85" t="s">
        <v>384</v>
      </c>
      <c r="F85" t="s">
        <v>597</v>
      </c>
      <c r="G85" t="s">
        <v>393</v>
      </c>
      <c r="H85" t="s">
        <v>598</v>
      </c>
      <c r="I85" t="s">
        <v>388</v>
      </c>
      <c r="J85" t="s">
        <v>599</v>
      </c>
      <c r="K85" s="78">
        <v>3.69</v>
      </c>
      <c r="L85" t="s">
        <v>110</v>
      </c>
      <c r="M85" s="79">
        <v>3.7499999999999999E-2</v>
      </c>
      <c r="N85" s="79">
        <v>3.9899999999999998E-2</v>
      </c>
      <c r="O85" s="78">
        <v>26560000</v>
      </c>
      <c r="P85" s="78">
        <v>97.472509365587115</v>
      </c>
      <c r="Q85" s="78">
        <v>0</v>
      </c>
      <c r="R85" s="78">
        <v>100973.690710796</v>
      </c>
      <c r="S85" s="79">
        <v>1.77E-2</v>
      </c>
      <c r="T85" s="79">
        <v>3.7400000000000003E-2</v>
      </c>
      <c r="U85" s="79">
        <v>2.8E-3</v>
      </c>
    </row>
    <row r="86" spans="2:21">
      <c r="B86" t="s">
        <v>600</v>
      </c>
      <c r="C86" t="s">
        <v>601</v>
      </c>
      <c r="D86" t="s">
        <v>123</v>
      </c>
      <c r="E86" t="s">
        <v>384</v>
      </c>
      <c r="F86" t="s">
        <v>602</v>
      </c>
      <c r="G86" t="s">
        <v>603</v>
      </c>
      <c r="H86" t="s">
        <v>593</v>
      </c>
      <c r="I86" t="s">
        <v>406</v>
      </c>
      <c r="J86" t="s">
        <v>604</v>
      </c>
      <c r="K86" s="78">
        <v>2.4900000000000002</v>
      </c>
      <c r="L86" t="s">
        <v>106</v>
      </c>
      <c r="M86" s="79">
        <v>3.7499999999999999E-2</v>
      </c>
      <c r="N86" s="79">
        <v>6.9199999999999998E-2</v>
      </c>
      <c r="O86" s="78">
        <v>13688050</v>
      </c>
      <c r="P86" s="78">
        <v>94.145833333455087</v>
      </c>
      <c r="Q86" s="78">
        <v>0</v>
      </c>
      <c r="R86" s="78">
        <v>45941.187956674003</v>
      </c>
      <c r="S86" s="79">
        <v>3.3799999999999997E-2</v>
      </c>
      <c r="T86" s="79">
        <v>1.7000000000000001E-2</v>
      </c>
      <c r="U86" s="79">
        <v>1.2999999999999999E-3</v>
      </c>
    </row>
    <row r="87" spans="2:21">
      <c r="B87" t="s">
        <v>605</v>
      </c>
      <c r="C87" t="s">
        <v>606</v>
      </c>
      <c r="D87" t="s">
        <v>123</v>
      </c>
      <c r="E87" t="s">
        <v>384</v>
      </c>
      <c r="F87" t="s">
        <v>607</v>
      </c>
      <c r="G87" t="s">
        <v>603</v>
      </c>
      <c r="H87" t="s">
        <v>593</v>
      </c>
      <c r="I87" t="s">
        <v>406</v>
      </c>
      <c r="J87" t="s">
        <v>608</v>
      </c>
      <c r="K87" s="78">
        <v>7.56</v>
      </c>
      <c r="L87" t="s">
        <v>106</v>
      </c>
      <c r="M87" s="79">
        <v>4.2500000000000003E-2</v>
      </c>
      <c r="N87" s="79">
        <v>3.5700000000000003E-2</v>
      </c>
      <c r="O87" s="78">
        <v>16599000</v>
      </c>
      <c r="P87" s="78">
        <v>107.23742777757697</v>
      </c>
      <c r="Q87" s="78">
        <v>0</v>
      </c>
      <c r="R87" s="78">
        <v>63458.214370191999</v>
      </c>
      <c r="S87" s="79">
        <v>1.7500000000000002E-2</v>
      </c>
      <c r="T87" s="79">
        <v>2.35E-2</v>
      </c>
      <c r="U87" s="79">
        <v>1.6999999999999999E-3</v>
      </c>
    </row>
    <row r="88" spans="2:21">
      <c r="B88" t="s">
        <v>609</v>
      </c>
      <c r="C88" t="s">
        <v>610</v>
      </c>
      <c r="D88" t="s">
        <v>123</v>
      </c>
      <c r="E88" t="s">
        <v>384</v>
      </c>
      <c r="F88" t="s">
        <v>611</v>
      </c>
      <c r="G88" t="s">
        <v>612</v>
      </c>
      <c r="H88" t="s">
        <v>593</v>
      </c>
      <c r="I88" t="s">
        <v>406</v>
      </c>
      <c r="J88" t="s">
        <v>613</v>
      </c>
      <c r="K88" s="78">
        <v>7.81</v>
      </c>
      <c r="L88" t="s">
        <v>106</v>
      </c>
      <c r="M88" s="79">
        <v>3.9E-2</v>
      </c>
      <c r="N88" s="79">
        <v>5.2699999999999997E-2</v>
      </c>
      <c r="O88" s="78">
        <v>5851000</v>
      </c>
      <c r="P88" s="78">
        <v>92.131366667236364</v>
      </c>
      <c r="Q88" s="78">
        <v>0</v>
      </c>
      <c r="R88" s="78">
        <v>19217.5113300905</v>
      </c>
      <c r="S88" s="79">
        <v>1.67E-2</v>
      </c>
      <c r="T88" s="79">
        <v>7.1000000000000004E-3</v>
      </c>
      <c r="U88" s="79">
        <v>5.0000000000000001E-4</v>
      </c>
    </row>
    <row r="89" spans="2:21">
      <c r="B89" t="s">
        <v>614</v>
      </c>
      <c r="C89" t="s">
        <v>615</v>
      </c>
      <c r="D89" t="s">
        <v>123</v>
      </c>
      <c r="E89" t="s">
        <v>384</v>
      </c>
      <c r="F89" t="s">
        <v>611</v>
      </c>
      <c r="G89" t="s">
        <v>393</v>
      </c>
      <c r="H89" t="s">
        <v>593</v>
      </c>
      <c r="I89" t="s">
        <v>406</v>
      </c>
      <c r="J89" t="s">
        <v>616</v>
      </c>
      <c r="K89" s="78">
        <v>5.47</v>
      </c>
      <c r="L89" t="s">
        <v>106</v>
      </c>
      <c r="M89" s="79">
        <v>5.1299999999999998E-2</v>
      </c>
      <c r="N89" s="79">
        <v>5.74E-2</v>
      </c>
      <c r="O89" s="78">
        <v>7314000</v>
      </c>
      <c r="P89" s="78">
        <v>97.80012295050588</v>
      </c>
      <c r="Q89" s="78">
        <v>0</v>
      </c>
      <c r="R89" s="78">
        <v>25500.805038619001</v>
      </c>
      <c r="S89" s="79">
        <v>1.46E-2</v>
      </c>
      <c r="T89" s="79">
        <v>9.4999999999999998E-3</v>
      </c>
      <c r="U89" s="79">
        <v>6.9999999999999999E-4</v>
      </c>
    </row>
    <row r="90" spans="2:21">
      <c r="B90" t="s">
        <v>617</v>
      </c>
      <c r="C90" t="s">
        <v>618</v>
      </c>
      <c r="D90" t="s">
        <v>123</v>
      </c>
      <c r="E90" t="s">
        <v>384</v>
      </c>
      <c r="F90" t="s">
        <v>619</v>
      </c>
      <c r="G90" t="s">
        <v>417</v>
      </c>
      <c r="H90" t="s">
        <v>620</v>
      </c>
      <c r="I90" t="s">
        <v>388</v>
      </c>
      <c r="J90" t="s">
        <v>621</v>
      </c>
      <c r="K90" s="78">
        <v>3.73</v>
      </c>
      <c r="L90" t="s">
        <v>106</v>
      </c>
      <c r="M90" s="79">
        <v>4.7500000000000001E-2</v>
      </c>
      <c r="N90" s="79">
        <v>7.3099999999999998E-2</v>
      </c>
      <c r="O90" s="78">
        <v>17915000</v>
      </c>
      <c r="P90" s="78">
        <v>93.078888888640805</v>
      </c>
      <c r="Q90" s="78">
        <v>0</v>
      </c>
      <c r="R90" s="78">
        <v>59446.670696786001</v>
      </c>
      <c r="S90" s="79">
        <v>2.3900000000000001E-2</v>
      </c>
      <c r="T90" s="79">
        <v>2.1999999999999999E-2</v>
      </c>
      <c r="U90" s="79">
        <v>1.6000000000000001E-3</v>
      </c>
    </row>
    <row r="91" spans="2:21">
      <c r="B91" t="s">
        <v>622</v>
      </c>
      <c r="C91" t="s">
        <v>623</v>
      </c>
      <c r="D91" t="s">
        <v>123</v>
      </c>
      <c r="E91" t="s">
        <v>384</v>
      </c>
      <c r="F91" t="s">
        <v>624</v>
      </c>
      <c r="G91" t="s">
        <v>512</v>
      </c>
      <c r="H91" t="s">
        <v>226</v>
      </c>
      <c r="I91" t="s">
        <v>367</v>
      </c>
      <c r="J91" t="s">
        <v>625</v>
      </c>
      <c r="K91" s="78">
        <v>9.73</v>
      </c>
      <c r="L91" t="s">
        <v>106</v>
      </c>
      <c r="M91" s="79">
        <v>7.4999999999999997E-2</v>
      </c>
      <c r="N91" s="79">
        <v>0.19800000000000001</v>
      </c>
      <c r="O91" s="78">
        <v>2453409</v>
      </c>
      <c r="P91" s="78">
        <v>17.25</v>
      </c>
      <c r="Q91" s="78">
        <v>0</v>
      </c>
      <c r="R91" s="78">
        <v>1508.7545321625</v>
      </c>
      <c r="S91" s="79">
        <v>3.3999999999999998E-3</v>
      </c>
      <c r="T91" s="79">
        <v>5.9999999999999995E-4</v>
      </c>
      <c r="U91" s="79">
        <v>0</v>
      </c>
    </row>
    <row r="92" spans="2:21">
      <c r="B92" t="s">
        <v>626</v>
      </c>
      <c r="C92" t="s">
        <v>627</v>
      </c>
      <c r="D92" t="s">
        <v>123</v>
      </c>
      <c r="E92" t="s">
        <v>384</v>
      </c>
      <c r="F92" t="s">
        <v>624</v>
      </c>
      <c r="G92" t="s">
        <v>512</v>
      </c>
      <c r="H92" t="s">
        <v>226</v>
      </c>
      <c r="I92" t="s">
        <v>367</v>
      </c>
      <c r="J92" t="s">
        <v>628</v>
      </c>
      <c r="K92" s="78">
        <v>0.72</v>
      </c>
      <c r="L92" t="s">
        <v>106</v>
      </c>
      <c r="M92" s="79">
        <v>0</v>
      </c>
      <c r="N92" s="79">
        <v>0</v>
      </c>
      <c r="O92" s="78">
        <v>95538</v>
      </c>
      <c r="P92" s="78">
        <v>0.17249999999999999</v>
      </c>
      <c r="Q92" s="78">
        <v>0</v>
      </c>
      <c r="R92" s="78">
        <v>0.58752287324999997</v>
      </c>
      <c r="S92" s="79">
        <v>1E-4</v>
      </c>
      <c r="T92" s="79">
        <v>0</v>
      </c>
      <c r="U92" s="79">
        <v>0</v>
      </c>
    </row>
    <row r="93" spans="2:21">
      <c r="B93" t="s">
        <v>626</v>
      </c>
      <c r="C93" t="s">
        <v>629</v>
      </c>
      <c r="D93" t="s">
        <v>123</v>
      </c>
      <c r="E93" t="s">
        <v>384</v>
      </c>
      <c r="F93" t="s">
        <v>624</v>
      </c>
      <c r="G93" t="s">
        <v>512</v>
      </c>
      <c r="H93" t="s">
        <v>226</v>
      </c>
      <c r="I93" t="s">
        <v>367</v>
      </c>
      <c r="J93" t="s">
        <v>628</v>
      </c>
      <c r="K93" s="78">
        <v>0.62</v>
      </c>
      <c r="L93" t="s">
        <v>106</v>
      </c>
      <c r="M93" s="79">
        <v>0</v>
      </c>
      <c r="N93" s="79">
        <v>0</v>
      </c>
      <c r="O93" s="78">
        <v>95538</v>
      </c>
      <c r="P93" s="78">
        <v>0.17249999999999999</v>
      </c>
      <c r="Q93" s="78">
        <v>0</v>
      </c>
      <c r="R93" s="78">
        <v>0.58752287324999997</v>
      </c>
      <c r="S93" s="79">
        <v>1E-4</v>
      </c>
      <c r="T93" s="79">
        <v>0</v>
      </c>
      <c r="U93" s="79">
        <v>0</v>
      </c>
    </row>
    <row r="94" spans="2:21">
      <c r="B94" t="s">
        <v>626</v>
      </c>
      <c r="C94" t="s">
        <v>630</v>
      </c>
      <c r="D94" t="s">
        <v>123</v>
      </c>
      <c r="E94" t="s">
        <v>384</v>
      </c>
      <c r="F94" t="s">
        <v>624</v>
      </c>
      <c r="G94" t="s">
        <v>512</v>
      </c>
      <c r="H94" t="s">
        <v>226</v>
      </c>
      <c r="I94" t="s">
        <v>367</v>
      </c>
      <c r="J94" t="s">
        <v>628</v>
      </c>
      <c r="K94" s="78">
        <v>0.62</v>
      </c>
      <c r="L94" t="s">
        <v>106</v>
      </c>
      <c r="M94" s="79">
        <v>0</v>
      </c>
      <c r="N94" s="79">
        <v>0</v>
      </c>
      <c r="O94" s="78">
        <v>95538</v>
      </c>
      <c r="P94" s="78">
        <v>0.17249999999999999</v>
      </c>
      <c r="Q94" s="78">
        <v>0</v>
      </c>
      <c r="R94" s="78">
        <v>0.58752287324999997</v>
      </c>
      <c r="S94" s="79">
        <v>1E-4</v>
      </c>
      <c r="T94" s="79">
        <v>0</v>
      </c>
      <c r="U94" s="79">
        <v>0</v>
      </c>
    </row>
    <row r="95" spans="2:21">
      <c r="B95" t="s">
        <v>626</v>
      </c>
      <c r="C95" t="s">
        <v>631</v>
      </c>
      <c r="D95" t="s">
        <v>123</v>
      </c>
      <c r="E95" t="s">
        <v>384</v>
      </c>
      <c r="F95" t="s">
        <v>624</v>
      </c>
      <c r="G95" t="s">
        <v>512</v>
      </c>
      <c r="H95" t="s">
        <v>226</v>
      </c>
      <c r="I95" t="s">
        <v>367</v>
      </c>
      <c r="J95" t="s">
        <v>628</v>
      </c>
      <c r="K95" s="78">
        <v>0.62</v>
      </c>
      <c r="L95" t="s">
        <v>106</v>
      </c>
      <c r="M95" s="79">
        <v>0</v>
      </c>
      <c r="N95" s="79">
        <v>0</v>
      </c>
      <c r="O95" s="78">
        <v>95538</v>
      </c>
      <c r="P95" s="78">
        <v>0.17249999999999999</v>
      </c>
      <c r="Q95" s="78">
        <v>0</v>
      </c>
      <c r="R95" s="78">
        <v>0.58752287324999997</v>
      </c>
      <c r="S95" s="79">
        <v>1E-4</v>
      </c>
      <c r="T95" s="79">
        <v>0</v>
      </c>
      <c r="U95" s="79">
        <v>0</v>
      </c>
    </row>
    <row r="96" spans="2:21">
      <c r="B96" t="s">
        <v>626</v>
      </c>
      <c r="C96" t="s">
        <v>632</v>
      </c>
      <c r="D96" t="s">
        <v>123</v>
      </c>
      <c r="E96" t="s">
        <v>384</v>
      </c>
      <c r="F96" t="s">
        <v>624</v>
      </c>
      <c r="G96" t="s">
        <v>512</v>
      </c>
      <c r="H96" t="s">
        <v>226</v>
      </c>
      <c r="I96" t="s">
        <v>367</v>
      </c>
      <c r="J96" t="s">
        <v>628</v>
      </c>
      <c r="K96" s="78">
        <v>0.62</v>
      </c>
      <c r="L96" t="s">
        <v>106</v>
      </c>
      <c r="M96" s="79">
        <v>0</v>
      </c>
      <c r="N96" s="79">
        <v>0</v>
      </c>
      <c r="O96" s="78">
        <v>95538</v>
      </c>
      <c r="P96" s="78">
        <v>0.17249999999999999</v>
      </c>
      <c r="Q96" s="78">
        <v>0</v>
      </c>
      <c r="R96" s="78">
        <v>0.58752287324999997</v>
      </c>
      <c r="S96" s="79">
        <v>1E-4</v>
      </c>
      <c r="T96" s="79">
        <v>0</v>
      </c>
      <c r="U96" s="79">
        <v>0</v>
      </c>
    </row>
    <row r="97" spans="2:21">
      <c r="B97" t="s">
        <v>633</v>
      </c>
      <c r="C97" t="s">
        <v>634</v>
      </c>
      <c r="D97" t="s">
        <v>123</v>
      </c>
      <c r="E97" t="s">
        <v>384</v>
      </c>
      <c r="F97" t="s">
        <v>624</v>
      </c>
      <c r="G97" t="s">
        <v>512</v>
      </c>
      <c r="H97" t="s">
        <v>226</v>
      </c>
      <c r="I97" t="s">
        <v>367</v>
      </c>
      <c r="J97" t="s">
        <v>635</v>
      </c>
      <c r="K97" s="78">
        <v>1.57</v>
      </c>
      <c r="L97" t="s">
        <v>106</v>
      </c>
      <c r="M97" s="79">
        <v>7.4999999999999997E-2</v>
      </c>
      <c r="N97" s="79">
        <v>0.46750000000000003</v>
      </c>
      <c r="O97" s="78">
        <v>2691689.68</v>
      </c>
      <c r="P97" s="78">
        <v>62</v>
      </c>
      <c r="Q97" s="78">
        <v>0</v>
      </c>
      <c r="R97" s="78">
        <v>5949.4416997039998</v>
      </c>
      <c r="S97" s="79">
        <v>5.4999999999999997E-3</v>
      </c>
      <c r="T97" s="79">
        <v>2.2000000000000001E-3</v>
      </c>
      <c r="U97" s="79">
        <v>2.0000000000000001E-4</v>
      </c>
    </row>
    <row r="98" spans="2:21">
      <c r="B98" t="s">
        <v>237</v>
      </c>
      <c r="C98" s="16"/>
      <c r="D98" s="16"/>
      <c r="E98" s="16"/>
      <c r="F98" s="16"/>
    </row>
    <row r="99" spans="2:21">
      <c r="B99" t="s">
        <v>322</v>
      </c>
      <c r="C99" s="16"/>
      <c r="D99" s="16"/>
      <c r="E99" s="16"/>
      <c r="F99" s="16"/>
    </row>
    <row r="100" spans="2:21">
      <c r="B100" t="s">
        <v>323</v>
      </c>
      <c r="C100" s="16"/>
      <c r="D100" s="16"/>
      <c r="E100" s="16"/>
      <c r="F100" s="16"/>
    </row>
    <row r="101" spans="2:21">
      <c r="B101" t="s">
        <v>324</v>
      </c>
      <c r="C101" s="16"/>
      <c r="D101" s="16"/>
      <c r="E101" s="16"/>
      <c r="F101" s="16"/>
    </row>
    <row r="102" spans="2:21">
      <c r="B102" t="s">
        <v>325</v>
      </c>
      <c r="C102" s="16"/>
      <c r="D102" s="16"/>
      <c r="E102" s="16"/>
      <c r="F102" s="16"/>
    </row>
    <row r="103" spans="2:21">
      <c r="C103" s="16"/>
      <c r="D103" s="16"/>
      <c r="E103" s="16"/>
      <c r="F103" s="16"/>
    </row>
    <row r="104" spans="2:21">
      <c r="C104" s="16"/>
      <c r="D104" s="16"/>
      <c r="E104" s="16"/>
      <c r="F104" s="16"/>
    </row>
    <row r="105" spans="2:21">
      <c r="C105" s="16"/>
      <c r="D105" s="16"/>
      <c r="E105" s="16"/>
      <c r="F105" s="16"/>
    </row>
    <row r="106" spans="2:21"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1883</v>
      </c>
    </row>
    <row r="3" spans="2:62">
      <c r="B3" s="2" t="s">
        <v>2</v>
      </c>
      <c r="C3" t="s">
        <v>1884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172891949.24000001</v>
      </c>
      <c r="J11" s="7"/>
      <c r="K11" s="76">
        <v>3602.7029900000002</v>
      </c>
      <c r="L11" s="76">
        <v>5014984.7965639113</v>
      </c>
      <c r="M11" s="7"/>
      <c r="N11" s="77">
        <v>1</v>
      </c>
      <c r="O11" s="77">
        <v>0.13830000000000001</v>
      </c>
      <c r="BF11" s="16"/>
      <c r="BG11" s="19"/>
      <c r="BH11" s="16"/>
      <c r="BJ11" s="16"/>
    </row>
    <row r="12" spans="2:62">
      <c r="B12" s="80" t="s">
        <v>209</v>
      </c>
      <c r="E12" s="16"/>
      <c r="F12" s="16"/>
      <c r="G12" s="16"/>
      <c r="I12" s="82">
        <v>160045183.24000001</v>
      </c>
      <c r="K12" s="82">
        <v>3602.7029900000002</v>
      </c>
      <c r="L12" s="82">
        <v>3441030.5443985001</v>
      </c>
      <c r="N12" s="81">
        <v>0.68610000000000004</v>
      </c>
      <c r="O12" s="81">
        <v>9.4899999999999998E-2</v>
      </c>
    </row>
    <row r="13" spans="2:62">
      <c r="B13" s="80" t="s">
        <v>636</v>
      </c>
      <c r="E13" s="16"/>
      <c r="F13" s="16"/>
      <c r="G13" s="16"/>
      <c r="I13" s="82">
        <v>109292329.34</v>
      </c>
      <c r="K13" s="82">
        <v>2409.6670800000002</v>
      </c>
      <c r="L13" s="82">
        <v>2719850.1324490001</v>
      </c>
      <c r="N13" s="81">
        <v>0.5423</v>
      </c>
      <c r="O13" s="81">
        <v>7.4999999999999997E-2</v>
      </c>
    </row>
    <row r="14" spans="2:62">
      <c r="B14" t="s">
        <v>637</v>
      </c>
      <c r="C14" t="s">
        <v>638</v>
      </c>
      <c r="D14" t="s">
        <v>100</v>
      </c>
      <c r="E14" t="s">
        <v>123</v>
      </c>
      <c r="F14" t="s">
        <v>639</v>
      </c>
      <c r="G14" t="s">
        <v>640</v>
      </c>
      <c r="H14" t="s">
        <v>102</v>
      </c>
      <c r="I14" s="78">
        <v>1046843</v>
      </c>
      <c r="J14" s="78">
        <v>1940</v>
      </c>
      <c r="K14" s="78">
        <v>0</v>
      </c>
      <c r="L14" s="78">
        <v>20308.754199999999</v>
      </c>
      <c r="M14" s="79">
        <v>4.7000000000000002E-3</v>
      </c>
      <c r="N14" s="79">
        <v>4.0000000000000001E-3</v>
      </c>
      <c r="O14" s="79">
        <v>5.9999999999999995E-4</v>
      </c>
    </row>
    <row r="15" spans="2:62">
      <c r="B15" t="s">
        <v>641</v>
      </c>
      <c r="C15" t="s">
        <v>642</v>
      </c>
      <c r="D15" t="s">
        <v>100</v>
      </c>
      <c r="E15" t="s">
        <v>123</v>
      </c>
      <c r="F15" t="s">
        <v>643</v>
      </c>
      <c r="G15" t="s">
        <v>644</v>
      </c>
      <c r="H15" t="s">
        <v>102</v>
      </c>
      <c r="I15" s="78">
        <v>361912</v>
      </c>
      <c r="J15" s="78">
        <v>46240</v>
      </c>
      <c r="K15" s="78">
        <v>0</v>
      </c>
      <c r="L15" s="78">
        <v>167348.10879999999</v>
      </c>
      <c r="M15" s="79">
        <v>8.2000000000000007E-3</v>
      </c>
      <c r="N15" s="79">
        <v>3.3399999999999999E-2</v>
      </c>
      <c r="O15" s="79">
        <v>4.5999999999999999E-3</v>
      </c>
    </row>
    <row r="16" spans="2:62">
      <c r="B16" t="s">
        <v>645</v>
      </c>
      <c r="C16" t="s">
        <v>646</v>
      </c>
      <c r="D16" t="s">
        <v>100</v>
      </c>
      <c r="E16" t="s">
        <v>123</v>
      </c>
      <c r="F16" t="s">
        <v>647</v>
      </c>
      <c r="G16" t="s">
        <v>333</v>
      </c>
      <c r="H16" t="s">
        <v>102</v>
      </c>
      <c r="I16" s="78">
        <v>18184978</v>
      </c>
      <c r="J16" s="78">
        <v>1050</v>
      </c>
      <c r="K16" s="78">
        <v>761.60143000000005</v>
      </c>
      <c r="L16" s="78">
        <v>191703.87043000001</v>
      </c>
      <c r="M16" s="79">
        <v>1.5599999999999999E-2</v>
      </c>
      <c r="N16" s="79">
        <v>3.8199999999999998E-2</v>
      </c>
      <c r="O16" s="79">
        <v>5.3E-3</v>
      </c>
    </row>
    <row r="17" spans="2:15">
      <c r="B17" t="s">
        <v>648</v>
      </c>
      <c r="C17" t="s">
        <v>649</v>
      </c>
      <c r="D17" t="s">
        <v>100</v>
      </c>
      <c r="E17" t="s">
        <v>123</v>
      </c>
      <c r="F17" t="s">
        <v>650</v>
      </c>
      <c r="G17" t="s">
        <v>333</v>
      </c>
      <c r="H17" t="s">
        <v>102</v>
      </c>
      <c r="I17" s="78">
        <v>20853233</v>
      </c>
      <c r="J17" s="78">
        <v>2131</v>
      </c>
      <c r="K17" s="78">
        <v>0</v>
      </c>
      <c r="L17" s="78">
        <v>444382.39523000002</v>
      </c>
      <c r="M17" s="79">
        <v>1.5599999999999999E-2</v>
      </c>
      <c r="N17" s="79">
        <v>8.8599999999999998E-2</v>
      </c>
      <c r="O17" s="79">
        <v>1.23E-2</v>
      </c>
    </row>
    <row r="18" spans="2:15">
      <c r="B18" t="s">
        <v>651</v>
      </c>
      <c r="C18" t="s">
        <v>652</v>
      </c>
      <c r="D18" t="s">
        <v>100</v>
      </c>
      <c r="E18" t="s">
        <v>123</v>
      </c>
      <c r="F18" t="s">
        <v>653</v>
      </c>
      <c r="G18" t="s">
        <v>333</v>
      </c>
      <c r="H18" t="s">
        <v>102</v>
      </c>
      <c r="I18" s="78">
        <v>23863719</v>
      </c>
      <c r="J18" s="78">
        <v>1960</v>
      </c>
      <c r="K18" s="78">
        <v>0</v>
      </c>
      <c r="L18" s="78">
        <v>467728.89240000001</v>
      </c>
      <c r="M18" s="79">
        <v>1.5699999999999999E-2</v>
      </c>
      <c r="N18" s="79">
        <v>9.3299999999999994E-2</v>
      </c>
      <c r="O18" s="79">
        <v>1.29E-2</v>
      </c>
    </row>
    <row r="19" spans="2:15">
      <c r="B19" t="s">
        <v>654</v>
      </c>
      <c r="C19" t="s">
        <v>655</v>
      </c>
      <c r="D19" t="s">
        <v>100</v>
      </c>
      <c r="E19" t="s">
        <v>123</v>
      </c>
      <c r="F19" t="s">
        <v>656</v>
      </c>
      <c r="G19" t="s">
        <v>333</v>
      </c>
      <c r="H19" t="s">
        <v>102</v>
      </c>
      <c r="I19" s="78">
        <v>409698</v>
      </c>
      <c r="J19" s="78">
        <v>6623</v>
      </c>
      <c r="K19" s="78">
        <v>0</v>
      </c>
      <c r="L19" s="78">
        <v>27134.29854</v>
      </c>
      <c r="M19" s="79">
        <v>1.6999999999999999E-3</v>
      </c>
      <c r="N19" s="79">
        <v>5.4000000000000003E-3</v>
      </c>
      <c r="O19" s="79">
        <v>6.9999999999999999E-4</v>
      </c>
    </row>
    <row r="20" spans="2:15">
      <c r="B20" t="s">
        <v>657</v>
      </c>
      <c r="C20" t="s">
        <v>658</v>
      </c>
      <c r="D20" t="s">
        <v>100</v>
      </c>
      <c r="E20" t="s">
        <v>123</v>
      </c>
      <c r="F20" t="s">
        <v>659</v>
      </c>
      <c r="G20" t="s">
        <v>333</v>
      </c>
      <c r="H20" t="s">
        <v>102</v>
      </c>
      <c r="I20" s="78">
        <v>1594674</v>
      </c>
      <c r="J20" s="78">
        <v>8676</v>
      </c>
      <c r="K20" s="78">
        <v>0</v>
      </c>
      <c r="L20" s="78">
        <v>138353.91623999999</v>
      </c>
      <c r="M20" s="79">
        <v>1.5900000000000001E-2</v>
      </c>
      <c r="N20" s="79">
        <v>2.76E-2</v>
      </c>
      <c r="O20" s="79">
        <v>3.8E-3</v>
      </c>
    </row>
    <row r="21" spans="2:15">
      <c r="B21" t="s">
        <v>660</v>
      </c>
      <c r="C21" t="s">
        <v>661</v>
      </c>
      <c r="D21" t="s">
        <v>100</v>
      </c>
      <c r="E21" t="s">
        <v>123</v>
      </c>
      <c r="F21" t="s">
        <v>662</v>
      </c>
      <c r="G21" t="s">
        <v>112</v>
      </c>
      <c r="H21" t="s">
        <v>102</v>
      </c>
      <c r="I21" s="78">
        <v>5596</v>
      </c>
      <c r="J21" s="78">
        <v>148890</v>
      </c>
      <c r="K21" s="78">
        <v>0</v>
      </c>
      <c r="L21" s="78">
        <v>8331.8844000000008</v>
      </c>
      <c r="M21" s="79">
        <v>1.4E-3</v>
      </c>
      <c r="N21" s="79">
        <v>1.6999999999999999E-3</v>
      </c>
      <c r="O21" s="79">
        <v>2.0000000000000001E-4</v>
      </c>
    </row>
    <row r="22" spans="2:15">
      <c r="B22" t="s">
        <v>663</v>
      </c>
      <c r="C22" t="s">
        <v>664</v>
      </c>
      <c r="D22" t="s">
        <v>100</v>
      </c>
      <c r="E22" t="s">
        <v>123</v>
      </c>
      <c r="F22" t="s">
        <v>385</v>
      </c>
      <c r="G22" t="s">
        <v>665</v>
      </c>
      <c r="H22" t="s">
        <v>102</v>
      </c>
      <c r="I22" s="78">
        <v>2969837</v>
      </c>
      <c r="J22" s="78">
        <v>1128</v>
      </c>
      <c r="K22" s="78">
        <v>0</v>
      </c>
      <c r="L22" s="78">
        <v>33499.761359999997</v>
      </c>
      <c r="M22" s="79">
        <v>2.3E-3</v>
      </c>
      <c r="N22" s="79">
        <v>6.7000000000000002E-3</v>
      </c>
      <c r="O22" s="79">
        <v>8.9999999999999998E-4</v>
      </c>
    </row>
    <row r="23" spans="2:15">
      <c r="B23" t="s">
        <v>666</v>
      </c>
      <c r="C23" t="s">
        <v>667</v>
      </c>
      <c r="D23" t="s">
        <v>100</v>
      </c>
      <c r="E23" t="s">
        <v>123</v>
      </c>
      <c r="F23" t="s">
        <v>668</v>
      </c>
      <c r="G23" t="s">
        <v>669</v>
      </c>
      <c r="H23" t="s">
        <v>102</v>
      </c>
      <c r="I23" s="78">
        <v>411653</v>
      </c>
      <c r="J23" s="78">
        <v>9250</v>
      </c>
      <c r="K23" s="78">
        <v>0</v>
      </c>
      <c r="L23" s="78">
        <v>38077.902499999997</v>
      </c>
      <c r="M23" s="79">
        <v>3.5000000000000001E-3</v>
      </c>
      <c r="N23" s="79">
        <v>7.6E-3</v>
      </c>
      <c r="O23" s="79">
        <v>1E-3</v>
      </c>
    </row>
    <row r="24" spans="2:15">
      <c r="B24" t="s">
        <v>670</v>
      </c>
      <c r="C24" t="s">
        <v>671</v>
      </c>
      <c r="D24" t="s">
        <v>100</v>
      </c>
      <c r="E24" t="s">
        <v>123</v>
      </c>
      <c r="F24" t="s">
        <v>672</v>
      </c>
      <c r="G24" t="s">
        <v>673</v>
      </c>
      <c r="H24" t="s">
        <v>102</v>
      </c>
      <c r="I24" s="78">
        <v>13719</v>
      </c>
      <c r="J24" s="78">
        <v>12180</v>
      </c>
      <c r="K24" s="78">
        <v>0</v>
      </c>
      <c r="L24" s="78">
        <v>1670.9742000000001</v>
      </c>
      <c r="M24" s="79">
        <v>8.9999999999999998E-4</v>
      </c>
      <c r="N24" s="79">
        <v>2.9999999999999997E-4</v>
      </c>
      <c r="O24" s="79">
        <v>0</v>
      </c>
    </row>
    <row r="25" spans="2:15">
      <c r="B25" t="s">
        <v>674</v>
      </c>
      <c r="C25" t="s">
        <v>675</v>
      </c>
      <c r="D25" t="s">
        <v>100</v>
      </c>
      <c r="E25" t="s">
        <v>123</v>
      </c>
      <c r="F25" t="s">
        <v>356</v>
      </c>
      <c r="G25" t="s">
        <v>357</v>
      </c>
      <c r="H25" t="s">
        <v>102</v>
      </c>
      <c r="I25" s="78">
        <v>5713686</v>
      </c>
      <c r="J25" s="78">
        <v>2010</v>
      </c>
      <c r="K25" s="78">
        <v>0</v>
      </c>
      <c r="L25" s="78">
        <v>114845.0886</v>
      </c>
      <c r="M25" s="79">
        <v>2.3099999999999999E-2</v>
      </c>
      <c r="N25" s="79">
        <v>2.29E-2</v>
      </c>
      <c r="O25" s="79">
        <v>3.2000000000000002E-3</v>
      </c>
    </row>
    <row r="26" spans="2:15">
      <c r="B26" t="s">
        <v>676</v>
      </c>
      <c r="C26" t="s">
        <v>677</v>
      </c>
      <c r="D26" t="s">
        <v>100</v>
      </c>
      <c r="E26" t="s">
        <v>123</v>
      </c>
      <c r="F26" t="s">
        <v>678</v>
      </c>
      <c r="G26" t="s">
        <v>679</v>
      </c>
      <c r="H26" t="s">
        <v>102</v>
      </c>
      <c r="I26" s="78">
        <v>4529459</v>
      </c>
      <c r="J26" s="78">
        <v>2269</v>
      </c>
      <c r="K26" s="78">
        <v>0</v>
      </c>
      <c r="L26" s="78">
        <v>102773.42471000001</v>
      </c>
      <c r="M26" s="79">
        <v>1.2699999999999999E-2</v>
      </c>
      <c r="N26" s="79">
        <v>2.0500000000000001E-2</v>
      </c>
      <c r="O26" s="79">
        <v>2.8E-3</v>
      </c>
    </row>
    <row r="27" spans="2:15">
      <c r="B27" t="s">
        <v>680</v>
      </c>
      <c r="C27" t="s">
        <v>681</v>
      </c>
      <c r="D27" t="s">
        <v>100</v>
      </c>
      <c r="E27" t="s">
        <v>123</v>
      </c>
      <c r="F27" t="s">
        <v>682</v>
      </c>
      <c r="G27" t="s">
        <v>372</v>
      </c>
      <c r="H27" t="s">
        <v>102</v>
      </c>
      <c r="I27" s="78">
        <v>3270183</v>
      </c>
      <c r="J27" s="78">
        <v>2720</v>
      </c>
      <c r="K27" s="78">
        <v>0</v>
      </c>
      <c r="L27" s="78">
        <v>88948.977599999998</v>
      </c>
      <c r="M27" s="79">
        <v>1.77E-2</v>
      </c>
      <c r="N27" s="79">
        <v>1.77E-2</v>
      </c>
      <c r="O27" s="79">
        <v>2.5000000000000001E-3</v>
      </c>
    </row>
    <row r="28" spans="2:15">
      <c r="B28" t="s">
        <v>683</v>
      </c>
      <c r="C28" t="s">
        <v>684</v>
      </c>
      <c r="D28" t="s">
        <v>100</v>
      </c>
      <c r="E28" t="s">
        <v>123</v>
      </c>
      <c r="F28" t="s">
        <v>685</v>
      </c>
      <c r="G28" t="s">
        <v>686</v>
      </c>
      <c r="H28" t="s">
        <v>102</v>
      </c>
      <c r="I28" s="78">
        <v>5682985</v>
      </c>
      <c r="J28" s="78">
        <v>4130</v>
      </c>
      <c r="K28" s="78">
        <v>1648.06565</v>
      </c>
      <c r="L28" s="78">
        <v>236355.34615</v>
      </c>
      <c r="M28" s="79">
        <v>3.2899999999999999E-2</v>
      </c>
      <c r="N28" s="79">
        <v>4.7100000000000003E-2</v>
      </c>
      <c r="O28" s="79">
        <v>6.4999999999999997E-3</v>
      </c>
    </row>
    <row r="29" spans="2:15">
      <c r="B29" t="s">
        <v>687</v>
      </c>
      <c r="C29" t="s">
        <v>688</v>
      </c>
      <c r="D29" t="s">
        <v>100</v>
      </c>
      <c r="E29" t="s">
        <v>123</v>
      </c>
      <c r="F29" t="s">
        <v>689</v>
      </c>
      <c r="G29" t="s">
        <v>686</v>
      </c>
      <c r="H29" t="s">
        <v>102</v>
      </c>
      <c r="I29" s="78">
        <v>5554549.25</v>
      </c>
      <c r="J29" s="78">
        <v>2100</v>
      </c>
      <c r="K29" s="78">
        <v>0</v>
      </c>
      <c r="L29" s="78">
        <v>116645.53425</v>
      </c>
      <c r="M29" s="79">
        <v>1.46E-2</v>
      </c>
      <c r="N29" s="79">
        <v>2.3300000000000001E-2</v>
      </c>
      <c r="O29" s="79">
        <v>3.2000000000000002E-3</v>
      </c>
    </row>
    <row r="30" spans="2:15">
      <c r="B30" t="s">
        <v>690</v>
      </c>
      <c r="C30" t="s">
        <v>691</v>
      </c>
      <c r="D30" t="s">
        <v>100</v>
      </c>
      <c r="E30" t="s">
        <v>123</v>
      </c>
      <c r="F30" t="s">
        <v>692</v>
      </c>
      <c r="G30" t="s">
        <v>686</v>
      </c>
      <c r="H30" t="s">
        <v>102</v>
      </c>
      <c r="I30" s="78">
        <v>1378242.09</v>
      </c>
      <c r="J30" s="78">
        <v>13830</v>
      </c>
      <c r="K30" s="78">
        <v>0</v>
      </c>
      <c r="L30" s="78">
        <v>190610.881047</v>
      </c>
      <c r="M30" s="79">
        <v>2.9100000000000001E-2</v>
      </c>
      <c r="N30" s="79">
        <v>3.7999999999999999E-2</v>
      </c>
      <c r="O30" s="79">
        <v>5.3E-3</v>
      </c>
    </row>
    <row r="31" spans="2:15">
      <c r="B31" t="s">
        <v>693</v>
      </c>
      <c r="C31" t="s">
        <v>694</v>
      </c>
      <c r="D31" t="s">
        <v>100</v>
      </c>
      <c r="E31" t="s">
        <v>123</v>
      </c>
      <c r="F31" t="s">
        <v>695</v>
      </c>
      <c r="G31" t="s">
        <v>686</v>
      </c>
      <c r="H31" t="s">
        <v>102</v>
      </c>
      <c r="I31" s="78">
        <v>1466619</v>
      </c>
      <c r="J31" s="78">
        <v>20480</v>
      </c>
      <c r="K31" s="78">
        <v>0</v>
      </c>
      <c r="L31" s="78">
        <v>300363.57120000001</v>
      </c>
      <c r="M31" s="79">
        <v>1.21E-2</v>
      </c>
      <c r="N31" s="79">
        <v>5.9900000000000002E-2</v>
      </c>
      <c r="O31" s="79">
        <v>8.3000000000000001E-3</v>
      </c>
    </row>
    <row r="32" spans="2:15">
      <c r="B32" t="s">
        <v>696</v>
      </c>
      <c r="C32" t="s">
        <v>697</v>
      </c>
      <c r="D32" t="s">
        <v>100</v>
      </c>
      <c r="E32" t="s">
        <v>123</v>
      </c>
      <c r="F32" t="s">
        <v>698</v>
      </c>
      <c r="G32" t="s">
        <v>132</v>
      </c>
      <c r="H32" t="s">
        <v>102</v>
      </c>
      <c r="I32" s="78">
        <v>11980744</v>
      </c>
      <c r="J32" s="78">
        <v>256.8</v>
      </c>
      <c r="K32" s="78">
        <v>0</v>
      </c>
      <c r="L32" s="78">
        <v>30766.550592</v>
      </c>
      <c r="M32" s="79">
        <v>4.3E-3</v>
      </c>
      <c r="N32" s="79">
        <v>6.1000000000000004E-3</v>
      </c>
      <c r="O32" s="79">
        <v>8.0000000000000004E-4</v>
      </c>
    </row>
    <row r="33" spans="2:15">
      <c r="B33" s="80" t="s">
        <v>699</v>
      </c>
      <c r="E33" s="16"/>
      <c r="F33" s="16"/>
      <c r="G33" s="16"/>
      <c r="I33" s="82">
        <v>27213325.899999999</v>
      </c>
      <c r="K33" s="82">
        <v>1095.58115</v>
      </c>
      <c r="L33" s="82">
        <v>608775.57013450004</v>
      </c>
      <c r="N33" s="81">
        <v>0.12139999999999999</v>
      </c>
      <c r="O33" s="81">
        <v>1.6799999999999999E-2</v>
      </c>
    </row>
    <row r="34" spans="2:15">
      <c r="B34" t="s">
        <v>700</v>
      </c>
      <c r="C34" t="s">
        <v>701</v>
      </c>
      <c r="D34" t="s">
        <v>100</v>
      </c>
      <c r="E34" t="s">
        <v>123</v>
      </c>
      <c r="F34" t="s">
        <v>702</v>
      </c>
      <c r="G34" t="s">
        <v>101</v>
      </c>
      <c r="H34" t="s">
        <v>102</v>
      </c>
      <c r="I34" s="78">
        <v>356844</v>
      </c>
      <c r="J34" s="78">
        <v>11790</v>
      </c>
      <c r="K34" s="78">
        <v>0</v>
      </c>
      <c r="L34" s="78">
        <v>42071.907599999999</v>
      </c>
      <c r="M34" s="79">
        <v>2.64E-2</v>
      </c>
      <c r="N34" s="79">
        <v>8.3999999999999995E-3</v>
      </c>
      <c r="O34" s="79">
        <v>1.1999999999999999E-3</v>
      </c>
    </row>
    <row r="35" spans="2:15">
      <c r="B35" t="s">
        <v>703</v>
      </c>
      <c r="C35" t="s">
        <v>704</v>
      </c>
      <c r="D35" t="s">
        <v>100</v>
      </c>
      <c r="E35" t="s">
        <v>123</v>
      </c>
      <c r="F35" t="s">
        <v>705</v>
      </c>
      <c r="G35" t="s">
        <v>357</v>
      </c>
      <c r="H35" t="s">
        <v>102</v>
      </c>
      <c r="I35" s="78">
        <v>3626883</v>
      </c>
      <c r="J35" s="78">
        <v>1392</v>
      </c>
      <c r="K35" s="78">
        <v>0</v>
      </c>
      <c r="L35" s="78">
        <v>50486.211360000001</v>
      </c>
      <c r="M35" s="79">
        <v>3.8899999999999997E-2</v>
      </c>
      <c r="N35" s="79">
        <v>1.01E-2</v>
      </c>
      <c r="O35" s="79">
        <v>1.4E-3</v>
      </c>
    </row>
    <row r="36" spans="2:15">
      <c r="B36" t="s">
        <v>706</v>
      </c>
      <c r="C36" t="s">
        <v>707</v>
      </c>
      <c r="D36" t="s">
        <v>100</v>
      </c>
      <c r="E36" t="s">
        <v>123</v>
      </c>
      <c r="F36" t="s">
        <v>708</v>
      </c>
      <c r="G36" t="s">
        <v>357</v>
      </c>
      <c r="H36" t="s">
        <v>102</v>
      </c>
      <c r="I36" s="78">
        <v>6240000</v>
      </c>
      <c r="J36" s="78">
        <v>862</v>
      </c>
      <c r="K36" s="78">
        <v>0</v>
      </c>
      <c r="L36" s="78">
        <v>53788.800000000003</v>
      </c>
      <c r="M36" s="79">
        <v>4.07E-2</v>
      </c>
      <c r="N36" s="79">
        <v>1.0699999999999999E-2</v>
      </c>
      <c r="O36" s="79">
        <v>1.5E-3</v>
      </c>
    </row>
    <row r="37" spans="2:15">
      <c r="B37" t="s">
        <v>709</v>
      </c>
      <c r="C37" t="s">
        <v>710</v>
      </c>
      <c r="D37" t="s">
        <v>100</v>
      </c>
      <c r="E37" t="s">
        <v>123</v>
      </c>
      <c r="F37" t="s">
        <v>711</v>
      </c>
      <c r="G37" t="s">
        <v>679</v>
      </c>
      <c r="H37" t="s">
        <v>102</v>
      </c>
      <c r="I37" s="78">
        <v>5647911</v>
      </c>
      <c r="J37" s="78">
        <v>1226</v>
      </c>
      <c r="K37" s="78">
        <v>0</v>
      </c>
      <c r="L37" s="78">
        <v>69243.388860000006</v>
      </c>
      <c r="M37" s="79">
        <v>5.1900000000000002E-2</v>
      </c>
      <c r="N37" s="79">
        <v>1.38E-2</v>
      </c>
      <c r="O37" s="79">
        <v>1.9E-3</v>
      </c>
    </row>
    <row r="38" spans="2:15">
      <c r="B38" t="s">
        <v>712</v>
      </c>
      <c r="C38" t="s">
        <v>713</v>
      </c>
      <c r="D38" t="s">
        <v>100</v>
      </c>
      <c r="E38" t="s">
        <v>123</v>
      </c>
      <c r="F38" t="s">
        <v>714</v>
      </c>
      <c r="G38" t="s">
        <v>372</v>
      </c>
      <c r="H38" t="s">
        <v>102</v>
      </c>
      <c r="I38" s="78">
        <v>144384</v>
      </c>
      <c r="J38" s="78">
        <v>3915</v>
      </c>
      <c r="K38" s="78">
        <v>0</v>
      </c>
      <c r="L38" s="78">
        <v>5652.6336000000001</v>
      </c>
      <c r="M38" s="79">
        <v>5.5999999999999999E-3</v>
      </c>
      <c r="N38" s="79">
        <v>1.1000000000000001E-3</v>
      </c>
      <c r="O38" s="79">
        <v>2.0000000000000001E-4</v>
      </c>
    </row>
    <row r="39" spans="2:15">
      <c r="B39" t="s">
        <v>715</v>
      </c>
      <c r="C39" t="s">
        <v>716</v>
      </c>
      <c r="D39" t="s">
        <v>100</v>
      </c>
      <c r="E39" t="s">
        <v>123</v>
      </c>
      <c r="F39" t="s">
        <v>717</v>
      </c>
      <c r="G39" t="s">
        <v>686</v>
      </c>
      <c r="H39" t="s">
        <v>102</v>
      </c>
      <c r="I39" s="78">
        <v>52338</v>
      </c>
      <c r="J39" s="78">
        <v>207340</v>
      </c>
      <c r="K39" s="78">
        <v>0</v>
      </c>
      <c r="L39" s="78">
        <v>108517.60920000001</v>
      </c>
      <c r="M39" s="79">
        <v>2.4500000000000001E-2</v>
      </c>
      <c r="N39" s="79">
        <v>2.1600000000000001E-2</v>
      </c>
      <c r="O39" s="79">
        <v>3.0000000000000001E-3</v>
      </c>
    </row>
    <row r="40" spans="2:15">
      <c r="B40" t="s">
        <v>718</v>
      </c>
      <c r="C40" t="s">
        <v>719</v>
      </c>
      <c r="D40" t="s">
        <v>100</v>
      </c>
      <c r="E40" t="s">
        <v>123</v>
      </c>
      <c r="F40" t="s">
        <v>720</v>
      </c>
      <c r="G40" t="s">
        <v>686</v>
      </c>
      <c r="H40" t="s">
        <v>102</v>
      </c>
      <c r="I40" s="78">
        <v>471923</v>
      </c>
      <c r="J40" s="78">
        <v>6344</v>
      </c>
      <c r="K40" s="78">
        <v>0</v>
      </c>
      <c r="L40" s="78">
        <v>29938.795119999999</v>
      </c>
      <c r="M40" s="79">
        <v>3.2800000000000003E-2</v>
      </c>
      <c r="N40" s="79">
        <v>6.0000000000000001E-3</v>
      </c>
      <c r="O40" s="79">
        <v>8.0000000000000004E-4</v>
      </c>
    </row>
    <row r="41" spans="2:15">
      <c r="B41" t="s">
        <v>721</v>
      </c>
      <c r="C41" t="s">
        <v>722</v>
      </c>
      <c r="D41" t="s">
        <v>100</v>
      </c>
      <c r="E41" t="s">
        <v>123</v>
      </c>
      <c r="F41" t="s">
        <v>723</v>
      </c>
      <c r="G41" t="s">
        <v>686</v>
      </c>
      <c r="H41" t="s">
        <v>102</v>
      </c>
      <c r="I41" s="78">
        <v>6444595</v>
      </c>
      <c r="J41" s="78">
        <v>1726</v>
      </c>
      <c r="K41" s="78">
        <v>1095.58115</v>
      </c>
      <c r="L41" s="78">
        <v>112329.29085</v>
      </c>
      <c r="M41" s="79">
        <v>3.61E-2</v>
      </c>
      <c r="N41" s="79">
        <v>2.24E-2</v>
      </c>
      <c r="O41" s="79">
        <v>3.0999999999999999E-3</v>
      </c>
    </row>
    <row r="42" spans="2:15">
      <c r="B42" t="s">
        <v>724</v>
      </c>
      <c r="C42" t="s">
        <v>725</v>
      </c>
      <c r="D42" t="s">
        <v>100</v>
      </c>
      <c r="E42" t="s">
        <v>123</v>
      </c>
      <c r="F42" t="s">
        <v>726</v>
      </c>
      <c r="G42" t="s">
        <v>727</v>
      </c>
      <c r="H42" t="s">
        <v>102</v>
      </c>
      <c r="I42" s="78">
        <v>736369</v>
      </c>
      <c r="J42" s="78">
        <v>11160</v>
      </c>
      <c r="K42" s="78">
        <v>0</v>
      </c>
      <c r="L42" s="78">
        <v>82178.780400000003</v>
      </c>
      <c r="M42" s="79">
        <v>3.1800000000000002E-2</v>
      </c>
      <c r="N42" s="79">
        <v>1.6400000000000001E-2</v>
      </c>
      <c r="O42" s="79">
        <v>2.3E-3</v>
      </c>
    </row>
    <row r="43" spans="2:15">
      <c r="B43" t="s">
        <v>728</v>
      </c>
      <c r="C43" t="s">
        <v>729</v>
      </c>
      <c r="D43" t="s">
        <v>100</v>
      </c>
      <c r="E43" t="s">
        <v>123</v>
      </c>
      <c r="F43" t="s">
        <v>730</v>
      </c>
      <c r="G43" t="s">
        <v>127</v>
      </c>
      <c r="H43" t="s">
        <v>102</v>
      </c>
      <c r="I43" s="78">
        <v>35643</v>
      </c>
      <c r="J43" s="78">
        <v>24770</v>
      </c>
      <c r="K43" s="78">
        <v>0</v>
      </c>
      <c r="L43" s="78">
        <v>8828.7710999999999</v>
      </c>
      <c r="M43" s="79">
        <v>6.3E-3</v>
      </c>
      <c r="N43" s="79">
        <v>1.8E-3</v>
      </c>
      <c r="O43" s="79">
        <v>2.0000000000000001E-4</v>
      </c>
    </row>
    <row r="44" spans="2:15">
      <c r="B44" t="s">
        <v>731</v>
      </c>
      <c r="C44" t="s">
        <v>732</v>
      </c>
      <c r="D44" t="s">
        <v>100</v>
      </c>
      <c r="E44" t="s">
        <v>123</v>
      </c>
      <c r="F44" t="s">
        <v>733</v>
      </c>
      <c r="G44" t="s">
        <v>128</v>
      </c>
      <c r="H44" t="s">
        <v>102</v>
      </c>
      <c r="I44" s="78">
        <v>98441</v>
      </c>
      <c r="J44" s="78">
        <v>4700</v>
      </c>
      <c r="K44" s="78">
        <v>0</v>
      </c>
      <c r="L44" s="78">
        <v>4626.7269999999999</v>
      </c>
      <c r="M44" s="79">
        <v>6.6E-3</v>
      </c>
      <c r="N44" s="79">
        <v>8.9999999999999998E-4</v>
      </c>
      <c r="O44" s="79">
        <v>1E-4</v>
      </c>
    </row>
    <row r="45" spans="2:15">
      <c r="B45" t="s">
        <v>734</v>
      </c>
      <c r="C45" t="s">
        <v>735</v>
      </c>
      <c r="D45" t="s">
        <v>100</v>
      </c>
      <c r="E45" t="s">
        <v>123</v>
      </c>
      <c r="F45" t="s">
        <v>736</v>
      </c>
      <c r="G45" t="s">
        <v>128</v>
      </c>
      <c r="H45" t="s">
        <v>102</v>
      </c>
      <c r="I45" s="78">
        <v>1030960.9</v>
      </c>
      <c r="J45" s="78">
        <v>950.5</v>
      </c>
      <c r="K45" s="78">
        <v>0</v>
      </c>
      <c r="L45" s="78">
        <v>9799.2833544999994</v>
      </c>
      <c r="M45" s="79">
        <v>5.1999999999999998E-3</v>
      </c>
      <c r="N45" s="79">
        <v>2E-3</v>
      </c>
      <c r="O45" s="79">
        <v>2.9999999999999997E-4</v>
      </c>
    </row>
    <row r="46" spans="2:15">
      <c r="B46" t="s">
        <v>737</v>
      </c>
      <c r="C46" t="s">
        <v>738</v>
      </c>
      <c r="D46" t="s">
        <v>100</v>
      </c>
      <c r="E46" t="s">
        <v>123</v>
      </c>
      <c r="F46" t="s">
        <v>739</v>
      </c>
      <c r="G46" t="s">
        <v>128</v>
      </c>
      <c r="H46" t="s">
        <v>102</v>
      </c>
      <c r="I46" s="78">
        <v>360038</v>
      </c>
      <c r="J46" s="78">
        <v>917.5</v>
      </c>
      <c r="K46" s="78">
        <v>0</v>
      </c>
      <c r="L46" s="78">
        <v>3303.3486499999999</v>
      </c>
      <c r="M46" s="79">
        <v>5.1999999999999998E-3</v>
      </c>
      <c r="N46" s="79">
        <v>6.9999999999999999E-4</v>
      </c>
      <c r="O46" s="79">
        <v>1E-4</v>
      </c>
    </row>
    <row r="47" spans="2:15">
      <c r="B47" t="s">
        <v>740</v>
      </c>
      <c r="C47" t="s">
        <v>741</v>
      </c>
      <c r="D47" t="s">
        <v>100</v>
      </c>
      <c r="E47" t="s">
        <v>123</v>
      </c>
      <c r="F47" t="s">
        <v>742</v>
      </c>
      <c r="G47" t="s">
        <v>128</v>
      </c>
      <c r="H47" t="s">
        <v>102</v>
      </c>
      <c r="I47" s="78">
        <v>1966996</v>
      </c>
      <c r="J47" s="78">
        <v>1424</v>
      </c>
      <c r="K47" s="78">
        <v>0</v>
      </c>
      <c r="L47" s="78">
        <v>28010.02304</v>
      </c>
      <c r="M47" s="79">
        <v>6.0100000000000001E-2</v>
      </c>
      <c r="N47" s="79">
        <v>5.5999999999999999E-3</v>
      </c>
      <c r="O47" s="79">
        <v>8.0000000000000004E-4</v>
      </c>
    </row>
    <row r="48" spans="2:15">
      <c r="B48" s="80" t="s">
        <v>743</v>
      </c>
      <c r="E48" s="16"/>
      <c r="F48" s="16"/>
      <c r="G48" s="16"/>
      <c r="I48" s="82">
        <v>23539528</v>
      </c>
      <c r="K48" s="82">
        <v>97.454759999999993</v>
      </c>
      <c r="L48" s="82">
        <v>112404.84181500001</v>
      </c>
      <c r="N48" s="81">
        <v>2.24E-2</v>
      </c>
      <c r="O48" s="81">
        <v>3.0999999999999999E-3</v>
      </c>
    </row>
    <row r="49" spans="2:15">
      <c r="B49" t="s">
        <v>744</v>
      </c>
      <c r="C49" t="s">
        <v>745</v>
      </c>
      <c r="D49" t="s">
        <v>100</v>
      </c>
      <c r="E49" t="s">
        <v>123</v>
      </c>
      <c r="F49" t="s">
        <v>746</v>
      </c>
      <c r="G49" t="s">
        <v>747</v>
      </c>
      <c r="H49" t="s">
        <v>102</v>
      </c>
      <c r="I49" s="78">
        <v>5199400</v>
      </c>
      <c r="J49" s="78">
        <v>34.299999999999997</v>
      </c>
      <c r="K49" s="78">
        <v>0</v>
      </c>
      <c r="L49" s="78">
        <v>1783.3942</v>
      </c>
      <c r="M49" s="79">
        <v>4.1799999999999997E-2</v>
      </c>
      <c r="N49" s="79">
        <v>4.0000000000000002E-4</v>
      </c>
      <c r="O49" s="79">
        <v>0</v>
      </c>
    </row>
    <row r="50" spans="2:15">
      <c r="B50" t="s">
        <v>748</v>
      </c>
      <c r="C50" t="s">
        <v>749</v>
      </c>
      <c r="D50" t="s">
        <v>100</v>
      </c>
      <c r="E50" t="s">
        <v>123</v>
      </c>
      <c r="F50" t="s">
        <v>750</v>
      </c>
      <c r="G50" t="s">
        <v>751</v>
      </c>
      <c r="H50" t="s">
        <v>102</v>
      </c>
      <c r="I50" s="78">
        <v>3547300</v>
      </c>
      <c r="J50" s="78">
        <v>25.4</v>
      </c>
      <c r="K50" s="78">
        <v>0</v>
      </c>
      <c r="L50" s="78">
        <v>901.01419999999996</v>
      </c>
      <c r="M50" s="79">
        <v>2.6599999999999999E-2</v>
      </c>
      <c r="N50" s="79">
        <v>2.0000000000000001E-4</v>
      </c>
      <c r="O50" s="79">
        <v>0</v>
      </c>
    </row>
    <row r="51" spans="2:15">
      <c r="B51" t="s">
        <v>752</v>
      </c>
      <c r="C51" t="s">
        <v>753</v>
      </c>
      <c r="D51" t="s">
        <v>100</v>
      </c>
      <c r="E51" t="s">
        <v>123</v>
      </c>
      <c r="F51" t="s">
        <v>377</v>
      </c>
      <c r="G51" t="s">
        <v>378</v>
      </c>
      <c r="H51" t="s">
        <v>102</v>
      </c>
      <c r="I51" s="78">
        <v>2300000</v>
      </c>
      <c r="J51" s="78">
        <v>185</v>
      </c>
      <c r="K51" s="78">
        <v>0</v>
      </c>
      <c r="L51" s="78">
        <v>4255</v>
      </c>
      <c r="M51" s="79">
        <v>2.5999999999999999E-2</v>
      </c>
      <c r="N51" s="79">
        <v>8.0000000000000004E-4</v>
      </c>
      <c r="O51" s="79">
        <v>1E-4</v>
      </c>
    </row>
    <row r="52" spans="2:15">
      <c r="B52" t="s">
        <v>754</v>
      </c>
      <c r="C52" t="s">
        <v>755</v>
      </c>
      <c r="D52" t="s">
        <v>100</v>
      </c>
      <c r="E52" t="s">
        <v>123</v>
      </c>
      <c r="F52" t="s">
        <v>756</v>
      </c>
      <c r="G52" t="s">
        <v>665</v>
      </c>
      <c r="H52" t="s">
        <v>102</v>
      </c>
      <c r="I52" s="78">
        <v>27798</v>
      </c>
      <c r="J52" s="78">
        <v>20520</v>
      </c>
      <c r="K52" s="78">
        <v>0</v>
      </c>
      <c r="L52" s="78">
        <v>5704.1495999999997</v>
      </c>
      <c r="M52" s="79">
        <v>2.3E-3</v>
      </c>
      <c r="N52" s="79">
        <v>1.1000000000000001E-3</v>
      </c>
      <c r="O52" s="79">
        <v>2.0000000000000001E-4</v>
      </c>
    </row>
    <row r="53" spans="2:15">
      <c r="B53" t="s">
        <v>757</v>
      </c>
      <c r="C53" t="s">
        <v>758</v>
      </c>
      <c r="D53" t="s">
        <v>100</v>
      </c>
      <c r="E53" t="s">
        <v>123</v>
      </c>
      <c r="F53" t="s">
        <v>759</v>
      </c>
      <c r="G53" t="s">
        <v>669</v>
      </c>
      <c r="H53" t="s">
        <v>102</v>
      </c>
      <c r="I53" s="78">
        <v>203200</v>
      </c>
      <c r="J53" s="78">
        <v>3351</v>
      </c>
      <c r="K53" s="78">
        <v>0</v>
      </c>
      <c r="L53" s="78">
        <v>6809.232</v>
      </c>
      <c r="M53" s="79">
        <v>2.0299999999999999E-2</v>
      </c>
      <c r="N53" s="79">
        <v>1.4E-3</v>
      </c>
      <c r="O53" s="79">
        <v>2.0000000000000001E-4</v>
      </c>
    </row>
    <row r="54" spans="2:15">
      <c r="B54" t="s">
        <v>760</v>
      </c>
      <c r="C54" t="s">
        <v>761</v>
      </c>
      <c r="D54" t="s">
        <v>100</v>
      </c>
      <c r="E54" t="s">
        <v>123</v>
      </c>
      <c r="F54" t="s">
        <v>762</v>
      </c>
      <c r="G54" t="s">
        <v>357</v>
      </c>
      <c r="H54" t="s">
        <v>102</v>
      </c>
      <c r="I54" s="78">
        <v>211300</v>
      </c>
      <c r="J54" s="78">
        <v>2573</v>
      </c>
      <c r="K54" s="78">
        <v>0</v>
      </c>
      <c r="L54" s="78">
        <v>5436.7489999999998</v>
      </c>
      <c r="M54" s="79">
        <v>1.5900000000000001E-2</v>
      </c>
      <c r="N54" s="79">
        <v>1.1000000000000001E-3</v>
      </c>
      <c r="O54" s="79">
        <v>1E-4</v>
      </c>
    </row>
    <row r="55" spans="2:15">
      <c r="B55" t="s">
        <v>763</v>
      </c>
      <c r="C55" t="s">
        <v>764</v>
      </c>
      <c r="D55" t="s">
        <v>100</v>
      </c>
      <c r="E55" t="s">
        <v>123</v>
      </c>
      <c r="F55" t="s">
        <v>765</v>
      </c>
      <c r="G55" t="s">
        <v>679</v>
      </c>
      <c r="H55" t="s">
        <v>102</v>
      </c>
      <c r="I55" s="78">
        <v>1343038</v>
      </c>
      <c r="J55" s="78">
        <v>13</v>
      </c>
      <c r="K55" s="78">
        <v>0</v>
      </c>
      <c r="L55" s="78">
        <v>174.59494000000001</v>
      </c>
      <c r="M55" s="79">
        <v>3.3E-3</v>
      </c>
      <c r="N55" s="79">
        <v>0</v>
      </c>
      <c r="O55" s="79">
        <v>0</v>
      </c>
    </row>
    <row r="56" spans="2:15">
      <c r="B56" t="s">
        <v>766</v>
      </c>
      <c r="C56" t="s">
        <v>767</v>
      </c>
      <c r="D56" t="s">
        <v>100</v>
      </c>
      <c r="E56" t="s">
        <v>123</v>
      </c>
      <c r="F56" t="s">
        <v>768</v>
      </c>
      <c r="G56" t="s">
        <v>686</v>
      </c>
      <c r="H56" t="s">
        <v>102</v>
      </c>
      <c r="I56" s="78">
        <v>446004</v>
      </c>
      <c r="J56" s="78">
        <v>12000</v>
      </c>
      <c r="K56" s="78">
        <v>0</v>
      </c>
      <c r="L56" s="78">
        <v>53520.480000000003</v>
      </c>
      <c r="M56" s="79">
        <v>0.02</v>
      </c>
      <c r="N56" s="79">
        <v>1.0699999999999999E-2</v>
      </c>
      <c r="O56" s="79">
        <v>1.5E-3</v>
      </c>
    </row>
    <row r="57" spans="2:15">
      <c r="B57" t="s">
        <v>769</v>
      </c>
      <c r="C57" t="s">
        <v>770</v>
      </c>
      <c r="D57" t="s">
        <v>100</v>
      </c>
      <c r="E57" t="s">
        <v>123</v>
      </c>
      <c r="F57" t="s">
        <v>771</v>
      </c>
      <c r="G57" t="s">
        <v>127</v>
      </c>
      <c r="H57" t="s">
        <v>102</v>
      </c>
      <c r="I57" s="78">
        <v>3568100</v>
      </c>
      <c r="J57" s="78">
        <v>88</v>
      </c>
      <c r="K57" s="78">
        <v>0</v>
      </c>
      <c r="L57" s="78">
        <v>3139.9279999999999</v>
      </c>
      <c r="M57" s="79">
        <v>2.9499999999999998E-2</v>
      </c>
      <c r="N57" s="79">
        <v>5.9999999999999995E-4</v>
      </c>
      <c r="O57" s="79">
        <v>1E-4</v>
      </c>
    </row>
    <row r="58" spans="2:15">
      <c r="B58" t="s">
        <v>772</v>
      </c>
      <c r="C58" t="s">
        <v>773</v>
      </c>
      <c r="D58" t="s">
        <v>100</v>
      </c>
      <c r="E58" t="s">
        <v>123</v>
      </c>
      <c r="F58" t="s">
        <v>774</v>
      </c>
      <c r="G58" t="s">
        <v>127</v>
      </c>
      <c r="H58" t="s">
        <v>102</v>
      </c>
      <c r="I58" s="78">
        <v>3180000</v>
      </c>
      <c r="J58" s="78">
        <v>316.89999999999998</v>
      </c>
      <c r="K58" s="78">
        <v>0</v>
      </c>
      <c r="L58" s="78">
        <v>10077.42</v>
      </c>
      <c r="M58" s="79">
        <v>4.2500000000000003E-2</v>
      </c>
      <c r="N58" s="79">
        <v>2E-3</v>
      </c>
      <c r="O58" s="79">
        <v>2.9999999999999997E-4</v>
      </c>
    </row>
    <row r="59" spans="2:15">
      <c r="B59" t="s">
        <v>775</v>
      </c>
      <c r="C59" t="s">
        <v>776</v>
      </c>
      <c r="D59" t="s">
        <v>100</v>
      </c>
      <c r="E59" t="s">
        <v>123</v>
      </c>
      <c r="F59" t="s">
        <v>777</v>
      </c>
      <c r="G59" t="s">
        <v>128</v>
      </c>
      <c r="H59" t="s">
        <v>102</v>
      </c>
      <c r="I59" s="78">
        <v>522203</v>
      </c>
      <c r="J59" s="78">
        <v>1806</v>
      </c>
      <c r="K59" s="78">
        <v>0</v>
      </c>
      <c r="L59" s="78">
        <v>9430.9861799999999</v>
      </c>
      <c r="M59" s="79">
        <v>1.35E-2</v>
      </c>
      <c r="N59" s="79">
        <v>1.9E-3</v>
      </c>
      <c r="O59" s="79">
        <v>2.9999999999999997E-4</v>
      </c>
    </row>
    <row r="60" spans="2:15">
      <c r="B60" t="s">
        <v>778</v>
      </c>
      <c r="C60" t="s">
        <v>779</v>
      </c>
      <c r="D60" t="s">
        <v>100</v>
      </c>
      <c r="E60" t="s">
        <v>123</v>
      </c>
      <c r="F60" t="s">
        <v>780</v>
      </c>
      <c r="G60" t="s">
        <v>128</v>
      </c>
      <c r="H60" t="s">
        <v>102</v>
      </c>
      <c r="I60" s="78">
        <v>131320</v>
      </c>
      <c r="J60" s="78">
        <v>2686</v>
      </c>
      <c r="K60" s="78">
        <v>0</v>
      </c>
      <c r="L60" s="78">
        <v>3527.2552000000001</v>
      </c>
      <c r="M60" s="79">
        <v>8.5000000000000006E-3</v>
      </c>
      <c r="N60" s="79">
        <v>6.9999999999999999E-4</v>
      </c>
      <c r="O60" s="79">
        <v>1E-4</v>
      </c>
    </row>
    <row r="61" spans="2:15">
      <c r="B61" t="s">
        <v>781</v>
      </c>
      <c r="C61" t="s">
        <v>782</v>
      </c>
      <c r="D61" t="s">
        <v>100</v>
      </c>
      <c r="E61" t="s">
        <v>123</v>
      </c>
      <c r="F61" t="s">
        <v>783</v>
      </c>
      <c r="G61" t="s">
        <v>128</v>
      </c>
      <c r="H61" t="s">
        <v>102</v>
      </c>
      <c r="I61" s="78">
        <v>2859865</v>
      </c>
      <c r="J61" s="78">
        <v>263.89999999999998</v>
      </c>
      <c r="K61" s="78">
        <v>97.454759999999993</v>
      </c>
      <c r="L61" s="78">
        <v>7644.6384950000001</v>
      </c>
      <c r="M61" s="79">
        <v>2.7300000000000001E-2</v>
      </c>
      <c r="N61" s="79">
        <v>1.5E-3</v>
      </c>
      <c r="O61" s="79">
        <v>2.0000000000000001E-4</v>
      </c>
    </row>
    <row r="62" spans="2:15">
      <c r="B62" s="80" t="s">
        <v>784</v>
      </c>
      <c r="E62" s="16"/>
      <c r="F62" s="16"/>
      <c r="G62" s="16"/>
      <c r="I62" s="82">
        <v>0</v>
      </c>
      <c r="K62" s="82">
        <v>0</v>
      </c>
      <c r="L62" s="82">
        <v>0</v>
      </c>
      <c r="N62" s="81">
        <v>0</v>
      </c>
      <c r="O62" s="81">
        <v>0</v>
      </c>
    </row>
    <row r="63" spans="2:15">
      <c r="B63" t="s">
        <v>226</v>
      </c>
      <c r="C63" t="s">
        <v>226</v>
      </c>
      <c r="E63" s="16"/>
      <c r="F63" s="16"/>
      <c r="G63" t="s">
        <v>226</v>
      </c>
      <c r="H63" t="s">
        <v>226</v>
      </c>
      <c r="I63" s="78">
        <v>0</v>
      </c>
      <c r="J63" s="78">
        <v>0</v>
      </c>
      <c r="L63" s="78">
        <v>0</v>
      </c>
      <c r="M63" s="79">
        <v>0</v>
      </c>
      <c r="N63" s="79">
        <v>0</v>
      </c>
      <c r="O63" s="79">
        <v>0</v>
      </c>
    </row>
    <row r="64" spans="2:15">
      <c r="B64" s="80" t="s">
        <v>235</v>
      </c>
      <c r="E64" s="16"/>
      <c r="F64" s="16"/>
      <c r="G64" s="16"/>
      <c r="I64" s="82">
        <v>12846766</v>
      </c>
      <c r="K64" s="82">
        <v>0</v>
      </c>
      <c r="L64" s="82">
        <v>1573954.2521654111</v>
      </c>
      <c r="N64" s="81">
        <v>0.31390000000000001</v>
      </c>
      <c r="O64" s="81">
        <v>4.3400000000000001E-2</v>
      </c>
    </row>
    <row r="65" spans="2:15">
      <c r="B65" s="80" t="s">
        <v>328</v>
      </c>
      <c r="E65" s="16"/>
      <c r="F65" s="16"/>
      <c r="G65" s="16"/>
      <c r="I65" s="82">
        <v>280728</v>
      </c>
      <c r="K65" s="82">
        <v>0</v>
      </c>
      <c r="L65" s="82">
        <v>100900.18416239999</v>
      </c>
      <c r="N65" s="81">
        <v>2.01E-2</v>
      </c>
      <c r="O65" s="81">
        <v>2.8E-3</v>
      </c>
    </row>
    <row r="66" spans="2:15">
      <c r="B66" t="s">
        <v>785</v>
      </c>
      <c r="C66" t="s">
        <v>786</v>
      </c>
      <c r="D66" t="s">
        <v>787</v>
      </c>
      <c r="E66" t="s">
        <v>384</v>
      </c>
      <c r="F66" t="s">
        <v>788</v>
      </c>
      <c r="G66" t="s">
        <v>421</v>
      </c>
      <c r="H66" t="s">
        <v>106</v>
      </c>
      <c r="I66" s="78">
        <v>280728</v>
      </c>
      <c r="J66" s="78">
        <v>10082</v>
      </c>
      <c r="K66" s="78">
        <v>0</v>
      </c>
      <c r="L66" s="78">
        <v>100900.18416239999</v>
      </c>
      <c r="M66" s="79">
        <v>5.7999999999999996E-3</v>
      </c>
      <c r="N66" s="79">
        <v>2.01E-2</v>
      </c>
      <c r="O66" s="79">
        <v>2.8E-3</v>
      </c>
    </row>
    <row r="67" spans="2:15">
      <c r="B67" s="80" t="s">
        <v>329</v>
      </c>
      <c r="E67" s="16"/>
      <c r="F67" s="16"/>
      <c r="G67" s="16"/>
      <c r="I67" s="82">
        <v>12566038</v>
      </c>
      <c r="K67" s="82">
        <v>0</v>
      </c>
      <c r="L67" s="82">
        <v>1473054.0680030112</v>
      </c>
      <c r="N67" s="81">
        <v>0.29370000000000002</v>
      </c>
      <c r="O67" s="81">
        <v>4.0599999999999997E-2</v>
      </c>
    </row>
    <row r="68" spans="2:15">
      <c r="B68" t="s">
        <v>789</v>
      </c>
      <c r="C68" t="s">
        <v>790</v>
      </c>
      <c r="D68" t="s">
        <v>787</v>
      </c>
      <c r="E68" t="s">
        <v>384</v>
      </c>
      <c r="F68" t="s">
        <v>791</v>
      </c>
      <c r="G68" t="s">
        <v>426</v>
      </c>
      <c r="H68" t="s">
        <v>106</v>
      </c>
      <c r="I68" s="78">
        <v>337558</v>
      </c>
      <c r="J68" s="78">
        <v>4515</v>
      </c>
      <c r="K68" s="78">
        <v>0</v>
      </c>
      <c r="L68" s="78">
        <v>54333.251290499997</v>
      </c>
      <c r="M68" s="79">
        <v>0.02</v>
      </c>
      <c r="N68" s="79">
        <v>1.0800000000000001E-2</v>
      </c>
      <c r="O68" s="79">
        <v>1.5E-3</v>
      </c>
    </row>
    <row r="69" spans="2:15">
      <c r="B69" t="s">
        <v>792</v>
      </c>
      <c r="C69" t="s">
        <v>793</v>
      </c>
      <c r="D69" t="s">
        <v>794</v>
      </c>
      <c r="E69" t="s">
        <v>384</v>
      </c>
      <c r="F69" t="s">
        <v>795</v>
      </c>
      <c r="G69" t="s">
        <v>517</v>
      </c>
      <c r="H69" t="s">
        <v>106</v>
      </c>
      <c r="I69" s="78">
        <v>270567</v>
      </c>
      <c r="J69" s="78">
        <v>18283</v>
      </c>
      <c r="K69" s="78">
        <v>0</v>
      </c>
      <c r="L69" s="78">
        <v>176352.58083465</v>
      </c>
      <c r="M69" s="79">
        <v>4.0000000000000002E-4</v>
      </c>
      <c r="N69" s="79">
        <v>3.5200000000000002E-2</v>
      </c>
      <c r="O69" s="79">
        <v>4.8999999999999998E-3</v>
      </c>
    </row>
    <row r="70" spans="2:15">
      <c r="B70" t="s">
        <v>796</v>
      </c>
      <c r="C70" t="s">
        <v>797</v>
      </c>
      <c r="D70" t="s">
        <v>794</v>
      </c>
      <c r="E70" t="s">
        <v>384</v>
      </c>
      <c r="F70" t="s">
        <v>798</v>
      </c>
      <c r="G70" t="s">
        <v>517</v>
      </c>
      <c r="H70" t="s">
        <v>106</v>
      </c>
      <c r="I70" s="78">
        <v>1178005</v>
      </c>
      <c r="J70" s="78">
        <v>1609</v>
      </c>
      <c r="K70" s="78">
        <v>0</v>
      </c>
      <c r="L70" s="78">
        <v>67571.368104249996</v>
      </c>
      <c r="M70" s="79">
        <v>2E-3</v>
      </c>
      <c r="N70" s="79">
        <v>1.35E-2</v>
      </c>
      <c r="O70" s="79">
        <v>1.9E-3</v>
      </c>
    </row>
    <row r="71" spans="2:15">
      <c r="B71" t="s">
        <v>799</v>
      </c>
      <c r="C71" t="s">
        <v>800</v>
      </c>
      <c r="D71" t="s">
        <v>123</v>
      </c>
      <c r="E71" t="s">
        <v>384</v>
      </c>
      <c r="F71" t="s">
        <v>801</v>
      </c>
      <c r="G71" t="s">
        <v>417</v>
      </c>
      <c r="H71" t="s">
        <v>208</v>
      </c>
      <c r="I71" s="78">
        <v>1643172</v>
      </c>
      <c r="J71" s="78">
        <v>15865</v>
      </c>
      <c r="K71" s="78">
        <v>0</v>
      </c>
      <c r="L71" s="78">
        <v>88686.478699560001</v>
      </c>
      <c r="M71" s="79">
        <v>3.2000000000000002E-3</v>
      </c>
      <c r="N71" s="79">
        <v>1.77E-2</v>
      </c>
      <c r="O71" s="79">
        <v>2.3999999999999998E-3</v>
      </c>
    </row>
    <row r="72" spans="2:15">
      <c r="B72" t="s">
        <v>802</v>
      </c>
      <c r="C72" t="s">
        <v>803</v>
      </c>
      <c r="D72" t="s">
        <v>794</v>
      </c>
      <c r="E72" t="s">
        <v>384</v>
      </c>
      <c r="F72" t="s">
        <v>804</v>
      </c>
      <c r="G72" t="s">
        <v>612</v>
      </c>
      <c r="H72" t="s">
        <v>106</v>
      </c>
      <c r="I72" s="78">
        <v>372891</v>
      </c>
      <c r="J72" s="78">
        <v>5941</v>
      </c>
      <c r="K72" s="78">
        <v>0</v>
      </c>
      <c r="L72" s="78">
        <v>78977.064615149997</v>
      </c>
      <c r="M72" s="79">
        <v>2.2000000000000001E-3</v>
      </c>
      <c r="N72" s="79">
        <v>1.5699999999999999E-2</v>
      </c>
      <c r="O72" s="79">
        <v>2.2000000000000001E-3</v>
      </c>
    </row>
    <row r="73" spans="2:15">
      <c r="B73" t="s">
        <v>805</v>
      </c>
      <c r="C73" t="s">
        <v>806</v>
      </c>
      <c r="D73" t="s">
        <v>807</v>
      </c>
      <c r="E73" t="s">
        <v>384</v>
      </c>
      <c r="F73" t="s">
        <v>808</v>
      </c>
      <c r="G73" t="s">
        <v>809</v>
      </c>
      <c r="H73" t="s">
        <v>113</v>
      </c>
      <c r="I73" s="78">
        <v>3456933</v>
      </c>
      <c r="J73" s="78">
        <v>124.4</v>
      </c>
      <c r="K73" s="78">
        <v>0</v>
      </c>
      <c r="L73" s="78">
        <v>18915.847874287199</v>
      </c>
      <c r="M73" s="79">
        <v>0.01</v>
      </c>
      <c r="N73" s="79">
        <v>3.8E-3</v>
      </c>
      <c r="O73" s="79">
        <v>5.0000000000000001E-4</v>
      </c>
    </row>
    <row r="74" spans="2:15">
      <c r="B74" t="s">
        <v>810</v>
      </c>
      <c r="C74" t="s">
        <v>811</v>
      </c>
      <c r="D74" t="s">
        <v>787</v>
      </c>
      <c r="E74" t="s">
        <v>384</v>
      </c>
      <c r="F74" t="s">
        <v>812</v>
      </c>
      <c r="G74" t="s">
        <v>393</v>
      </c>
      <c r="H74" t="s">
        <v>106</v>
      </c>
      <c r="I74" s="78">
        <v>243727</v>
      </c>
      <c r="J74" s="78">
        <v>196</v>
      </c>
      <c r="K74" s="78">
        <v>0</v>
      </c>
      <c r="L74" s="78">
        <v>1703.0180398</v>
      </c>
      <c r="M74" s="79">
        <v>1.2200000000000001E-2</v>
      </c>
      <c r="N74" s="79">
        <v>2.9999999999999997E-4</v>
      </c>
      <c r="O74" s="79">
        <v>0</v>
      </c>
    </row>
    <row r="75" spans="2:15">
      <c r="B75" t="s">
        <v>813</v>
      </c>
      <c r="C75" t="s">
        <v>814</v>
      </c>
      <c r="D75" t="s">
        <v>123</v>
      </c>
      <c r="E75" t="s">
        <v>384</v>
      </c>
      <c r="F75" t="s">
        <v>815</v>
      </c>
      <c r="G75" t="s">
        <v>507</v>
      </c>
      <c r="H75" t="s">
        <v>110</v>
      </c>
      <c r="I75" s="78">
        <v>3477178</v>
      </c>
      <c r="J75" s="78">
        <v>271</v>
      </c>
      <c r="K75" s="78">
        <v>0</v>
      </c>
      <c r="L75" s="78">
        <v>36753.121227714</v>
      </c>
      <c r="M75" s="79">
        <v>9.1999999999999998E-3</v>
      </c>
      <c r="N75" s="79">
        <v>7.3000000000000001E-3</v>
      </c>
      <c r="O75" s="79">
        <v>1E-3</v>
      </c>
    </row>
    <row r="76" spans="2:15">
      <c r="B76" t="s">
        <v>816</v>
      </c>
      <c r="C76" t="s">
        <v>817</v>
      </c>
      <c r="D76" t="s">
        <v>794</v>
      </c>
      <c r="E76" t="s">
        <v>384</v>
      </c>
      <c r="F76" t="s">
        <v>818</v>
      </c>
      <c r="G76" t="s">
        <v>819</v>
      </c>
      <c r="H76" t="s">
        <v>106</v>
      </c>
      <c r="I76" s="78">
        <v>157682</v>
      </c>
      <c r="J76" s="78">
        <v>19448</v>
      </c>
      <c r="K76" s="78">
        <v>0</v>
      </c>
      <c r="L76" s="78">
        <v>109324.2734584</v>
      </c>
      <c r="M76" s="79">
        <v>4.0000000000000002E-4</v>
      </c>
      <c r="N76" s="79">
        <v>2.18E-2</v>
      </c>
      <c r="O76" s="79">
        <v>3.0000000000000001E-3</v>
      </c>
    </row>
    <row r="77" spans="2:15">
      <c r="B77" t="s">
        <v>820</v>
      </c>
      <c r="C77" t="s">
        <v>821</v>
      </c>
      <c r="D77" t="s">
        <v>787</v>
      </c>
      <c r="E77" t="s">
        <v>384</v>
      </c>
      <c r="F77" t="s">
        <v>822</v>
      </c>
      <c r="G77" t="s">
        <v>421</v>
      </c>
      <c r="H77" t="s">
        <v>106</v>
      </c>
      <c r="I77" s="78">
        <v>322258</v>
      </c>
      <c r="J77" s="78">
        <v>10117</v>
      </c>
      <c r="K77" s="78">
        <v>0</v>
      </c>
      <c r="L77" s="78">
        <v>116229.13123090001</v>
      </c>
      <c r="M77" s="79">
        <v>2.3E-3</v>
      </c>
      <c r="N77" s="79">
        <v>2.3199999999999998E-2</v>
      </c>
      <c r="O77" s="79">
        <v>3.2000000000000002E-3</v>
      </c>
    </row>
    <row r="78" spans="2:15">
      <c r="B78" t="s">
        <v>823</v>
      </c>
      <c r="C78" t="s">
        <v>824</v>
      </c>
      <c r="D78" t="s">
        <v>794</v>
      </c>
      <c r="E78" t="s">
        <v>384</v>
      </c>
      <c r="F78" t="s">
        <v>420</v>
      </c>
      <c r="G78" t="s">
        <v>421</v>
      </c>
      <c r="H78" t="s">
        <v>106</v>
      </c>
      <c r="I78" s="78">
        <v>250082</v>
      </c>
      <c r="J78" s="78">
        <v>24156</v>
      </c>
      <c r="K78" s="78">
        <v>0</v>
      </c>
      <c r="L78" s="78">
        <v>215360.96523480001</v>
      </c>
      <c r="M78" s="79">
        <v>2.0000000000000001E-4</v>
      </c>
      <c r="N78" s="79">
        <v>4.2900000000000001E-2</v>
      </c>
      <c r="O78" s="79">
        <v>5.8999999999999999E-3</v>
      </c>
    </row>
    <row r="79" spans="2:15">
      <c r="B79" t="s">
        <v>825</v>
      </c>
      <c r="C79" t="s">
        <v>826</v>
      </c>
      <c r="D79" t="s">
        <v>787</v>
      </c>
      <c r="E79" t="s">
        <v>384</v>
      </c>
      <c r="F79" t="s">
        <v>827</v>
      </c>
      <c r="G79" t="s">
        <v>421</v>
      </c>
      <c r="H79" t="s">
        <v>106</v>
      </c>
      <c r="I79" s="78">
        <v>251397</v>
      </c>
      <c r="J79" s="78">
        <v>3492</v>
      </c>
      <c r="K79" s="78">
        <v>0</v>
      </c>
      <c r="L79" s="78">
        <v>31296.362250599999</v>
      </c>
      <c r="M79" s="79">
        <v>8.9999999999999998E-4</v>
      </c>
      <c r="N79" s="79">
        <v>6.1999999999999998E-3</v>
      </c>
      <c r="O79" s="79">
        <v>8.9999999999999998E-4</v>
      </c>
    </row>
    <row r="80" spans="2:15">
      <c r="B80" t="s">
        <v>828</v>
      </c>
      <c r="C80" t="s">
        <v>829</v>
      </c>
      <c r="D80" t="s">
        <v>794</v>
      </c>
      <c r="E80" t="s">
        <v>384</v>
      </c>
      <c r="F80" t="s">
        <v>830</v>
      </c>
      <c r="G80" t="s">
        <v>421</v>
      </c>
      <c r="H80" t="s">
        <v>106</v>
      </c>
      <c r="I80" s="78">
        <v>378358</v>
      </c>
      <c r="J80" s="78">
        <v>16112</v>
      </c>
      <c r="K80" s="78">
        <v>0</v>
      </c>
      <c r="L80" s="78">
        <v>217326.1110224</v>
      </c>
      <c r="M80" s="79">
        <v>2.0000000000000001E-4</v>
      </c>
      <c r="N80" s="79">
        <v>4.3299999999999998E-2</v>
      </c>
      <c r="O80" s="79">
        <v>6.0000000000000001E-3</v>
      </c>
    </row>
    <row r="81" spans="2:15">
      <c r="B81" t="s">
        <v>831</v>
      </c>
      <c r="C81" t="s">
        <v>832</v>
      </c>
      <c r="D81" t="s">
        <v>794</v>
      </c>
      <c r="E81" t="s">
        <v>384</v>
      </c>
      <c r="F81" t="s">
        <v>833</v>
      </c>
      <c r="G81" t="s">
        <v>834</v>
      </c>
      <c r="H81" t="s">
        <v>106</v>
      </c>
      <c r="I81" s="78">
        <v>182925</v>
      </c>
      <c r="J81" s="78">
        <v>16396</v>
      </c>
      <c r="K81" s="78">
        <v>0</v>
      </c>
      <c r="L81" s="78">
        <v>106922.845395</v>
      </c>
      <c r="M81" s="79">
        <v>2E-3</v>
      </c>
      <c r="N81" s="79">
        <v>2.1299999999999999E-2</v>
      </c>
      <c r="O81" s="79">
        <v>2.8999999999999998E-3</v>
      </c>
    </row>
    <row r="82" spans="2:15">
      <c r="B82" t="s">
        <v>835</v>
      </c>
      <c r="C82" t="s">
        <v>836</v>
      </c>
      <c r="D82" t="s">
        <v>807</v>
      </c>
      <c r="E82" t="s">
        <v>384</v>
      </c>
      <c r="F82" t="s">
        <v>837</v>
      </c>
      <c r="G82" t="s">
        <v>834</v>
      </c>
      <c r="H82" t="s">
        <v>106</v>
      </c>
      <c r="I82" s="78">
        <v>43305</v>
      </c>
      <c r="J82" s="78">
        <v>99300</v>
      </c>
      <c r="K82" s="78">
        <v>0</v>
      </c>
      <c r="L82" s="78">
        <v>153301.64872500001</v>
      </c>
      <c r="M82" s="79">
        <v>1E-4</v>
      </c>
      <c r="N82" s="79">
        <v>3.0599999999999999E-2</v>
      </c>
      <c r="O82" s="79">
        <v>4.1999999999999997E-3</v>
      </c>
    </row>
    <row r="83" spans="2:15">
      <c r="B83" t="s">
        <v>237</v>
      </c>
      <c r="E83" s="16"/>
      <c r="F83" s="16"/>
      <c r="G83" s="16"/>
    </row>
    <row r="84" spans="2:15">
      <c r="B84" t="s">
        <v>322</v>
      </c>
      <c r="E84" s="16"/>
      <c r="F84" s="16"/>
      <c r="G84" s="16"/>
    </row>
    <row r="85" spans="2:15">
      <c r="B85" t="s">
        <v>323</v>
      </c>
      <c r="E85" s="16"/>
      <c r="F85" s="16"/>
      <c r="G85" s="16"/>
    </row>
    <row r="86" spans="2:15">
      <c r="B86" t="s">
        <v>324</v>
      </c>
      <c r="E86" s="16"/>
      <c r="F86" s="16"/>
      <c r="G86" s="16"/>
    </row>
    <row r="87" spans="2:15">
      <c r="B87" t="s">
        <v>325</v>
      </c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1883</v>
      </c>
    </row>
    <row r="3" spans="2:63">
      <c r="B3" s="2" t="s">
        <v>2</v>
      </c>
      <c r="C3" t="s">
        <v>1884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13019899</v>
      </c>
      <c r="I11" s="7"/>
      <c r="J11" s="76">
        <v>0</v>
      </c>
      <c r="K11" s="76">
        <v>1770395.66191875</v>
      </c>
      <c r="L11" s="7"/>
      <c r="M11" s="77">
        <v>1</v>
      </c>
      <c r="N11" s="77">
        <v>4.8800000000000003E-2</v>
      </c>
      <c r="O11" s="35"/>
      <c r="BH11" s="16"/>
      <c r="BI11" s="19"/>
      <c r="BK11" s="16"/>
    </row>
    <row r="12" spans="2:63">
      <c r="B12" s="80" t="s">
        <v>209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838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839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840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841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381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842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235</v>
      </c>
      <c r="D25" s="16"/>
      <c r="E25" s="16"/>
      <c r="F25" s="16"/>
      <c r="G25" s="16"/>
      <c r="H25" s="82">
        <v>13019899</v>
      </c>
      <c r="J25" s="82">
        <v>0</v>
      </c>
      <c r="K25" s="82">
        <v>1770395.66191875</v>
      </c>
      <c r="M25" s="81">
        <v>1</v>
      </c>
      <c r="N25" s="81">
        <v>4.8800000000000003E-2</v>
      </c>
    </row>
    <row r="26" spans="2:14">
      <c r="B26" s="80" t="s">
        <v>843</v>
      </c>
      <c r="D26" s="16"/>
      <c r="E26" s="16"/>
      <c r="F26" s="16"/>
      <c r="G26" s="16"/>
      <c r="H26" s="82">
        <v>9813286</v>
      </c>
      <c r="J26" s="82">
        <v>0</v>
      </c>
      <c r="K26" s="82">
        <v>728374.47076379997</v>
      </c>
      <c r="M26" s="81">
        <v>0.41139999999999999</v>
      </c>
      <c r="N26" s="81">
        <v>2.01E-2</v>
      </c>
    </row>
    <row r="27" spans="2:14">
      <c r="B27" t="s">
        <v>844</v>
      </c>
      <c r="C27" t="s">
        <v>845</v>
      </c>
      <c r="D27" t="s">
        <v>794</v>
      </c>
      <c r="E27" t="s">
        <v>846</v>
      </c>
      <c r="F27" t="s">
        <v>847</v>
      </c>
      <c r="G27" t="s">
        <v>106</v>
      </c>
      <c r="H27" s="78">
        <v>9813286</v>
      </c>
      <c r="I27" s="78">
        <v>2082</v>
      </c>
      <c r="J27" s="78">
        <v>0</v>
      </c>
      <c r="K27" s="78">
        <v>728374.47076379997</v>
      </c>
      <c r="L27" s="79">
        <v>1.37E-2</v>
      </c>
      <c r="M27" s="79">
        <v>0.41139999999999999</v>
      </c>
      <c r="N27" s="79">
        <v>2.01E-2</v>
      </c>
    </row>
    <row r="28" spans="2:14">
      <c r="B28" s="80" t="s">
        <v>848</v>
      </c>
      <c r="D28" s="16"/>
      <c r="E28" s="16"/>
      <c r="F28" s="16"/>
      <c r="G28" s="16"/>
      <c r="H28" s="82">
        <v>3206613</v>
      </c>
      <c r="J28" s="82">
        <v>0</v>
      </c>
      <c r="K28" s="82">
        <v>1042021.1911549499</v>
      </c>
      <c r="M28" s="81">
        <v>0.58860000000000001</v>
      </c>
      <c r="N28" s="81">
        <v>2.87E-2</v>
      </c>
    </row>
    <row r="29" spans="2:14">
      <c r="B29" t="s">
        <v>849</v>
      </c>
      <c r="C29" t="s">
        <v>850</v>
      </c>
      <c r="D29" t="s">
        <v>794</v>
      </c>
      <c r="E29" t="s">
        <v>851</v>
      </c>
      <c r="F29" t="s">
        <v>852</v>
      </c>
      <c r="G29" t="s">
        <v>106</v>
      </c>
      <c r="H29" s="78">
        <v>972403</v>
      </c>
      <c r="I29" s="78">
        <v>12351</v>
      </c>
      <c r="J29" s="78">
        <v>0</v>
      </c>
      <c r="K29" s="78">
        <v>428161.82799944998</v>
      </c>
      <c r="L29" s="79">
        <v>3.0000000000000001E-3</v>
      </c>
      <c r="M29" s="79">
        <v>0.24179999999999999</v>
      </c>
      <c r="N29" s="79">
        <v>1.18E-2</v>
      </c>
    </row>
    <row r="30" spans="2:14">
      <c r="B30" t="s">
        <v>853</v>
      </c>
      <c r="C30" t="s">
        <v>854</v>
      </c>
      <c r="D30" t="s">
        <v>794</v>
      </c>
      <c r="E30" t="s">
        <v>851</v>
      </c>
      <c r="F30" t="s">
        <v>852</v>
      </c>
      <c r="G30" t="s">
        <v>106</v>
      </c>
      <c r="H30" s="78">
        <v>2234210</v>
      </c>
      <c r="I30" s="78">
        <v>7707</v>
      </c>
      <c r="J30" s="78">
        <v>0</v>
      </c>
      <c r="K30" s="78">
        <v>613859.36315550003</v>
      </c>
      <c r="L30" s="79">
        <v>1.11E-2</v>
      </c>
      <c r="M30" s="79">
        <v>0.34670000000000001</v>
      </c>
      <c r="N30" s="79">
        <v>1.6899999999999998E-2</v>
      </c>
    </row>
    <row r="31" spans="2:14">
      <c r="B31" s="80" t="s">
        <v>381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226</v>
      </c>
      <c r="C32" t="s">
        <v>226</v>
      </c>
      <c r="D32" s="16"/>
      <c r="E32" s="16"/>
      <c r="F32" t="s">
        <v>226</v>
      </c>
      <c r="G32" t="s">
        <v>226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842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226</v>
      </c>
      <c r="C34" t="s">
        <v>226</v>
      </c>
      <c r="D34" s="16"/>
      <c r="E34" s="16"/>
      <c r="F34" t="s">
        <v>226</v>
      </c>
      <c r="G34" t="s">
        <v>226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237</v>
      </c>
      <c r="D35" s="16"/>
      <c r="E35" s="16"/>
      <c r="F35" s="16"/>
      <c r="G35" s="16"/>
    </row>
    <row r="36" spans="2:14">
      <c r="B36" t="s">
        <v>322</v>
      </c>
      <c r="D36" s="16"/>
      <c r="E36" s="16"/>
      <c r="F36" s="16"/>
      <c r="G36" s="16"/>
    </row>
    <row r="37" spans="2:14">
      <c r="B37" t="s">
        <v>323</v>
      </c>
      <c r="D37" s="16"/>
      <c r="E37" s="16"/>
      <c r="F37" s="16"/>
      <c r="G37" s="16"/>
    </row>
    <row r="38" spans="2:14">
      <c r="B38" t="s">
        <v>324</v>
      </c>
      <c r="D38" s="16"/>
      <c r="E38" s="16"/>
      <c r="F38" s="16"/>
      <c r="G38" s="16"/>
    </row>
    <row r="39" spans="2:14">
      <c r="B39" t="s">
        <v>325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1883</v>
      </c>
    </row>
    <row r="3" spans="2:65">
      <c r="B3" s="2" t="s">
        <v>2</v>
      </c>
      <c r="C3" t="s">
        <v>1884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7937745.9100000001</v>
      </c>
      <c r="K11" s="7"/>
      <c r="L11" s="76">
        <v>991958.15188811498</v>
      </c>
      <c r="M11" s="7"/>
      <c r="N11" s="77">
        <v>1</v>
      </c>
      <c r="O11" s="77">
        <v>2.7300000000000001E-2</v>
      </c>
      <c r="P11" s="35"/>
      <c r="BG11" s="16"/>
      <c r="BH11" s="19"/>
      <c r="BI11" s="16"/>
      <c r="BM11" s="16"/>
    </row>
    <row r="12" spans="2:65">
      <c r="B12" s="80" t="s">
        <v>209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855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856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381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235</v>
      </c>
      <c r="C21" s="16"/>
      <c r="D21" s="16"/>
      <c r="E21" s="16"/>
      <c r="J21" s="82">
        <v>7937745.9100000001</v>
      </c>
      <c r="L21" s="82">
        <v>991958.15188811498</v>
      </c>
      <c r="N21" s="81">
        <v>1</v>
      </c>
      <c r="O21" s="81">
        <v>2.7300000000000001E-2</v>
      </c>
    </row>
    <row r="22" spans="2:15">
      <c r="B22" s="80" t="s">
        <v>855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856</v>
      </c>
      <c r="C24" s="16"/>
      <c r="D24" s="16"/>
      <c r="E24" s="16"/>
      <c r="J24" s="82">
        <v>128736.91</v>
      </c>
      <c r="L24" s="82">
        <v>68539.157546960996</v>
      </c>
      <c r="N24" s="81">
        <v>6.9099999999999995E-2</v>
      </c>
      <c r="O24" s="81">
        <v>1.9E-3</v>
      </c>
    </row>
    <row r="25" spans="2:15">
      <c r="B25" t="s">
        <v>857</v>
      </c>
      <c r="C25" t="s">
        <v>858</v>
      </c>
      <c r="D25" t="s">
        <v>123</v>
      </c>
      <c r="E25" t="s">
        <v>859</v>
      </c>
      <c r="F25" t="s">
        <v>852</v>
      </c>
      <c r="G25" t="s">
        <v>226</v>
      </c>
      <c r="H25" t="s">
        <v>367</v>
      </c>
      <c r="I25" t="s">
        <v>106</v>
      </c>
      <c r="J25" s="78">
        <v>128736.91</v>
      </c>
      <c r="K25" s="78">
        <v>14934</v>
      </c>
      <c r="L25" s="78">
        <v>68539.157546960996</v>
      </c>
      <c r="M25" s="79">
        <v>6.4799999999999996E-2</v>
      </c>
      <c r="N25" s="79">
        <v>6.9099999999999995E-2</v>
      </c>
      <c r="O25" s="79">
        <v>1.9E-3</v>
      </c>
    </row>
    <row r="26" spans="2:15">
      <c r="B26" s="80" t="s">
        <v>92</v>
      </c>
      <c r="C26" s="16"/>
      <c r="D26" s="16"/>
      <c r="E26" s="16"/>
      <c r="J26" s="82">
        <v>7809009</v>
      </c>
      <c r="L26" s="82">
        <v>923418.994341154</v>
      </c>
      <c r="N26" s="81">
        <v>0.93089999999999995</v>
      </c>
      <c r="O26" s="81">
        <v>2.5499999999999998E-2</v>
      </c>
    </row>
    <row r="27" spans="2:15">
      <c r="B27" t="s">
        <v>860</v>
      </c>
      <c r="C27" t="s">
        <v>861</v>
      </c>
      <c r="D27" t="s">
        <v>123</v>
      </c>
      <c r="E27" t="s">
        <v>862</v>
      </c>
      <c r="F27" t="s">
        <v>847</v>
      </c>
      <c r="G27" t="s">
        <v>226</v>
      </c>
      <c r="H27" t="s">
        <v>367</v>
      </c>
      <c r="I27" t="s">
        <v>106</v>
      </c>
      <c r="J27" s="78">
        <v>25569</v>
      </c>
      <c r="K27" s="78">
        <v>106542</v>
      </c>
      <c r="L27" s="78">
        <v>97116.7459887</v>
      </c>
      <c r="M27" s="79">
        <v>4.5999999999999999E-2</v>
      </c>
      <c r="N27" s="79">
        <v>9.7900000000000001E-2</v>
      </c>
      <c r="O27" s="79">
        <v>2.7000000000000001E-3</v>
      </c>
    </row>
    <row r="28" spans="2:15">
      <c r="B28" t="s">
        <v>863</v>
      </c>
      <c r="C28" t="s">
        <v>864</v>
      </c>
      <c r="D28" t="s">
        <v>123</v>
      </c>
      <c r="E28" t="s">
        <v>865</v>
      </c>
      <c r="F28" t="s">
        <v>847</v>
      </c>
      <c r="G28" t="s">
        <v>226</v>
      </c>
      <c r="H28" t="s">
        <v>367</v>
      </c>
      <c r="I28" t="s">
        <v>106</v>
      </c>
      <c r="J28" s="78">
        <v>1133046</v>
      </c>
      <c r="K28" s="78">
        <v>1466.34</v>
      </c>
      <c r="L28" s="78">
        <v>59230.003443966001</v>
      </c>
      <c r="M28" s="79">
        <v>8.8999999999999999E-3</v>
      </c>
      <c r="N28" s="79">
        <v>5.9700000000000003E-2</v>
      </c>
      <c r="O28" s="79">
        <v>1.6000000000000001E-3</v>
      </c>
    </row>
    <row r="29" spans="2:15">
      <c r="B29" t="s">
        <v>866</v>
      </c>
      <c r="C29" t="s">
        <v>867</v>
      </c>
      <c r="D29" t="s">
        <v>123</v>
      </c>
      <c r="E29" t="s">
        <v>868</v>
      </c>
      <c r="F29" t="s">
        <v>847</v>
      </c>
      <c r="G29" t="s">
        <v>226</v>
      </c>
      <c r="H29" t="s">
        <v>367</v>
      </c>
      <c r="I29" t="s">
        <v>106</v>
      </c>
      <c r="J29" s="78">
        <v>8749</v>
      </c>
      <c r="K29" s="78">
        <v>100037</v>
      </c>
      <c r="L29" s="78">
        <v>31201.725368449999</v>
      </c>
      <c r="M29" s="79">
        <v>5.0999999999999997E-2</v>
      </c>
      <c r="N29" s="79">
        <v>3.15E-2</v>
      </c>
      <c r="O29" s="79">
        <v>8.9999999999999998E-4</v>
      </c>
    </row>
    <row r="30" spans="2:15">
      <c r="B30" t="s">
        <v>869</v>
      </c>
      <c r="C30" t="s">
        <v>870</v>
      </c>
      <c r="D30" t="s">
        <v>123</v>
      </c>
      <c r="E30" t="s">
        <v>871</v>
      </c>
      <c r="F30" t="s">
        <v>847</v>
      </c>
      <c r="G30" t="s">
        <v>226</v>
      </c>
      <c r="H30" t="s">
        <v>367</v>
      </c>
      <c r="I30" t="s">
        <v>110</v>
      </c>
      <c r="J30" s="78">
        <v>990361</v>
      </c>
      <c r="K30" s="78">
        <v>3477</v>
      </c>
      <c r="L30" s="78">
        <v>134306.25313859101</v>
      </c>
      <c r="M30" s="79">
        <v>4.5499999999999999E-2</v>
      </c>
      <c r="N30" s="79">
        <v>0.13539999999999999</v>
      </c>
      <c r="O30" s="79">
        <v>3.7000000000000002E-3</v>
      </c>
    </row>
    <row r="31" spans="2:15">
      <c r="B31" t="s">
        <v>872</v>
      </c>
      <c r="C31" t="s">
        <v>873</v>
      </c>
      <c r="D31" t="s">
        <v>123</v>
      </c>
      <c r="E31" t="s">
        <v>874</v>
      </c>
      <c r="F31" t="s">
        <v>847</v>
      </c>
      <c r="G31" t="s">
        <v>226</v>
      </c>
      <c r="H31" t="s">
        <v>367</v>
      </c>
      <c r="I31" t="s">
        <v>106</v>
      </c>
      <c r="J31" s="78">
        <v>203292</v>
      </c>
      <c r="K31" s="78">
        <v>24328</v>
      </c>
      <c r="L31" s="78">
        <v>176313.7692144</v>
      </c>
      <c r="M31" s="79">
        <v>2.86E-2</v>
      </c>
      <c r="N31" s="79">
        <v>0.1777</v>
      </c>
      <c r="O31" s="79">
        <v>4.8999999999999998E-3</v>
      </c>
    </row>
    <row r="32" spans="2:15">
      <c r="B32" t="s">
        <v>875</v>
      </c>
      <c r="C32" t="s">
        <v>876</v>
      </c>
      <c r="D32" t="s">
        <v>877</v>
      </c>
      <c r="E32" t="s">
        <v>878</v>
      </c>
      <c r="F32" t="s">
        <v>847</v>
      </c>
      <c r="G32" t="s">
        <v>226</v>
      </c>
      <c r="H32" t="s">
        <v>367</v>
      </c>
      <c r="I32" t="s">
        <v>202</v>
      </c>
      <c r="J32" s="78">
        <v>60575</v>
      </c>
      <c r="K32" s="78">
        <v>19000</v>
      </c>
      <c r="L32" s="78">
        <v>42416.18995</v>
      </c>
      <c r="M32" s="79">
        <v>8.6999999999999994E-3</v>
      </c>
      <c r="N32" s="79">
        <v>4.2799999999999998E-2</v>
      </c>
      <c r="O32" s="79">
        <v>1.1999999999999999E-3</v>
      </c>
    </row>
    <row r="33" spans="2:15">
      <c r="B33" t="s">
        <v>879</v>
      </c>
      <c r="C33" t="s">
        <v>880</v>
      </c>
      <c r="D33" t="s">
        <v>123</v>
      </c>
      <c r="E33" t="s">
        <v>881</v>
      </c>
      <c r="F33" t="s">
        <v>847</v>
      </c>
      <c r="G33" t="s">
        <v>226</v>
      </c>
      <c r="H33" t="s">
        <v>367</v>
      </c>
      <c r="I33" t="s">
        <v>106</v>
      </c>
      <c r="J33" s="78">
        <v>1654330</v>
      </c>
      <c r="K33" s="78">
        <v>1271</v>
      </c>
      <c r="L33" s="78">
        <v>74959.594779499996</v>
      </c>
      <c r="M33" s="79">
        <v>5.1200000000000002E-2</v>
      </c>
      <c r="N33" s="79">
        <v>7.5600000000000001E-2</v>
      </c>
      <c r="O33" s="79">
        <v>2.0999999999999999E-3</v>
      </c>
    </row>
    <row r="34" spans="2:15">
      <c r="B34" t="s">
        <v>882</v>
      </c>
      <c r="C34" t="s">
        <v>883</v>
      </c>
      <c r="D34" t="s">
        <v>123</v>
      </c>
      <c r="E34" t="s">
        <v>884</v>
      </c>
      <c r="F34" t="s">
        <v>847</v>
      </c>
      <c r="G34" t="s">
        <v>226</v>
      </c>
      <c r="H34" t="s">
        <v>367</v>
      </c>
      <c r="I34" t="s">
        <v>106</v>
      </c>
      <c r="J34" s="78">
        <v>2923209</v>
      </c>
      <c r="K34" s="78">
        <v>1128.18</v>
      </c>
      <c r="L34" s="78">
        <v>117570.346390953</v>
      </c>
      <c r="M34" s="79">
        <v>2.7199999999999998E-2</v>
      </c>
      <c r="N34" s="79">
        <v>0.11849999999999999</v>
      </c>
      <c r="O34" s="79">
        <v>3.2000000000000002E-3</v>
      </c>
    </row>
    <row r="35" spans="2:15">
      <c r="B35" t="s">
        <v>885</v>
      </c>
      <c r="C35" t="s">
        <v>886</v>
      </c>
      <c r="D35" t="s">
        <v>123</v>
      </c>
      <c r="E35" t="s">
        <v>226</v>
      </c>
      <c r="F35" t="s">
        <v>847</v>
      </c>
      <c r="G35" t="s">
        <v>226</v>
      </c>
      <c r="H35" t="s">
        <v>367</v>
      </c>
      <c r="I35" t="s">
        <v>106</v>
      </c>
      <c r="J35" s="78">
        <v>241109</v>
      </c>
      <c r="K35" s="78">
        <v>8321.44</v>
      </c>
      <c r="L35" s="78">
        <v>71527.235843624003</v>
      </c>
      <c r="M35" s="79">
        <v>1.6799999999999999E-2</v>
      </c>
      <c r="N35" s="79">
        <v>7.2099999999999997E-2</v>
      </c>
      <c r="O35" s="79">
        <v>2E-3</v>
      </c>
    </row>
    <row r="36" spans="2:15">
      <c r="B36" t="s">
        <v>887</v>
      </c>
      <c r="C36" t="s">
        <v>888</v>
      </c>
      <c r="D36" t="s">
        <v>123</v>
      </c>
      <c r="E36" t="s">
        <v>889</v>
      </c>
      <c r="F36" t="s">
        <v>847</v>
      </c>
      <c r="G36" t="s">
        <v>226</v>
      </c>
      <c r="H36" t="s">
        <v>367</v>
      </c>
      <c r="I36" t="s">
        <v>110</v>
      </c>
      <c r="J36" s="78">
        <v>109464</v>
      </c>
      <c r="K36" s="78">
        <v>7240</v>
      </c>
      <c r="L36" s="78">
        <v>30910.632598079999</v>
      </c>
      <c r="M36" s="79">
        <v>4.1300000000000003E-2</v>
      </c>
      <c r="N36" s="79">
        <v>3.1199999999999999E-2</v>
      </c>
      <c r="O36" s="79">
        <v>8.9999999999999998E-4</v>
      </c>
    </row>
    <row r="37" spans="2:15">
      <c r="B37" t="s">
        <v>890</v>
      </c>
      <c r="C37" t="s">
        <v>891</v>
      </c>
      <c r="D37" t="s">
        <v>123</v>
      </c>
      <c r="E37" t="s">
        <v>892</v>
      </c>
      <c r="F37" t="s">
        <v>847</v>
      </c>
      <c r="G37" t="s">
        <v>226</v>
      </c>
      <c r="H37" t="s">
        <v>367</v>
      </c>
      <c r="I37" t="s">
        <v>106</v>
      </c>
      <c r="J37" s="78">
        <v>180965</v>
      </c>
      <c r="K37" s="78">
        <v>12030</v>
      </c>
      <c r="L37" s="78">
        <v>77610.369067499996</v>
      </c>
      <c r="M37" s="79">
        <v>4.3200000000000002E-2</v>
      </c>
      <c r="N37" s="79">
        <v>7.8200000000000006E-2</v>
      </c>
      <c r="O37" s="79">
        <v>2.0999999999999999E-3</v>
      </c>
    </row>
    <row r="38" spans="2:15">
      <c r="B38" t="s">
        <v>893</v>
      </c>
      <c r="C38" t="s">
        <v>894</v>
      </c>
      <c r="D38" t="s">
        <v>123</v>
      </c>
      <c r="E38" t="s">
        <v>895</v>
      </c>
      <c r="F38" t="s">
        <v>847</v>
      </c>
      <c r="G38" t="s">
        <v>226</v>
      </c>
      <c r="H38" t="s">
        <v>367</v>
      </c>
      <c r="I38" t="s">
        <v>106</v>
      </c>
      <c r="J38" s="78">
        <v>278340</v>
      </c>
      <c r="K38" s="78">
        <v>1033.5899999999999</v>
      </c>
      <c r="L38" s="78">
        <v>10256.12855739</v>
      </c>
      <c r="M38" s="79">
        <v>2.1499999999999998E-2</v>
      </c>
      <c r="N38" s="79">
        <v>1.03E-2</v>
      </c>
      <c r="O38" s="79">
        <v>2.9999999999999997E-4</v>
      </c>
    </row>
    <row r="39" spans="2:15">
      <c r="B39" s="80" t="s">
        <v>381</v>
      </c>
      <c r="C39" s="16"/>
      <c r="D39" s="16"/>
      <c r="E39" s="16"/>
      <c r="J39" s="82">
        <v>0</v>
      </c>
      <c r="L39" s="82">
        <v>0</v>
      </c>
      <c r="N39" s="81">
        <v>0</v>
      </c>
      <c r="O39" s="81">
        <v>0</v>
      </c>
    </row>
    <row r="40" spans="2:15">
      <c r="B40" t="s">
        <v>226</v>
      </c>
      <c r="C40" t="s">
        <v>226</v>
      </c>
      <c r="D40" s="16"/>
      <c r="E40" s="16"/>
      <c r="F40" t="s">
        <v>226</v>
      </c>
      <c r="G40" t="s">
        <v>226</v>
      </c>
      <c r="I40" t="s">
        <v>226</v>
      </c>
      <c r="J40" s="78">
        <v>0</v>
      </c>
      <c r="K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t="s">
        <v>237</v>
      </c>
      <c r="C41" s="16"/>
      <c r="D41" s="16"/>
      <c r="E41" s="16"/>
    </row>
    <row r="42" spans="2:15">
      <c r="B42" t="s">
        <v>322</v>
      </c>
      <c r="C42" s="16"/>
      <c r="D42" s="16"/>
      <c r="E42" s="16"/>
    </row>
    <row r="43" spans="2:15">
      <c r="B43" t="s">
        <v>323</v>
      </c>
      <c r="C43" s="16"/>
      <c r="D43" s="16"/>
      <c r="E43" s="16"/>
    </row>
    <row r="44" spans="2:15">
      <c r="B44" t="s">
        <v>324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1883</v>
      </c>
    </row>
    <row r="3" spans="2:60">
      <c r="B3" s="2" t="s">
        <v>2</v>
      </c>
      <c r="C3" t="s">
        <v>1884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209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896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897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237</v>
      </c>
      <c r="D18" s="16"/>
      <c r="E18" s="16"/>
    </row>
    <row r="19" spans="2:12">
      <c r="B19" t="s">
        <v>322</v>
      </c>
      <c r="D19" s="16"/>
      <c r="E19" s="16"/>
    </row>
    <row r="20" spans="2:12">
      <c r="B20" t="s">
        <v>323</v>
      </c>
      <c r="D20" s="16"/>
      <c r="E20" s="16"/>
    </row>
    <row r="21" spans="2:12">
      <c r="B21" t="s">
        <v>324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2020-06-03T10:44:34Z</dcterms:modified>
</cp:coreProperties>
</file>