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Shivuk\שיווק דיגיטלי\נגישות\קבצי אקסל נגישים\רשימת נכסים בודדת גמל רבעון 1 2020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52511"/>
</workbook>
</file>

<file path=xl/calcChain.xml><?xml version="1.0" encoding="utf-8"?>
<calcChain xmlns="http://schemas.openxmlformats.org/spreadsheetml/2006/main">
  <c r="C60" i="27" l="1"/>
  <c r="C12" i="27"/>
  <c r="C11" i="27" s="1"/>
</calcChain>
</file>

<file path=xl/sharedStrings.xml><?xml version="1.0" encoding="utf-8"?>
<sst xmlns="http://schemas.openxmlformats.org/spreadsheetml/2006/main" count="5150" uniqueCount="1624">
  <si>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</si>
  <si>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</si>
  <si>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</si>
  <si>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</si>
  <si>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</si>
  <si>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</si>
  <si>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</si>
  <si>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</si>
  <si>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</si>
  <si>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</si>
  <si>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</si>
  <si>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</si>
  <si>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</si>
  <si>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</si>
  <si>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</si>
  <si>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</si>
  <si>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</si>
  <si>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</si>
  <si>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</si>
  <si>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</si>
  <si>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</si>
  <si>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</si>
  <si>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</si>
  <si>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</si>
  <si>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</si>
  <si>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</si>
  <si>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</si>
  <si>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</si>
  <si>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</si>
  <si>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</si>
  <si>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</si>
  <si>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</si>
  <si>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</si>
  <si>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</si>
  <si>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</si>
  <si>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</si>
  <si>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</si>
  <si>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</si>
  <si>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</si>
  <si>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</si>
  <si>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</si>
  <si>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</si>
  <si>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</si>
  <si>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</si>
  <si>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</si>
  <si>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</si>
  <si>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</si>
  <si>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</si>
  <si>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</si>
  <si>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</si>
  <si>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</si>
  <si>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</si>
  <si>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</si>
  <si>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</si>
  <si>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</si>
  <si>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</si>
  <si>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</si>
  <si>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</si>
  <si>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</si>
  <si>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</si>
  <si>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</si>
  <si>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</si>
  <si>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</si>
  <si>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</si>
  <si>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</si>
  <si>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</si>
  <si>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</si>
  <si>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</si>
  <si>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</si>
  <si>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</si>
  <si>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</si>
  <si>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</si>
  <si>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</si>
  <si>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</si>
  <si>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</si>
  <si>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</si>
  <si>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</si>
  <si>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</si>
  <si>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</si>
  <si>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</si>
  <si>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</si>
  <si>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</si>
  <si>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</si>
  <si>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</si>
  <si>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</si>
  <si>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</si>
  <si>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</si>
  <si>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</si>
  <si>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</si>
  <si>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</si>
  <si>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</si>
  <si>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</si>
  <si>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</si>
  <si>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</si>
  <si>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</si>
  <si>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</si>
  <si>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</si>
  <si>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</si>
  <si>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</si>
  <si>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</si>
  <si>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</si>
  <si>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</si>
  <si>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</si>
  <si>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</si>
  <si>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</si>
  <si>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</si>
  <si>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</si>
  <si>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</si>
  <si>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</si>
  <si>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</si>
  <si>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</si>
  <si>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</si>
  <si>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</si>
  <si>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</si>
  <si>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</si>
  <si>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</si>
  <si>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</si>
  <si>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</si>
  <si>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</si>
  <si>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</si>
  <si>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</si>
  <si>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</si>
  <si>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</si>
  <si>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</si>
  <si>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</si>
  <si>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</si>
  <si>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</si>
  <si>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</si>
  <si>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</si>
  <si>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</si>
  <si>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</si>
  <si>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</si>
  <si>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</si>
  <si>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</si>
  <si>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</si>
  <si>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</si>
  <si>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</si>
  <si>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</si>
  <si>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</si>
  <si>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</si>
  <si>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</si>
  <si>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</si>
  <si>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</si>
  <si>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</si>
  <si>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</si>
  <si>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</si>
  <si>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</si>
  <si>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</si>
  <si>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</si>
  <si>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</si>
  <si>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</si>
  <si>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</si>
  <si>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</si>
  <si>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</si>
  <si>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</si>
  <si>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</si>
  <si>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</si>
  <si>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</si>
  <si>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</si>
  <si>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</si>
  <si>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</si>
  <si>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</si>
  <si>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</si>
  <si>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</si>
  <si>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</si>
  <si>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</si>
  <si>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</si>
  <si>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</si>
  <si>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</si>
  <si>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</si>
  <si>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</si>
  <si>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</si>
  <si>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</si>
  <si>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</si>
  <si>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</si>
  <si>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</si>
  <si>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</si>
  <si>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</si>
  <si>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</si>
  <si>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</si>
  <si>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</si>
  <si>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</si>
  <si>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</si>
  <si>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</si>
  <si>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</si>
  <si>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</si>
  <si>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</si>
  <si>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</si>
  <si>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</si>
  <si>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</si>
  <si>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</si>
  <si>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</si>
  <si>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</si>
  <si>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</si>
  <si>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</si>
  <si>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</si>
  <si>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</si>
  <si>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31/03/2020</t>
  </si>
  <si>
    <t>11325</t>
  </si>
  <si>
    <t>קוד קופת הגמל</t>
  </si>
  <si>
    <t>513173393-00000000011324-11325-000</t>
  </si>
  <si>
    <t>בהתאם לשיטה שיושמה בדוח הכספי *</t>
  </si>
  <si>
    <t>פרנק שווצרי</t>
  </si>
  <si>
    <t>כתר שבדי</t>
  </si>
  <si>
    <t>זלוטי פולני</t>
  </si>
  <si>
    <t>כתר נורבגי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</si>
  <si>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</si>
  <si>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</si>
  <si>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</si>
  <si>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</si>
  <si>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</si>
  <si>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</si>
  <si>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</si>
  <si>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עו'ש(לקבל)- לאומי</t>
  </si>
  <si>
    <t>סה"כ יתרת מזומנים ועו"ש נקובים במט"ח</t>
  </si>
  <si>
    <t>דולר- לאומי</t>
  </si>
  <si>
    <t>20001- 10- לאומי</t>
  </si>
  <si>
    <t>דולר(לשלם)-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</si>
  <si>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</si>
  <si>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</si>
  <si>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</si>
  <si>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</si>
  <si>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</si>
  <si>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הלוואה בנק ישראל- לאומי</t>
  </si>
  <si>
    <t>29993685- 10- לאומי</t>
  </si>
  <si>
    <t>RF</t>
  </si>
  <si>
    <t>דירוג פנימי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</si>
  <si>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</si>
  <si>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</si>
  <si>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</si>
  <si>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</si>
  <si>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</si>
  <si>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</si>
  <si>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</si>
  <si>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</si>
  <si>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0527- גליל</t>
  </si>
  <si>
    <t>1140847</t>
  </si>
  <si>
    <t>27/07/17</t>
  </si>
  <si>
    <t>ממשל צמודה 0545- גליל</t>
  </si>
  <si>
    <t>1134865</t>
  </si>
  <si>
    <t>28/10/19</t>
  </si>
  <si>
    <t>ממשל צמודה 1025 בטחונות- גליל</t>
  </si>
  <si>
    <t>11359120</t>
  </si>
  <si>
    <t>18/03/20</t>
  </si>
  <si>
    <t>ממשל צמודה 1025- גליל</t>
  </si>
  <si>
    <t>1135912</t>
  </si>
  <si>
    <t>19/01/17</t>
  </si>
  <si>
    <t>ממשלתי צמוד 1020- גליל</t>
  </si>
  <si>
    <t>1137181</t>
  </si>
  <si>
    <t>24/04/17</t>
  </si>
  <si>
    <t>ממשלתי צמודה 0536- גליל</t>
  </si>
  <si>
    <t>1097708</t>
  </si>
  <si>
    <t>09/03/20</t>
  </si>
  <si>
    <t>ממשלתית צמודה 0.5% 0529- גליל</t>
  </si>
  <si>
    <t>1157023</t>
  </si>
  <si>
    <t>04/03/19</t>
  </si>
  <si>
    <t>סה"כ לא צמודות</t>
  </si>
  <si>
    <t>סה"כ מלווה קצר מועד</t>
  </si>
  <si>
    <t>מ.ק.מ. 1020- בנק ישראל- מק"מ</t>
  </si>
  <si>
    <t>8201022</t>
  </si>
  <si>
    <t>01/03/20</t>
  </si>
  <si>
    <t>מלווה קצר מועד 111- בנק ישראל- מק"מ</t>
  </si>
  <si>
    <t>8210114</t>
  </si>
  <si>
    <t>09/01/20</t>
  </si>
  <si>
    <t>מלווה קצר מועד 1110- בנק ישראל- מק"מ</t>
  </si>
  <si>
    <t>8201113</t>
  </si>
  <si>
    <t>מלווה קצר מועד 1210- בנק ישראל- מק"מ</t>
  </si>
  <si>
    <t>8201212</t>
  </si>
  <si>
    <t>04/12/19</t>
  </si>
  <si>
    <t>מלווה קצר מועד 211- בנק ישראל- מק"מ</t>
  </si>
  <si>
    <t>8210213</t>
  </si>
  <si>
    <t>04/02/20</t>
  </si>
  <si>
    <t>מלווה קצר מועד 311- בנק ישראל- מק"מ</t>
  </si>
  <si>
    <t>8210312</t>
  </si>
  <si>
    <t>03/03/20</t>
  </si>
  <si>
    <t>מלווה קצר מועד 610- בנק ישראל- מק"מ</t>
  </si>
  <si>
    <t>8200610</t>
  </si>
  <si>
    <t>24/06/19</t>
  </si>
  <si>
    <t>מלווה קצר מועד 910- בנק ישראל- מק"מ</t>
  </si>
  <si>
    <t>8200917</t>
  </si>
  <si>
    <t>03/09/19</t>
  </si>
  <si>
    <t>סה"כ שחר</t>
  </si>
  <si>
    <t>אגח ממשלתית קצרה 05/20- ממשל קצרה</t>
  </si>
  <si>
    <t>1160076</t>
  </si>
  <si>
    <t>11/11/19</t>
  </si>
  <si>
    <t>אגח ממשלתית קצרה 08/20- ממשל קצרה</t>
  </si>
  <si>
    <t>1162130</t>
  </si>
  <si>
    <t>24/02/20</t>
  </si>
  <si>
    <t>ממשל שקלית 0121- שחר</t>
  </si>
  <si>
    <t>1142223</t>
  </si>
  <si>
    <t>05/09/18</t>
  </si>
  <si>
    <t>ממשל שקלית 0122- שחר</t>
  </si>
  <si>
    <t>1123272</t>
  </si>
  <si>
    <t>21/01/19</t>
  </si>
  <si>
    <t>ממשל שקלית 0347- שחר</t>
  </si>
  <si>
    <t>1140193</t>
  </si>
  <si>
    <t>30/10/17</t>
  </si>
  <si>
    <t>ממשל שקלית 0825- שחר</t>
  </si>
  <si>
    <t>1135557</t>
  </si>
  <si>
    <t>13/02/17</t>
  </si>
  <si>
    <t>ממשל שקלית 421- שחר</t>
  </si>
  <si>
    <t>1138130</t>
  </si>
  <si>
    <t>27/02/19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</si>
  <si>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</si>
  <si>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</si>
  <si>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</si>
  <si>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</si>
  <si>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</si>
  <si>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</si>
  <si>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</si>
  <si>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</si>
  <si>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</si>
  <si>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</si>
  <si>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</si>
  <si>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</si>
  <si>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177- בנק לאומי לישראל בע"מ</t>
  </si>
  <si>
    <t>6040315</t>
  </si>
  <si>
    <t>520018078</t>
  </si>
  <si>
    <t>בנקים</t>
  </si>
  <si>
    <t>פועלים הנ אגח 36- הפועלים הנפקות בע"מ</t>
  </si>
  <si>
    <t>1940659</t>
  </si>
  <si>
    <t>520032640</t>
  </si>
  <si>
    <t>02/12/18</t>
  </si>
  <si>
    <t>פועלים הנפקות סדרה 34- הפועלים הנפקות בע"מ</t>
  </si>
  <si>
    <t>1940576</t>
  </si>
  <si>
    <t>שופרסל אגח ז- שופר-סל בע"מ</t>
  </si>
  <si>
    <t>7770258</t>
  </si>
  <si>
    <t>520022732</t>
  </si>
  <si>
    <t>מסחר</t>
  </si>
  <si>
    <t>ilAA</t>
  </si>
  <si>
    <t>20/01/19</t>
  </si>
  <si>
    <t>בי קום אגח ג- בי קומיוניקיישנס בע"מ לשעבר סמייל 012</t>
  </si>
  <si>
    <t>1139203</t>
  </si>
  <si>
    <t>512832742</t>
  </si>
  <si>
    <t>Caa2.il</t>
  </si>
  <si>
    <t>26/03/19</t>
  </si>
  <si>
    <t>בי קומיונק אגח ד- בי קומיוניקיישנס בע"מ לשעבר סמייל 012</t>
  </si>
  <si>
    <t>1161298</t>
  </si>
  <si>
    <t>לא מדורג</t>
  </si>
  <si>
    <t>02/12/19</t>
  </si>
  <si>
    <t>שמוס אגח א- Chamoss International Limited</t>
  </si>
  <si>
    <t>1155951</t>
  </si>
  <si>
    <t>633896</t>
  </si>
  <si>
    <t>נדל"ן מניב בחו"ל</t>
  </si>
  <si>
    <t>Aa3.il</t>
  </si>
  <si>
    <t>09/12/18</t>
  </si>
  <si>
    <t>תמר פטרו אגח ב- תמר פטרוליום בעמ</t>
  </si>
  <si>
    <t>1143593</t>
  </si>
  <si>
    <t>515334662</t>
  </si>
  <si>
    <t>חיפושי נפט וגז</t>
  </si>
  <si>
    <t>A1.il</t>
  </si>
  <si>
    <t>27/01/20</t>
  </si>
  <si>
    <t>תמר פטרוליום אגח א- תמר פטרוליום בעמ</t>
  </si>
  <si>
    <t>1141332</t>
  </si>
  <si>
    <t>19/07/17</t>
  </si>
  <si>
    <t>סה"כ אחר</t>
  </si>
  <si>
    <t>Icl 4.5% 02/12/2024- איי.סי.אל גרופ בע"מ (דואלי)</t>
  </si>
  <si>
    <t>IL0028102734</t>
  </si>
  <si>
    <t>בלומברג</t>
  </si>
  <si>
    <t>520027830</t>
  </si>
  <si>
    <t>Materials</t>
  </si>
  <si>
    <t>BBB-</t>
  </si>
  <si>
    <t>S&amp;P</t>
  </si>
  <si>
    <t>19/12/18</t>
  </si>
  <si>
    <t>Teva 4.1 10/01/46- טבע תעשיות פרמצבטיות בע"מ</t>
  </si>
  <si>
    <t>US88167AAF84</t>
  </si>
  <si>
    <t>520013954</t>
  </si>
  <si>
    <t>Pharmaceuticals &amp; Biotechnology</t>
  </si>
  <si>
    <t>BB</t>
  </si>
  <si>
    <t>09/11/17</t>
  </si>
  <si>
    <t>Pfe 2.625 01/04/2030- PFIZER INC</t>
  </si>
  <si>
    <t>US717081EW90</t>
  </si>
  <si>
    <t>10627</t>
  </si>
  <si>
    <t>AA-</t>
  </si>
  <si>
    <t>26/03/20</t>
  </si>
  <si>
    <t>Pg 3/% 25/03/2020- PROCTER &amp; GAMBLE CO</t>
  </si>
  <si>
    <t>US742718FH71</t>
  </si>
  <si>
    <t>10343</t>
  </si>
  <si>
    <t>Household &amp; Personal Products</t>
  </si>
  <si>
    <t>Aa3</t>
  </si>
  <si>
    <t>Moodys</t>
  </si>
  <si>
    <t>24/03/20</t>
  </si>
  <si>
    <t>Intc 3.9 25/03/30- INTEL CORP</t>
  </si>
  <si>
    <t>us458140br09</t>
  </si>
  <si>
    <t>10210</t>
  </si>
  <si>
    <t>Semiconductors &amp; Semiconductor Equipment</t>
  </si>
  <si>
    <t>A+</t>
  </si>
  <si>
    <t>23/03/20</t>
  </si>
  <si>
    <t>Ko 3.45 25/03/20 CO- Coca-Cola</t>
  </si>
  <si>
    <t>US191216CT51</t>
  </si>
  <si>
    <t>10707</t>
  </si>
  <si>
    <t>Food, Beverage &amp; Tobacco</t>
  </si>
  <si>
    <t>Ma 3.35 26/03/2030 CO- MASTERCARD INC</t>
  </si>
  <si>
    <t>US57636QAP90</t>
  </si>
  <si>
    <t>11106</t>
  </si>
  <si>
    <t>Software &amp; Services</t>
  </si>
  <si>
    <t>25/03/20</t>
  </si>
  <si>
    <t>Mmm 3.05 04/15/30 C- 3M CO</t>
  </si>
  <si>
    <t>US88579YBN04</t>
  </si>
  <si>
    <t>10631</t>
  </si>
  <si>
    <t>Capital Goods</t>
  </si>
  <si>
    <t>Nke 2.85 27/03/2030- NIKE INC</t>
  </si>
  <si>
    <t>US654106AK94</t>
  </si>
  <si>
    <t>10310</t>
  </si>
  <si>
    <t>Consumer Durables &amp; Apparel</t>
  </si>
  <si>
    <t>A1</t>
  </si>
  <si>
    <t>Gd 3.625 01/04/2030- GENERAL DYNAMICS</t>
  </si>
  <si>
    <t>US369550BM97</t>
  </si>
  <si>
    <t>10167</t>
  </si>
  <si>
    <t>A2</t>
  </si>
  <si>
    <t>Bac 3.093 10/01/25- Bank of America</t>
  </si>
  <si>
    <t>US06051GGT04</t>
  </si>
  <si>
    <t>10043</t>
  </si>
  <si>
    <t>Banks</t>
  </si>
  <si>
    <t>A-</t>
  </si>
  <si>
    <t>06/02/20</t>
  </si>
  <si>
    <t>BAC 3.419 12/20/28- Bank of America</t>
  </si>
  <si>
    <t>US06051GHD43</t>
  </si>
  <si>
    <t>28/05/18</t>
  </si>
  <si>
    <t>Bac 3.458 15/03/25- Bank of America</t>
  </si>
  <si>
    <t>US06051GHR39</t>
  </si>
  <si>
    <t>04/04/19</t>
  </si>
  <si>
    <t>BAC 4% 04/01/24- Bank of America</t>
  </si>
  <si>
    <t>US06051GFF19</t>
  </si>
  <si>
    <t>07/06/18</t>
  </si>
  <si>
    <t>Bac 4.125  01/24- Bank of America</t>
  </si>
  <si>
    <t>US06051GFB05</t>
  </si>
  <si>
    <t>A3</t>
  </si>
  <si>
    <t>10/07/17</t>
  </si>
  <si>
    <t>Jpm 2.301 15/10/25- JP MORGAN</t>
  </si>
  <si>
    <t>US46647PBF27</t>
  </si>
  <si>
    <t>10232</t>
  </si>
  <si>
    <t>20/02/20</t>
  </si>
  <si>
    <t>Jpm 3.207% 01/04/2023- JP MORGAN</t>
  </si>
  <si>
    <t>US46647PBB13</t>
  </si>
  <si>
    <t>02/05/19</t>
  </si>
  <si>
    <t>JPM 3.3 04/01/26- JP MORGAN</t>
  </si>
  <si>
    <t>US46625HQW33</t>
  </si>
  <si>
    <t>31/01/18</t>
  </si>
  <si>
    <t>JPM 3.9 07/15/25- JP MORGAN</t>
  </si>
  <si>
    <t>US46625HMN79</t>
  </si>
  <si>
    <t>14/08/17</t>
  </si>
  <si>
    <t>Nvda 2.85 01/04/2030- NVIDIA CORP</t>
  </si>
  <si>
    <t>US67066GAF19</t>
  </si>
  <si>
    <t>10322</t>
  </si>
  <si>
    <t>27/03/20</t>
  </si>
  <si>
    <t>Orcl 2.95 01/04/30- ORACLE CORP</t>
  </si>
  <si>
    <t>US68389XBV64</t>
  </si>
  <si>
    <t>10772</t>
  </si>
  <si>
    <t>31/03/20</t>
  </si>
  <si>
    <t>Wfc 2.164 02/11/26- WELLS FARGO COMPANY</t>
  </si>
  <si>
    <t>US95000U2K82</t>
  </si>
  <si>
    <t>10486</t>
  </si>
  <si>
    <t>WFC 3 04/22/26- WELLS FARGO COMPANY</t>
  </si>
  <si>
    <t>US949746RW34</t>
  </si>
  <si>
    <t>WFC 3.55 09/29/25- WELLS FARGO COMPANY</t>
  </si>
  <si>
    <t>US94974BGP94</t>
  </si>
  <si>
    <t>03/07/17</t>
  </si>
  <si>
    <t>Wfc 3.75% 24/01/2024- WELLS FARGO COMPANY</t>
  </si>
  <si>
    <t>US95000U2C66</t>
  </si>
  <si>
    <t>ABIBB 4.75 23/01/29- Anheuser Busch</t>
  </si>
  <si>
    <t>us035240aq30</t>
  </si>
  <si>
    <t>10023</t>
  </si>
  <si>
    <t>Baa1</t>
  </si>
  <si>
    <t>14/01/19</t>
  </si>
  <si>
    <t>C 3.4 05/01/26- CITIGROUP INC</t>
  </si>
  <si>
    <t>US172967KN09</t>
  </si>
  <si>
    <t>10083</t>
  </si>
  <si>
    <t>BBB+</t>
  </si>
  <si>
    <t>C 3.7 12/01/2026- CITIGROUP INC</t>
  </si>
  <si>
    <t>US172967KG57</t>
  </si>
  <si>
    <t>04/07/17</t>
  </si>
  <si>
    <t>Citigroup 3.352 24/04/25- CITIGROUP INC</t>
  </si>
  <si>
    <t>US172967MF56</t>
  </si>
  <si>
    <t>17/04/19</t>
  </si>
  <si>
    <t>Heiana 2.25 30/03/30- Heinkeken NV</t>
  </si>
  <si>
    <t>XS2147977636</t>
  </si>
  <si>
    <t>13168</t>
  </si>
  <si>
    <t>Well 3.1 15/01/2030- Welltower Inc</t>
  </si>
  <si>
    <t>US95040QAJ31</t>
  </si>
  <si>
    <t>13138</t>
  </si>
  <si>
    <t>Real Estate</t>
  </si>
  <si>
    <t>12/08/19</t>
  </si>
  <si>
    <t>Wplau 4.5% 04/03/29- WOODSIDE FINANCE LTD</t>
  </si>
  <si>
    <t>USQ98229AN94</t>
  </si>
  <si>
    <t>13112</t>
  </si>
  <si>
    <t>Energy</t>
  </si>
  <si>
    <t>Ndaq 1.75 28/03/2029- NASDAQ OMX GROUP</t>
  </si>
  <si>
    <t>XS1843442622</t>
  </si>
  <si>
    <t>11027</t>
  </si>
  <si>
    <t>Diversified Financials</t>
  </si>
  <si>
    <t>BBB</t>
  </si>
  <si>
    <t>Swk 4 15/03/2060 CORP- Stanley black &amp; decker i</t>
  </si>
  <si>
    <t>US854502AM31</t>
  </si>
  <si>
    <t>12716</t>
  </si>
  <si>
    <t>Baa2</t>
  </si>
  <si>
    <t>Whr 4.75% 26/02/29- WHIRLPOOL CORP</t>
  </si>
  <si>
    <t>US963320AW61</t>
  </si>
  <si>
    <t>10623</t>
  </si>
  <si>
    <t>14/04/19</t>
  </si>
  <si>
    <t>ARCC 3.25 07/15/25- Ares  LIII CLO Ltd</t>
  </si>
  <si>
    <t>US04010LAY92</t>
  </si>
  <si>
    <t>13119</t>
  </si>
  <si>
    <t>Arndtn 2.125%  PERP- Aroundtown property</t>
  </si>
  <si>
    <t>XS1752984440</t>
  </si>
  <si>
    <t>12853</t>
  </si>
  <si>
    <t>23/12/18</t>
  </si>
  <si>
    <t>Arndtn 5.25% PERP- Aroundtown property</t>
  </si>
  <si>
    <t>XS1634523754</t>
  </si>
  <si>
    <t>16/12/18</t>
  </si>
  <si>
    <t>Fsk 4.125 01/02/2025- FS KKR CAPITAL CORP</t>
  </si>
  <si>
    <t>US302635AE72</t>
  </si>
  <si>
    <t>11309</t>
  </si>
  <si>
    <t>Baa3</t>
  </si>
  <si>
    <t>17/11/19</t>
  </si>
  <si>
    <t>Fsk 4.625 15/07/2024- FS KKR CAPITAL CORP</t>
  </si>
  <si>
    <t>US302635AD99</t>
  </si>
  <si>
    <t>09/07/19</t>
  </si>
  <si>
    <t>Grand city properties 2.5- GRAND CITY PROPERTIES</t>
  </si>
  <si>
    <t>XS1811181566</t>
  </si>
  <si>
    <t>11148</t>
  </si>
  <si>
    <t>23/04/18</t>
  </si>
  <si>
    <t>Gsbd 3.75% 10/02/25- goldman sachs</t>
  </si>
  <si>
    <t>US38147UAC18</t>
  </si>
  <si>
    <t>12657</t>
  </si>
  <si>
    <t>09/02/20</t>
  </si>
  <si>
    <t>Owlrck 3.75 22/07/25- OWL ROCK CAPITAL CORP</t>
  </si>
  <si>
    <t>US69121KAC80</t>
  </si>
  <si>
    <t>13156</t>
  </si>
  <si>
    <t>15/01/20</t>
  </si>
  <si>
    <t>PEMEX 4.5 01/26- PETROLEOS MEXICANOS</t>
  </si>
  <si>
    <t>US71654QBW15</t>
  </si>
  <si>
    <t>12345</t>
  </si>
  <si>
    <t>05/07/17</t>
  </si>
  <si>
    <t>Pemex 4.75% 02/26/29- PETROLEOS MEXICANOS</t>
  </si>
  <si>
    <t>XS1824424706</t>
  </si>
  <si>
    <t>Pemex 5.95 28/01/2031- PETROLEOS MEXICANOS</t>
  </si>
  <si>
    <t>USP78625EA73</t>
  </si>
  <si>
    <t>13162</t>
  </si>
  <si>
    <t>Pemex 6.84 23/01/2030- PETROLEOS MEXICANOS</t>
  </si>
  <si>
    <t>USP78625DX85</t>
  </si>
  <si>
    <t>13/01/20</t>
  </si>
  <si>
    <t>TSLX 3.875 11/01/24- TPG Specialty Lending In</t>
  </si>
  <si>
    <t>US87265KAF93</t>
  </si>
  <si>
    <t>13159</t>
  </si>
  <si>
    <t>30/01/20</t>
  </si>
  <si>
    <t>Vw 2.5% 29/12/49- Volkswagen intl fin</t>
  </si>
  <si>
    <t>XS1206540806</t>
  </si>
  <si>
    <t>10774</t>
  </si>
  <si>
    <t>Automobiles &amp; Components</t>
  </si>
  <si>
    <t>13/02/19</t>
  </si>
  <si>
    <t>Vw 2.7% Perp- Volkswagen intl fin</t>
  </si>
  <si>
    <t>XS1629658755</t>
  </si>
  <si>
    <t>28/08/19</t>
  </si>
  <si>
    <t>VW 3.75% 24/03/49- Volkswagen intl fin</t>
  </si>
  <si>
    <t>XS1048428012</t>
  </si>
  <si>
    <t>Aesgen 5.5 05/14/27- EMERSON ELECTRIC</t>
  </si>
  <si>
    <t>USP3713CAB48</t>
  </si>
  <si>
    <t>10134</t>
  </si>
  <si>
    <t>Ba1</t>
  </si>
  <si>
    <t>31/10/19</t>
  </si>
  <si>
    <t>Bayer 3.75% 01/07/74- Bayer AG</t>
  </si>
  <si>
    <t>DE000A11QR73</t>
  </si>
  <si>
    <t>12075</t>
  </si>
  <si>
    <t>BB+</t>
  </si>
  <si>
    <t>Ciellbz 3.75% 16/11/2022- Cielo sa</t>
  </si>
  <si>
    <t>USU1714UAA35</t>
  </si>
  <si>
    <t>12830</t>
  </si>
  <si>
    <t>Commercial &amp; Professional Services</t>
  </si>
  <si>
    <t>30/06/19</t>
  </si>
  <si>
    <t>Info 4.25 01/05/29- IHS MARKIT LTD</t>
  </si>
  <si>
    <t>US44962LAJ61</t>
  </si>
  <si>
    <t>13142</t>
  </si>
  <si>
    <t>29/08/19</t>
  </si>
  <si>
    <t>Sabra Health Captl 3.9% 10/2029- Sabra Health Care LP</t>
  </si>
  <si>
    <t>US78572XAG60</t>
  </si>
  <si>
    <t>13148</t>
  </si>
  <si>
    <t>Health Care Equipment &amp; Services</t>
  </si>
  <si>
    <t>26/09/19</t>
  </si>
  <si>
    <t>SBRA 5 1/8 08/15/26- Sabra Health Care LP</t>
  </si>
  <si>
    <t>US14162VAB27</t>
  </si>
  <si>
    <t>23/01/20</t>
  </si>
  <si>
    <t>Brfsbz 4.75% 22/05/2024- BRF-BRASIL FOODS SA-ADR</t>
  </si>
  <si>
    <t>USP1905CAE05</t>
  </si>
  <si>
    <t>10889</t>
  </si>
  <si>
    <t>BB-</t>
  </si>
  <si>
    <t>סה"כ תל אביב 35</t>
  </si>
  <si>
    <t>הראל השקעות- הראל השקעות בביטוח ושרותים פיננסים בע"מ</t>
  </si>
  <si>
    <t>585018</t>
  </si>
  <si>
    <t>520033986</t>
  </si>
  <si>
    <t>ביטוח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</si>
  <si>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</si>
  <si>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</si>
  <si>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</si>
  <si>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</si>
  <si>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</si>
  <si>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</si>
  <si>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</si>
  <si>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</si>
  <si>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</si>
  <si>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</si>
  <si>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</si>
  <si>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</si>
  <si>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</si>
  <si>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</si>
  <si>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</si>
  <si>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</si>
  <si>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</si>
  <si>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</si>
  <si>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אלקטרה- אלקטרה בע"מ</t>
  </si>
  <si>
    <t>739037</t>
  </si>
  <si>
    <t>520028911</t>
  </si>
  <si>
    <t>איי.סי.אל- איי.סי.אל גרופ בע"מ (דואלי)</t>
  </si>
  <si>
    <t>281014</t>
  </si>
  <si>
    <t>כימיה, גומי ופלסטיק</t>
  </si>
  <si>
    <t>שטראוס- שטראוס גרופ בע"מ</t>
  </si>
  <si>
    <t>746016</t>
  </si>
  <si>
    <t>520003781</t>
  </si>
  <si>
    <t>מזון</t>
  </si>
  <si>
    <t>שופרסל- שופר-סל בע"מ</t>
  </si>
  <si>
    <t>777037</t>
  </si>
  <si>
    <t>שפיר- שפיר הנדסה ותעשיה בע"מ</t>
  </si>
  <si>
    <t>1133875</t>
  </si>
  <si>
    <t>514892801</t>
  </si>
  <si>
    <t>מתכת ומוצרי בניה</t>
  </si>
  <si>
    <t>גזית גלוב- גזית-גלוב בע"מ</t>
  </si>
  <si>
    <t>126011</t>
  </si>
  <si>
    <t>520033234</t>
  </si>
  <si>
    <t>אלוני חץ- אלוני-חץ נכסים והשקעות בע"מ</t>
  </si>
  <si>
    <t>390013</t>
  </si>
  <si>
    <t>520038506</t>
  </si>
  <si>
    <t>נדל"ן מניב בישראל</t>
  </si>
  <si>
    <t>אמות- אמות השקעות בע"מ</t>
  </si>
  <si>
    <t>1097278</t>
  </si>
  <si>
    <t>520026683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</si>
  <si>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</si>
  <si>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</si>
  <si>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</si>
  <si>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</si>
  <si>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</si>
  <si>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</si>
  <si>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בזק- בזק החברה הישראלית לתקשורת בע"מ</t>
  </si>
  <si>
    <t>230011</t>
  </si>
  <si>
    <t>520031931</t>
  </si>
  <si>
    <t>סה"כ תל אביב 90</t>
  </si>
  <si>
    <t>פוקס- ויזל- פוקס-ויזל בע"מ</t>
  </si>
  <si>
    <t>1087022</t>
  </si>
  <si>
    <t>512157603</t>
  </si>
  <si>
    <t>דלק רכב- דלק מערכות רכב בע"מ</t>
  </si>
  <si>
    <t>829010</t>
  </si>
  <si>
    <t>520033291</t>
  </si>
  <si>
    <t>פרשמרקט בע"מ- פרשמרקט בע"מ</t>
  </si>
  <si>
    <t>1157833</t>
  </si>
  <si>
    <t>513226050</t>
  </si>
  <si>
    <t>אינרום- אינרום תעשיות בנייה בע"מ</t>
  </si>
  <si>
    <t>1132356</t>
  </si>
  <si>
    <t>515001659</t>
  </si>
  <si>
    <t>גב ים- חברת גב-ים לקרקעות בע"מ</t>
  </si>
  <si>
    <t>759019</t>
  </si>
  <si>
    <t>520001736</t>
  </si>
  <si>
    <t>לוינשטיין נכסים- לוינשטיין נכסים</t>
  </si>
  <si>
    <t>1119080</t>
  </si>
  <si>
    <t>511134298</t>
  </si>
  <si>
    <t>ריט 1- ריט 1 בע"מ</t>
  </si>
  <si>
    <t>1098920</t>
  </si>
  <si>
    <t>513821488</t>
  </si>
  <si>
    <t>חילן טק- חילן טק בע"מ</t>
  </si>
  <si>
    <t>1084698</t>
  </si>
  <si>
    <t>520039942</t>
  </si>
  <si>
    <t>שירותי מידע</t>
  </si>
  <si>
    <t>דנאל כא- דנאל (אדיר יהושע) בע"מ</t>
  </si>
  <si>
    <t>314013</t>
  </si>
  <si>
    <t>520037565</t>
  </si>
  <si>
    <t>ישראכרט- ישראכרט בע"מ</t>
  </si>
  <si>
    <t>1157403</t>
  </si>
  <si>
    <t>510706153</t>
  </si>
  <si>
    <t>נאוי- קבוצת האחים נאוי בע"מ לשעבר גולדן אקוויטי</t>
  </si>
  <si>
    <t>208017</t>
  </si>
  <si>
    <t>520036070</t>
  </si>
  <si>
    <t>סה"כ מניות היתר</t>
  </si>
  <si>
    <t>קדימהסטם- קדימהסטם בע"מ</t>
  </si>
  <si>
    <t>1128461</t>
  </si>
  <si>
    <t>514192558</t>
  </si>
  <si>
    <t>ביוטכנולוגיה</t>
  </si>
  <si>
    <t>יעקובי קבוצה- קבוצת אחים יעקובי</t>
  </si>
  <si>
    <t>1142421</t>
  </si>
  <si>
    <t>514010081</t>
  </si>
  <si>
    <t>בנייה</t>
  </si>
  <si>
    <t>תמר פטרוליום- תמר פטרוליום בעמ</t>
  </si>
  <si>
    <t>1141357</t>
  </si>
  <si>
    <t>סנו- סנו-מפעלי ברונוס בע"מ</t>
  </si>
  <si>
    <t>813014</t>
  </si>
  <si>
    <t>520032988</t>
  </si>
  <si>
    <t>כלל משקאות- כלל תעשיות ומשקאות בע"מ</t>
  </si>
  <si>
    <t>1147685</t>
  </si>
  <si>
    <t>515818524</t>
  </si>
  <si>
    <t>וילאר- וילאר אינטרנשיונל בע"מ</t>
  </si>
  <si>
    <t>416016</t>
  </si>
  <si>
    <t>520038910</t>
  </si>
  <si>
    <t>גלובל כנפיים- גלובל כנפיים ליסינג בע"מ</t>
  </si>
  <si>
    <t>1141316</t>
  </si>
  <si>
    <t>513342444</t>
  </si>
  <si>
    <t>הולמס פלייס- הולמס פלייס אינטרנשיונל בע"מ</t>
  </si>
  <si>
    <t>1142587</t>
  </si>
  <si>
    <t>512466723</t>
  </si>
  <si>
    <t>פננטפארק- PENNANTPARK FLOATING RATE CAPITAL LTD</t>
  </si>
  <si>
    <t>1142405</t>
  </si>
  <si>
    <t>1504619</t>
  </si>
  <si>
    <t>אופל בלאנס- גלובליקום טרייד בע"מ לשעבר מילומור</t>
  </si>
  <si>
    <t>1094986</t>
  </si>
  <si>
    <t>513734566</t>
  </si>
  <si>
    <t>סה"כ call 001 אופציות</t>
  </si>
  <si>
    <t>WIX.COM LTD- WIX ltd</t>
  </si>
  <si>
    <t>IL0011301780</t>
  </si>
  <si>
    <t>NASDAQ</t>
  </si>
  <si>
    <t>12913</t>
  </si>
  <si>
    <t>Lgi homes- Lgi Homes inc</t>
  </si>
  <si>
    <t>US50187T1060</t>
  </si>
  <si>
    <t>13044</t>
  </si>
  <si>
    <t>Berkshire Hathway- B- BERKSHIRE HATHAWAY FIN</t>
  </si>
  <si>
    <t>US0846707026</t>
  </si>
  <si>
    <t>NYSE</t>
  </si>
  <si>
    <t>10806</t>
  </si>
  <si>
    <t>Synchrony Financial- SYNCHRONY FINANC</t>
  </si>
  <si>
    <t>US87165B1035</t>
  </si>
  <si>
    <t>27618</t>
  </si>
  <si>
    <t>Mowi ASA- MOWI AS</t>
  </si>
  <si>
    <t>NO0003054108</t>
  </si>
  <si>
    <t>13113</t>
  </si>
  <si>
    <t>Centene Corporation- Centene Corporation</t>
  </si>
  <si>
    <t>US15135B1017</t>
  </si>
  <si>
    <t>13058</t>
  </si>
  <si>
    <t>Holdings plc 888- 888 Holdings plc</t>
  </si>
  <si>
    <t>GI000A0F6407</t>
  </si>
  <si>
    <t>LSE</t>
  </si>
  <si>
    <t>12083</t>
  </si>
  <si>
    <t>Hotels Restaurants &amp; Leisure</t>
  </si>
  <si>
    <t>Elxx PHARMA INC- Eloxx Pharmaceuticals Inc</t>
  </si>
  <si>
    <t>US29014R1032</t>
  </si>
  <si>
    <t>13074</t>
  </si>
  <si>
    <t>Atrium european real estaste- Atrium european real estaste</t>
  </si>
  <si>
    <t>JE00B3DCF752</t>
  </si>
  <si>
    <t>10702</t>
  </si>
  <si>
    <t>Alibaba Group ho- ALIBABA COM LTD</t>
  </si>
  <si>
    <t>US01609W1027</t>
  </si>
  <si>
    <t>10825</t>
  </si>
  <si>
    <t>Retailing</t>
  </si>
  <si>
    <t>Fortinet Inc- Fortinet Inc</t>
  </si>
  <si>
    <t>US34959E1091</t>
  </si>
  <si>
    <t>13077</t>
  </si>
  <si>
    <t>Mastercard inc-cla- MASTERCARD INC</t>
  </si>
  <si>
    <t>US57636Q1040</t>
  </si>
  <si>
    <t>Open text corp- Open Text Corporation</t>
  </si>
  <si>
    <t>CA6837151068</t>
  </si>
  <si>
    <t>13152</t>
  </si>
  <si>
    <t>VISA inc-class a- VISA  Inc - CLASS  A</t>
  </si>
  <si>
    <t>US92826C8394</t>
  </si>
  <si>
    <t>11109</t>
  </si>
  <si>
    <t>Palo alto networks- Palo alto networks inc</t>
  </si>
  <si>
    <t>us6974351057</t>
  </si>
  <si>
    <t>12997</t>
  </si>
  <si>
    <t>Technology Hardware &amp; Equipment</t>
  </si>
  <si>
    <t>Samsung electronics- Samsung Electronics co ltd</t>
  </si>
  <si>
    <t>US7960508882</t>
  </si>
  <si>
    <t>11111</t>
  </si>
  <si>
    <t>סה"כ שמחקות מדדי מניות בישראל</t>
  </si>
  <si>
    <t>קסם תא 35- קסם קרנות נאמנות בע"מ</t>
  </si>
  <si>
    <t>1146570</t>
  </si>
  <si>
    <t>510938608</t>
  </si>
  <si>
    <t>מניות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</si>
  <si>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</si>
  <si>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</si>
  <si>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</si>
  <si>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</si>
  <si>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</si>
  <si>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Invesco QQQ  trust NAS1- Invesco</t>
  </si>
  <si>
    <t>US46090E1038</t>
  </si>
  <si>
    <t>21100</t>
  </si>
  <si>
    <t>FIN sel sector spdr- State Street Corp</t>
  </si>
  <si>
    <t>US81369Y6059</t>
  </si>
  <si>
    <t>22041</t>
  </si>
  <si>
    <t>Spdr s&amp;p 500 etf trust- State Street Corp</t>
  </si>
  <si>
    <t>US78462F1030</t>
  </si>
  <si>
    <t>סה"כ שמחקות מדדים אחרים</t>
  </si>
  <si>
    <t>Ishares iboxx bond- BlackRock Inc</t>
  </si>
  <si>
    <t>US4642872422</t>
  </si>
  <si>
    <t>27796</t>
  </si>
  <si>
    <t>אג"ח</t>
  </si>
  <si>
    <t>סה"כ אג"ח ממשלתי</t>
  </si>
  <si>
    <t>סה"כ אגח קונצרני</t>
  </si>
  <si>
    <t>Angsana Bond Fund- Diamond Capital</t>
  </si>
  <si>
    <t>IE00BNN82M77</t>
  </si>
  <si>
    <t>10114</t>
  </si>
  <si>
    <t>$Gemway -Gemequity-S- Gemway</t>
  </si>
  <si>
    <t>FR0013246444</t>
  </si>
  <si>
    <t>12715</t>
  </si>
  <si>
    <t>Aberdeen-CN A SE-IA- Aberdeen Standard SICAV I</t>
  </si>
  <si>
    <t>LU1130125799</t>
  </si>
  <si>
    <t>13115</t>
  </si>
  <si>
    <t>Banor greater china bgclsju lx- BANOR SICAV</t>
  </si>
  <si>
    <t>LU1417208482</t>
  </si>
  <si>
    <t>13145</t>
  </si>
  <si>
    <t>Comgest Growth euro- COMGEST SA</t>
  </si>
  <si>
    <t>ie00bhwqnn83</t>
  </si>
  <si>
    <t>27435</t>
  </si>
  <si>
    <t>EDG-US L G-I$D- Edgewood L select</t>
  </si>
  <si>
    <t>LU0952587862</t>
  </si>
  <si>
    <t>13050</t>
  </si>
  <si>
    <t>Hbm Healthcare- HBM Healthcare Investment ag</t>
  </si>
  <si>
    <t>CH0012627250</t>
  </si>
  <si>
    <t>SIX</t>
  </si>
  <si>
    <t>13052</t>
  </si>
  <si>
    <t>Invesco-GR CH E-SA- Invesco</t>
  </si>
  <si>
    <t>LU1549405709</t>
  </si>
  <si>
    <t>KOT-IND MID-J- Kotak</t>
  </si>
  <si>
    <t>LU0675383409</t>
  </si>
  <si>
    <t>12688</t>
  </si>
  <si>
    <t>Sisf-GRT CHI-IZ- Schroders PLC</t>
  </si>
  <si>
    <t>LU1953148969</t>
  </si>
  <si>
    <t>Trig -Nw EUROP-AEUR- Trigon New Europe Fund</t>
  </si>
  <si>
    <t>LU1687402393</t>
  </si>
  <si>
    <t>13146</t>
  </si>
  <si>
    <t>Ubs china UBCUIBA- UBS GROUP FUNDING SWITZE</t>
  </si>
  <si>
    <t>LU1751696524</t>
  </si>
  <si>
    <t>27640</t>
  </si>
  <si>
    <t>UTI INDIAN DYN EQTY USD INST- UTI INTERNATIONAL SINGAPORE</t>
  </si>
  <si>
    <t>IE00BYPC7R45</t>
  </si>
  <si>
    <t>11305</t>
  </si>
  <si>
    <t>סה"כ כתבי אופציות בישראל</t>
  </si>
  <si>
    <t>סה"כ כתבי אופציה בחו"ל</t>
  </si>
  <si>
    <t>סה"כ מדדים כולל מניות</t>
  </si>
  <si>
    <t>בנק-C002500M004- חוזים סחירים ואופציות בישראל</t>
  </si>
  <si>
    <t>82995630</t>
  </si>
  <si>
    <t>בנק-P002500M004- חוזים סחירים ואופציות בישראל</t>
  </si>
  <si>
    <t>82996414</t>
  </si>
  <si>
    <t>סה"כ ש"ח/מט"ח</t>
  </si>
  <si>
    <t>סה"כ ריבית</t>
  </si>
  <si>
    <t>סה"כ מטבע</t>
  </si>
  <si>
    <t>סה"כ סחורות</t>
  </si>
  <si>
    <t>QNAJ0C8000- חוזים עתידיים בחול</t>
  </si>
  <si>
    <t>70103122</t>
  </si>
  <si>
    <t>Other</t>
  </si>
  <si>
    <t>SCJ0C2600- חוזים עתידיים בחול</t>
  </si>
  <si>
    <t>70553847</t>
  </si>
  <si>
    <t>SCJ0C2900- חוזים עתידיים בחול</t>
  </si>
  <si>
    <t>70757315</t>
  </si>
  <si>
    <t>SCJ0C3000- חוזים עתידיים בחול</t>
  </si>
  <si>
    <t>70424403</t>
  </si>
  <si>
    <t>SCJ0C3150- חוזים עתידיים בחול</t>
  </si>
  <si>
    <t>70501119</t>
  </si>
  <si>
    <t>SCJ0C3200- חוזים עתידיים בחול</t>
  </si>
  <si>
    <t>70423777</t>
  </si>
  <si>
    <t>SCJ0P2000- חוזים עתידיים בחול</t>
  </si>
  <si>
    <t>70554928</t>
  </si>
  <si>
    <t>SCJ0P2400- חוזים עתידיים בחול</t>
  </si>
  <si>
    <t>70403340</t>
  </si>
  <si>
    <t>SCJ0P2900- חוזים עתידיים בחול</t>
  </si>
  <si>
    <t>70757117</t>
  </si>
  <si>
    <t>SCJ0C2400- חוזים עתידיים בחול</t>
  </si>
  <si>
    <t>70403605</t>
  </si>
  <si>
    <t>ESM0  sp mini ut 062020- חוזים עתידיים בחול</t>
  </si>
  <si>
    <t>70156914</t>
  </si>
  <si>
    <t>NQM0_NASDAQ 100 E-MINI Jun2020- חוזים עתידיים בחול</t>
  </si>
  <si>
    <t>70619697</t>
  </si>
  <si>
    <t>TUM0_US 2YR Note Jun 2020- חוזים עתידיים בחול</t>
  </si>
  <si>
    <t>70872205</t>
  </si>
  <si>
    <t>TYM0- חוזים עתידיים בחול</t>
  </si>
  <si>
    <t>70295803</t>
  </si>
  <si>
    <t>USM0- חוזים עתידיים בחול</t>
  </si>
  <si>
    <t>70400486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</si>
  <si>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</si>
  <si>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</si>
  <si>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</si>
  <si>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</si>
  <si>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</si>
  <si>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</si>
  <si>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</si>
  <si>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</si>
  <si>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</si>
  <si>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</si>
  <si>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</si>
  <si>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</si>
  <si>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</si>
  <si>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</si>
  <si>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</si>
  <si>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</si>
  <si>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רמ- מקורות חברת מים בע"מ</t>
  </si>
  <si>
    <t>1124346</t>
  </si>
  <si>
    <t>520010869</t>
  </si>
  <si>
    <t>04/09/18</t>
  </si>
  <si>
    <t>מתם מרכז תעשיות מדע חיפה אגח א לס- מת"ם - מרכז תעשיות מדע חיפה בע"מ</t>
  </si>
  <si>
    <t>1138999</t>
  </si>
  <si>
    <t>510687403</t>
  </si>
  <si>
    <t>Aa2.il</t>
  </si>
  <si>
    <t>05/12/18</t>
  </si>
  <si>
    <t>מקס איט אגח א רמ- מקס איט פיננסים בע"מ לשעבר לאומי קארד</t>
  </si>
  <si>
    <t>1155506</t>
  </si>
  <si>
    <t>512905423</t>
  </si>
  <si>
    <t>ilAA-</t>
  </si>
  <si>
    <t>29/10/18</t>
  </si>
  <si>
    <t>מקס איט פיננסים אגח ג רמ- מקס איט פיננסים בע"מ לשעבר לאומי קארד</t>
  </si>
  <si>
    <t>1158799</t>
  </si>
  <si>
    <t>08/07/19</t>
  </si>
  <si>
    <t>אליהו הנפ אגח א לס- אליהו הנפקות בע"מ</t>
  </si>
  <si>
    <t>1142009</t>
  </si>
  <si>
    <t>515703528</t>
  </si>
  <si>
    <t>22/03/20</t>
  </si>
  <si>
    <t>גב-ים נגב אגח א רמ- חברת גב-ים לקרקעות בע"מ</t>
  </si>
  <si>
    <t>1151141</t>
  </si>
  <si>
    <t>ilA+</t>
  </si>
  <si>
    <t>30/07/18</t>
  </si>
  <si>
    <t>ביטוח ישיר אגח יא רמ- ביטוח ישיר - השקעות פיננסיות בע"מ</t>
  </si>
  <si>
    <t>1138825</t>
  </si>
  <si>
    <t>520044439</t>
  </si>
  <si>
    <t>A2.il</t>
  </si>
  <si>
    <t>26/04/17</t>
  </si>
  <si>
    <t>מנייה לס Smart Shooter- Smart Shooter</t>
  </si>
  <si>
    <t>29993367</t>
  </si>
  <si>
    <t>13118</t>
  </si>
  <si>
    <t>אפריקה ישראל להשקעות בע"מ- אפריקה-ישראל להשקעות בע"מ</t>
  </si>
  <si>
    <t>29993627</t>
  </si>
  <si>
    <t>520005067</t>
  </si>
  <si>
    <t>Aurec Capital- Aurec Capital</t>
  </si>
  <si>
    <t>29993618</t>
  </si>
  <si>
    <t>28126</t>
  </si>
  <si>
    <t>סה"כ קרנות הון סיכון</t>
  </si>
  <si>
    <t>קרן השקעה Copia- Copia</t>
  </si>
  <si>
    <t>29993135</t>
  </si>
  <si>
    <t>22/05/18</t>
  </si>
  <si>
    <t>גלילות 3- Glilot Capital investments</t>
  </si>
  <si>
    <t>29993297</t>
  </si>
  <si>
    <t>peregrine fund IV- Peregrine</t>
  </si>
  <si>
    <t>29993494</t>
  </si>
  <si>
    <t>22/07/19</t>
  </si>
  <si>
    <t>Avanan-Co invest- Stage one 2</t>
  </si>
  <si>
    <t>29993259</t>
  </si>
  <si>
    <t>20/11/18</t>
  </si>
  <si>
    <t>Stage one 3- stage one1</t>
  </si>
  <si>
    <t>29992953</t>
  </si>
  <si>
    <t>16/01/18</t>
  </si>
  <si>
    <t>TPY II- Tpy capital partners II</t>
  </si>
  <si>
    <t>29993208</t>
  </si>
  <si>
    <t>03/10/18</t>
  </si>
  <si>
    <t>פונטיפקס V- פונטיפקס 2 שירותי ניהול הקרן (2007) בע"מ</t>
  </si>
  <si>
    <t>29992982</t>
  </si>
  <si>
    <t>22/03/18</t>
  </si>
  <si>
    <t>סה"כ קרנות גידור</t>
  </si>
  <si>
    <t>*ברבור כחול 1- ברבור כחול 1 קרן השקעות פרטית ,שותפות מוגבלת</t>
  </si>
  <si>
    <t>299933650</t>
  </si>
  <si>
    <t>11/06/19</t>
  </si>
  <si>
    <t>ואר אופטימום- ואר</t>
  </si>
  <si>
    <t>29993435</t>
  </si>
  <si>
    <t>28/05/19</t>
  </si>
  <si>
    <t>ואר אקוויטי- ואר</t>
  </si>
  <si>
    <t>29993436</t>
  </si>
  <si>
    <t>סה"כ קרנות נדל"ן</t>
  </si>
  <si>
    <t>סה"כ קרנות השקעה אחרות</t>
  </si>
  <si>
    <t>Keshet International fund- Keshet International fund</t>
  </si>
  <si>
    <t>29993268</t>
  </si>
  <si>
    <t>03/12/18</t>
  </si>
  <si>
    <t>קרן השקעה Klirmark 3- Klirmark Opportunity L.P</t>
  </si>
  <si>
    <t>29993571</t>
  </si>
  <si>
    <t>05/11/19</t>
  </si>
  <si>
    <t>קרן יסודות ג נדלן- יסודות א נדלן שותפות מוגבלת</t>
  </si>
  <si>
    <t>29993585</t>
  </si>
  <si>
    <t>03/12/19</t>
  </si>
  <si>
    <t>קרן יסודות נדלן  ב- יסודות א נדלן שותפות מוגבלת</t>
  </si>
  <si>
    <t>29992954</t>
  </si>
  <si>
    <t>25/01/18</t>
  </si>
  <si>
    <t>קרן השקעה KEDMA 3- קדמה קפיטל 3</t>
  </si>
  <si>
    <t>29993397</t>
  </si>
  <si>
    <t>18/04/19</t>
  </si>
  <si>
    <t>Noy 2 Infrastructure and Energy Investments פש"ה- קרן נוי 1 להשקעה בתשתיות אנרגיה ש.מ</t>
  </si>
  <si>
    <t>29992822</t>
  </si>
  <si>
    <t>28/12/17</t>
  </si>
  <si>
    <t>קרן נוי 1 להשקעה בתשתיות אנרגיה פש"ה- קרן נוי 1 להשקעה בתשתיות אנרגיה ש.מ</t>
  </si>
  <si>
    <t>29992821</t>
  </si>
  <si>
    <t>קרן נוי 3- קרן נוי 3 להשקעה בתשתיות אנרגיה</t>
  </si>
  <si>
    <t>29993169</t>
  </si>
  <si>
    <t>08/08/18</t>
  </si>
  <si>
    <t>קרדיטו- קרדיטו בע"מ</t>
  </si>
  <si>
    <t>29993691</t>
  </si>
  <si>
    <t>19/03/20</t>
  </si>
  <si>
    <t>סה"כ קרנות הון סיכון בחו"ל</t>
  </si>
  <si>
    <t>סה"כ קרנות גידור בחו"ל</t>
  </si>
  <si>
    <t>BK Opportunity 5- BK Opportunities fund</t>
  </si>
  <si>
    <t>29993159</t>
  </si>
  <si>
    <t>18/07/18</t>
  </si>
  <si>
    <t>BK Opportunity 6- BK Opportunities fund</t>
  </si>
  <si>
    <t>29993420</t>
  </si>
  <si>
    <t>16/05/19</t>
  </si>
  <si>
    <t>*אורקה לונג שורט- אורקה לונג שורט</t>
  </si>
  <si>
    <t>299928290</t>
  </si>
  <si>
    <t>20/02/18</t>
  </si>
  <si>
    <t>סה"כ קרנות נדל"ן בחו"ל</t>
  </si>
  <si>
    <t>Forma fund 1, hollan 5, L.P- Forma fund General Partner LTD</t>
  </si>
  <si>
    <t>29993486</t>
  </si>
  <si>
    <t>10/07/19</t>
  </si>
  <si>
    <t>קרן השקעה Meridia IV- Meridia Real Estate IV</t>
  </si>
  <si>
    <t>29993417</t>
  </si>
  <si>
    <t>14/05/19</t>
  </si>
  <si>
    <t>Mbp Real astate Fund 1 Non-Qfpf- MBP REAL ESTATE FUND 1</t>
  </si>
  <si>
    <t>29993608</t>
  </si>
  <si>
    <t>31/12/19</t>
  </si>
  <si>
    <t>Mbp Real astate fund 1 Qfpf- MBP REAL ESTATE FUND 1</t>
  </si>
  <si>
    <t>29993607</t>
  </si>
  <si>
    <t>Netz real estate fund 2 NQFPF- Netz real estate fund I</t>
  </si>
  <si>
    <t>29993681</t>
  </si>
  <si>
    <t>16/03/20</t>
  </si>
  <si>
    <t>סה"כ קרנות השקעה אחרות בחו"ל</t>
  </si>
  <si>
    <t>Investcorp Special Opportunities Italian- Investcorp Investment Advisers Limited</t>
  </si>
  <si>
    <t>29992801</t>
  </si>
  <si>
    <t>Italian NPL opportunities fund II- Investcorp Investment Advisers Limited</t>
  </si>
  <si>
    <t>29993566</t>
  </si>
  <si>
    <t>23/10/19</t>
  </si>
  <si>
    <t>Kotani AS JV C.V- Acetankers</t>
  </si>
  <si>
    <t>29993522</t>
  </si>
  <si>
    <t>20/08/19</t>
  </si>
  <si>
    <t>קרן השקעה Anacap 4- AnaCap Credit Opportunities GP, L.P</t>
  </si>
  <si>
    <t>29993592</t>
  </si>
  <si>
    <t>11/12/19</t>
  </si>
  <si>
    <t>CITIC Capital China Partners IV- Citic</t>
  </si>
  <si>
    <t>29993317</t>
  </si>
  <si>
    <t>21/02/19</t>
  </si>
  <si>
    <t>Glendower SOF IV- Glendower SOF IV</t>
  </si>
  <si>
    <t>29993274</t>
  </si>
  <si>
    <t>13/12/18</t>
  </si>
  <si>
    <t>ICG Strategic Equity Fund III- ICG Fund</t>
  </si>
  <si>
    <t>29993445</t>
  </si>
  <si>
    <t>03/06/19</t>
  </si>
  <si>
    <t>ICG North American Private Debt Fund II- ICG North American Private Debt Fund II L.P</t>
  </si>
  <si>
    <t>29993318</t>
  </si>
  <si>
    <t>PennantPark Senior Credit Fund- PennantPark Senior Credit Fund</t>
  </si>
  <si>
    <t>29993447</t>
  </si>
  <si>
    <t>04/06/19</t>
  </si>
  <si>
    <t>Pontifax Medison- Pontifax Fund</t>
  </si>
  <si>
    <t>29993408</t>
  </si>
  <si>
    <t>Signal Alpha 2 Fund- Signal Real Estate Opportunities Fund</t>
  </si>
  <si>
    <t>29993539</t>
  </si>
  <si>
    <t>12/09/19</t>
  </si>
  <si>
    <t>Triton debt opportunities fund 2- Triton</t>
  </si>
  <si>
    <t>29993565</t>
  </si>
  <si>
    <t>22/10/19</t>
  </si>
  <si>
    <t>סה"כ כתבי אופציה בישראל</t>
  </si>
  <si>
    <t>אליהו כתב אופ 2- אליהו חברה לביטוח</t>
  </si>
  <si>
    <t>299927960</t>
  </si>
  <si>
    <t>28/09/17</t>
  </si>
  <si>
    <t>אליהו כתב אופ 3- אליהו חברה לביטוח</t>
  </si>
  <si>
    <t>299927970</t>
  </si>
  <si>
    <t>אופ על מנייה Smart Shooter- Smart Shooter</t>
  </si>
  <si>
    <t>29993368</t>
  </si>
  <si>
    <t>01/04/19</t>
  </si>
  <si>
    <t>אופציה לס יורו שקל C380 26/05/2020- חוזים סחירים ואופציות בישראל</t>
  </si>
  <si>
    <t>29993583</t>
  </si>
  <si>
    <t>28/11/19</t>
  </si>
  <si>
    <t>אופציה לס יורו שקל C385 21/04/20- חוזים סחירים ואופציות בישראל</t>
  </si>
  <si>
    <t>29993574</t>
  </si>
  <si>
    <t>12/11/19</t>
  </si>
  <si>
    <t>אופציה לס יורו שקל C385 23/06/2020- חוזים סחירים ואופציות בישראל</t>
  </si>
  <si>
    <t>29993622</t>
  </si>
  <si>
    <t>14/01/20</t>
  </si>
  <si>
    <t>אופציה לס יורו שקל P360 28/07/20- חוזים סחירים ואופציות בישראל</t>
  </si>
  <si>
    <t>29993653</t>
  </si>
  <si>
    <t>18/02/20</t>
  </si>
  <si>
    <t>אופציה לס יורו שקל P365 26/05/2020- חוזים סחירים ואופציות בישראל</t>
  </si>
  <si>
    <t>29993650</t>
  </si>
  <si>
    <t>11/02/20</t>
  </si>
  <si>
    <t>אופציה לס יורו שקל P365 28/07/20- חוזים סחירים ואופציות בישראל</t>
  </si>
  <si>
    <t>29993654</t>
  </si>
  <si>
    <t>אופציה לס יורו שקל P370 21/04/20- חוזים סחירים ואופציות בישראל</t>
  </si>
  <si>
    <t>29993572</t>
  </si>
  <si>
    <t>אופציה לס יורו שקל P370 26/05/2020- חוזים סחירים ואופציות בישראל</t>
  </si>
  <si>
    <t>29993582</t>
  </si>
  <si>
    <t>אופציה לס יורו שקל P375 23/06/2020- חוזים סחירים ואופציות בישראל</t>
  </si>
  <si>
    <t>29993623</t>
  </si>
  <si>
    <t>סה"כ מט"ח/מט"ח</t>
  </si>
  <si>
    <t>HYG 79.1692- בנק לאומי לישראל בע"מ</t>
  </si>
  <si>
    <t>29993678</t>
  </si>
  <si>
    <t>15/03/20</t>
  </si>
  <si>
    <t>HYG UP 77.8246- בנק לאומי לישראל בע"מ</t>
  </si>
  <si>
    <t>29993673</t>
  </si>
  <si>
    <t>12/03/20</t>
  </si>
  <si>
    <t>HYG UP 81.1746- בנק לאומי לישראל בע"מ</t>
  </si>
  <si>
    <t>29993669</t>
  </si>
  <si>
    <t>11/03/20</t>
  </si>
  <si>
    <t>LQD 122.14- בנק לאומי לישראל בע"מ</t>
  </si>
  <si>
    <t>29993679</t>
  </si>
  <si>
    <t>LQD UP 119.5803- בנק לאומי לישראל בע"מ</t>
  </si>
  <si>
    <t>29993675</t>
  </si>
  <si>
    <t>LQD UP 131.4128- בנק לאומי לישראל בע"מ</t>
  </si>
  <si>
    <t>29993670</t>
  </si>
  <si>
    <t>SPTR 5124.2- בנק לאומי לישראל בע"מ</t>
  </si>
  <si>
    <t>90009983</t>
  </si>
  <si>
    <t>SPTR 5195.57- בנק לאומי לישראל בע"מ</t>
  </si>
  <si>
    <t>29993677</t>
  </si>
  <si>
    <t>XNDS 8586.292- בנק לאומי לישראל בע"מ</t>
  </si>
  <si>
    <t>29993682</t>
  </si>
  <si>
    <t>FWD CCY\ILS 20190812 USD\ILS 3.4122800 20200805- בנק לאומי לישראל בע"מ</t>
  </si>
  <si>
    <t>90008974</t>
  </si>
  <si>
    <t>FWD CCY\ILS 20190812 USD\ILS 3.4225000 20200805- בנק לאומי לישראל בע"מ</t>
  </si>
  <si>
    <t>90008976</t>
  </si>
  <si>
    <t>FWD CCY\ILS 20190813 USD\ILS 3.4251000 20200805- בנק לאומי לישראל בע"מ</t>
  </si>
  <si>
    <t>90008983</t>
  </si>
  <si>
    <t>13/08/19</t>
  </si>
  <si>
    <t>FWD CCY\ILS 20190813 USD\ILS 3.4255000 20200805- בנק לאומי לישראל בע"מ</t>
  </si>
  <si>
    <t>90008985</t>
  </si>
  <si>
    <t>FWD CCY\ILS 20190816 USD\ILS 3.4736000 20200805- בנק לאומי לישראל בע"מ</t>
  </si>
  <si>
    <t>90009008</t>
  </si>
  <si>
    <t>16/08/19</t>
  </si>
  <si>
    <t>FWD CCY\ILS 20190819 USD\ILS 3.4781200 20200805- בנק לאומי לישראל בע"מ</t>
  </si>
  <si>
    <t>90009002</t>
  </si>
  <si>
    <t>19/08/19</t>
  </si>
  <si>
    <t>FWD CCY\ILS 20191022 USD\ILS 3.4849000 20200805- בנק לאומי לישראל בע"מ</t>
  </si>
  <si>
    <t>90009256</t>
  </si>
  <si>
    <t>FWD CCY\ILS 20191029 USD\ILS 3.4993000 20200402- בנק לאומי לישראל בע"מ</t>
  </si>
  <si>
    <t>90009300</t>
  </si>
  <si>
    <t>29/10/19</t>
  </si>
  <si>
    <t>FWD CCY\ILS 20191209 USD\ILS 3.4342000 20200609- בנק לאומי לישראל בע"מ</t>
  </si>
  <si>
    <t>90009470</t>
  </si>
  <si>
    <t>09/12/19</t>
  </si>
  <si>
    <t>FWD CCY\ILS 20191209 USD\ILS 3.4478000 20200402- בנק לאומי לישראל בע"מ</t>
  </si>
  <si>
    <t>90009471</t>
  </si>
  <si>
    <t>FWD CCY\ILS 20200109 PLN\ILS 0.9020000 20200422- בנק לאומי לישראל בע"מ</t>
  </si>
  <si>
    <t>90009607</t>
  </si>
  <si>
    <t>FWD CCY\ILS 20200113 USD\ILS 3.4500000 20200506- בנק לאומי לישראל בע"מ</t>
  </si>
  <si>
    <t>90009621</t>
  </si>
  <si>
    <t>FWD CCY\ILS 20200130 USD\ILS 3.4237700 20200805- בנק לאומי לישראל בע"מ</t>
  </si>
  <si>
    <t>90009723</t>
  </si>
  <si>
    <t>FWD CCY\ILS 20200131 USD\ILS 3.4196500 20200805- בנק לאומי לישראל בע"מ</t>
  </si>
  <si>
    <t>90009733</t>
  </si>
  <si>
    <t>31/01/20</t>
  </si>
  <si>
    <t>FWD CCY\ILS 20200203 USD\ILS 3.4204000 20200805- בנק לאומי לישראל בע"מ</t>
  </si>
  <si>
    <t>90009734</t>
  </si>
  <si>
    <t>03/02/20</t>
  </si>
  <si>
    <t>FWD CCY\ILS 20200203 USD\ILS 3.4341000 20200513- בנק לאומי לישראל בע"מ</t>
  </si>
  <si>
    <t>90009738</t>
  </si>
  <si>
    <t>FWD CCY\ILS 20200204 USD\ILS 3.4135100 20200805- בנק לאומי לישראל בע"מ</t>
  </si>
  <si>
    <t>90009754</t>
  </si>
  <si>
    <t>FWD CCY\ILS 20200204 USD\ILS 3.4143000 20200805- בנק לאומי לישראל בע"מ</t>
  </si>
  <si>
    <t>90009752</t>
  </si>
  <si>
    <t>FWD CCY\ILS 20200205 USD\ILS 3.4245000 20200805- בנק לאומי לישראל בע"מ</t>
  </si>
  <si>
    <t>90009770</t>
  </si>
  <si>
    <t>05/02/20</t>
  </si>
  <si>
    <t>FWD CCY\ILS 20200205 USD\ILS 3.4386000 20200506- בנק לאומי לישראל בע"מ</t>
  </si>
  <si>
    <t>90009778</t>
  </si>
  <si>
    <t>FWD CCY\ILS 20200205 USD\ILS 3.4449000 20200402- בנק לאומי לישראל בע"מ</t>
  </si>
  <si>
    <t>90009771</t>
  </si>
  <si>
    <t>FWD CCY\ILS 20200206 SEK\ILS 0.3590000 20200805- בנק לאומי לישראל בע"מ</t>
  </si>
  <si>
    <t>90009783</t>
  </si>
  <si>
    <t>FWD CCY\ILS 20200210 EUR\ILS 3.7592000 20200422- בנק לאומי לישראל בע"מ</t>
  </si>
  <si>
    <t>90009793</t>
  </si>
  <si>
    <t>10/02/20</t>
  </si>
  <si>
    <t>FWD CCY\ILS 20200212 USD\ILS 3.4100000 20200513- בנק לאומי לישראל בע"מ</t>
  </si>
  <si>
    <t>90009830</t>
  </si>
  <si>
    <t>12/02/20</t>
  </si>
  <si>
    <t>FWD CCY\ILS 20200224 EUR\ILS 3.7276500 20200505- בנק לאומי לישראל בע"מ</t>
  </si>
  <si>
    <t>90009884</t>
  </si>
  <si>
    <t>FWD CCY\ILS 20200304 EUR\ILS 3.8387000 20200505- בנק לאומי לישראל בע"מ</t>
  </si>
  <si>
    <t>90009925</t>
  </si>
  <si>
    <t>04/03/20</t>
  </si>
  <si>
    <t>FWD CCY\ILS 20200304 USD\ILS 3.4417800 20200603- בנק לאומי לישראל בע"מ</t>
  </si>
  <si>
    <t>90009929</t>
  </si>
  <si>
    <t>FWD CCY\ILS 20200304 USD\ILS 3.4446000 20200603- בנק לאומי לישראל בע"מ</t>
  </si>
  <si>
    <t>90009928</t>
  </si>
  <si>
    <t>FWD CCY\ILS 20200304 USD\ILS 3.4455000 20200513- בנק לאומי לישראל בע"מ</t>
  </si>
  <si>
    <t>90009933</t>
  </si>
  <si>
    <t>FWD CCY\ILS 20200305 USD\ILS 3.4406000 20200603- בנק לאומי לישראל בע"מ</t>
  </si>
  <si>
    <t>90009938</t>
  </si>
  <si>
    <t>05/03/20</t>
  </si>
  <si>
    <t>FWD CCY\ILS 20200309 EUR\ILS 3.9896000 20200402- בנק לאומי לישראל בע"מ</t>
  </si>
  <si>
    <t>90009951</t>
  </si>
  <si>
    <t>FWD CCY\ILS 20200316 PLN\ILS 0.9537000 20200422- בנק לאומי לישראל בע"מ</t>
  </si>
  <si>
    <t>90009986</t>
  </si>
  <si>
    <t>FWD CCY\ILS 20200320 USD\ILS 3.5925000 20200513- בנק לאומי לישראל בע"מ</t>
  </si>
  <si>
    <t>90010043</t>
  </si>
  <si>
    <t>20/03/20</t>
  </si>
  <si>
    <t>FWD CCY\ILS 20200323 GBP\ILS 4.2960000 20200505- בנק לאומי לישראל בע"מ</t>
  </si>
  <si>
    <t>90010047</t>
  </si>
  <si>
    <t>FWD CCY\ILS 20200323 SEK\ILS 0.3534000 20200805- בנק לאומי לישראל בע"מ</t>
  </si>
  <si>
    <t>90010048</t>
  </si>
  <si>
    <t>FWD CCY\ILS 20200331 EUR\ILS 3.9064500 20200430- בנק לאומי לישראל בע"מ</t>
  </si>
  <si>
    <t>90010125</t>
  </si>
  <si>
    <t>FWD CCY\ILS 20200331 EUR\ILS 3.9070000 20200402 SP- בנק לאומי לישראל בע"מ</t>
  </si>
  <si>
    <t>90010124</t>
  </si>
  <si>
    <t>FWD CCY\ILS 20200331 USD\ILS 3.5630000 20200402 SP- בנק לאומי לישראל בע"מ</t>
  </si>
  <si>
    <t>90010126</t>
  </si>
  <si>
    <t>FWD CCY\CCY 20200309 EUR\USD 1.1454300 20200420- בנק לאומי לישראל בע"מ</t>
  </si>
  <si>
    <t>90009948</t>
  </si>
  <si>
    <t>004 20250831 ILS ILS TELBOR FLOAT FIXED 0 1.424- בנק לאומי לישראל בע"מ</t>
  </si>
  <si>
    <t>90004734</t>
  </si>
  <si>
    <t>02/08/17</t>
  </si>
  <si>
    <t>004 20250831 ILS ILS TELBOR FLOAT FIXED 0 1.435- בנק לאומי לישראל בע"מ</t>
  </si>
  <si>
    <t>90004786</t>
  </si>
  <si>
    <t>09/08/17</t>
  </si>
  <si>
    <t>004 20250831 ILS ILS TELBOR FLOAT FIXED 0 1.46- בנק לאומי לישראל בע"מ</t>
  </si>
  <si>
    <t>90004682</t>
  </si>
  <si>
    <t>25/07/17</t>
  </si>
  <si>
    <t>004 20250831 ILS ILS TELBOR FLOAT FIXED 0 1.53- בנק לאומי לישראל בע"מ</t>
  </si>
  <si>
    <t>90002818</t>
  </si>
  <si>
    <t>13/08/18</t>
  </si>
  <si>
    <t>004 20250831 ILS ILS TELBOR FLOAT FIXED 0 1.58- בנק לאומי לישראל בע"מ</t>
  </si>
  <si>
    <t>90004429</t>
  </si>
  <si>
    <t>21/06/17</t>
  </si>
  <si>
    <t>004 20250831 ILS ILS TELBOR FLOAT FIXED 0 1.84- בנק לאומי לישראל בע"מ</t>
  </si>
  <si>
    <t>90003549</t>
  </si>
  <si>
    <t>90003610</t>
  </si>
  <si>
    <t>21/02/17</t>
  </si>
  <si>
    <t>20280710 ILS GBP FIXED FIXED 4.1 4.3- בנק לאומי לישראל בע"מ</t>
  </si>
  <si>
    <t>90008567</t>
  </si>
  <si>
    <t>05/06/19</t>
  </si>
  <si>
    <t>004 20250831 ILS ILS TELBOR FLOAT FIXED 0 1.875- חוזים סחירים ואופציות בישראל</t>
  </si>
  <si>
    <t>90003784</t>
  </si>
  <si>
    <t>15/03/17</t>
  </si>
  <si>
    <t>מימון ישיר אגח 7 רמ- מימון ישיר הנפקות (סדרה 7) בע"מ</t>
  </si>
  <si>
    <t>1153071</t>
  </si>
  <si>
    <t>אשראי</t>
  </si>
  <si>
    <t>15/08/18</t>
  </si>
  <si>
    <t>מימון ישיר סידרה 8- מימון ישיר הנפקות (סדרה 8) בע"מ</t>
  </si>
  <si>
    <t>1154798</t>
  </si>
  <si>
    <t>26/09/18</t>
  </si>
  <si>
    <t>Allp 2019-1X A MTG- Allegany Park CLO, Ltd.</t>
  </si>
  <si>
    <t>USG01793AA90</t>
  </si>
  <si>
    <t>AAA</t>
  </si>
  <si>
    <t>15/12/19</t>
  </si>
  <si>
    <t>Cgms 2012-4A A1RR- Carlyle Global Market Strategies</t>
  </si>
  <si>
    <t>US14309YBE32</t>
  </si>
  <si>
    <t>11/04/19</t>
  </si>
  <si>
    <t>Cgms 2019-4X A11 MT- Carlyle Global Market Strategies</t>
  </si>
  <si>
    <t>USG2006TAB55</t>
  </si>
  <si>
    <t>Jtwn 2019-1X A1 MTG- Investcorp CLO -Jamestown CLO XII Ltd</t>
  </si>
  <si>
    <t>USG8231JAA37</t>
  </si>
  <si>
    <t>19/02/19</t>
  </si>
  <si>
    <t>Jtwn 2020-15X A MTG- Investcorp CLO -Jamestown CLO XII Ltd</t>
  </si>
  <si>
    <t>USG8231UAA81</t>
  </si>
  <si>
    <t>KKR 228A A MTGE- KKR CLO 28 LTD</t>
  </si>
  <si>
    <t>70291737</t>
  </si>
  <si>
    <t>Magne 2019-23X A MT- Magnetite XXIII</t>
  </si>
  <si>
    <t>USG5800NAA12</t>
  </si>
  <si>
    <t>15/10/19</t>
  </si>
  <si>
    <t>OCT40 2019-1X A1 MT- Octagon Credit Investors</t>
  </si>
  <si>
    <t>USG6715GAA88</t>
  </si>
  <si>
    <t>18/02/19</t>
  </si>
  <si>
    <t>Tarus 2020-NL1X- TAURS CMBS</t>
  </si>
  <si>
    <t>XS2128006603</t>
  </si>
  <si>
    <t>Ventr 2019-37X A1N- Venture clo ltd</t>
  </si>
  <si>
    <t>USG9403FAA15</t>
  </si>
  <si>
    <t>Aaa</t>
  </si>
  <si>
    <t>22/05/19</t>
  </si>
  <si>
    <t>Ventr 2020-39X A1 M- Venture clo ltd</t>
  </si>
  <si>
    <t>USG9421TAB73</t>
  </si>
  <si>
    <t>Voya 2018 3x A1A- VOYA CLO LTD</t>
  </si>
  <si>
    <t>US92917KAA25</t>
  </si>
  <si>
    <t>08/11/18</t>
  </si>
  <si>
    <t>Ares 2019-53X B MTG- Ares  LIII CLO Ltd</t>
  </si>
  <si>
    <t>USG3333XAC68</t>
  </si>
  <si>
    <t>AA</t>
  </si>
  <si>
    <t>03/04/19</t>
  </si>
  <si>
    <t>Cgms 2019-4X AT MTG- Carlyle Global Market Strategies</t>
  </si>
  <si>
    <t>usg2006tad12</t>
  </si>
  <si>
    <t>BHMS 2018 ATLS-C- BHMS</t>
  </si>
  <si>
    <t>US05549GAJ04</t>
  </si>
  <si>
    <t>BHMS 2018-ATLS D- BHMS</t>
  </si>
  <si>
    <t>US05549GAL59</t>
  </si>
  <si>
    <t>Niapk 2019-1X A MTG- Niagara Park CLO Ltd</t>
  </si>
  <si>
    <t>USG6682LAA64</t>
  </si>
  <si>
    <t>26/05/19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</si>
  <si>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</si>
  <si>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</si>
  <si>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</si>
  <si>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</si>
  <si>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הלוואה 52 06/2018</t>
  </si>
  <si>
    <t>כן</t>
  </si>
  <si>
    <t>29993150</t>
  </si>
  <si>
    <t>13083</t>
  </si>
  <si>
    <t>28/06/18</t>
  </si>
  <si>
    <t>הלוואה 65 02/2019</t>
  </si>
  <si>
    <t>29993324</t>
  </si>
  <si>
    <t>500287008</t>
  </si>
  <si>
    <t>הלוואה 72 06/2019</t>
  </si>
  <si>
    <t>29993450</t>
  </si>
  <si>
    <t>13062</t>
  </si>
  <si>
    <t>06/06/19</t>
  </si>
  <si>
    <t>הלוואה 73 09/2019</t>
  </si>
  <si>
    <t>29993540</t>
  </si>
  <si>
    <t>15/09/19</t>
  </si>
  <si>
    <t>הלוואה 38 01/2018</t>
  </si>
  <si>
    <t>29992951</t>
  </si>
  <si>
    <t>AA+</t>
  </si>
  <si>
    <t>הלוואה 39 01/2018</t>
  </si>
  <si>
    <t>29992952</t>
  </si>
  <si>
    <t>הלוואה 53 07/2018</t>
  </si>
  <si>
    <t>29993163</t>
  </si>
  <si>
    <t>13086</t>
  </si>
  <si>
    <t>25/07/18</t>
  </si>
  <si>
    <t>הלוואה 57 09/2018</t>
  </si>
  <si>
    <t>29993205</t>
  </si>
  <si>
    <t>13091</t>
  </si>
  <si>
    <t>20/09/18</t>
  </si>
  <si>
    <t>הלוואה 60 01/2019</t>
  </si>
  <si>
    <t>29993293</t>
  </si>
  <si>
    <t>13103</t>
  </si>
  <si>
    <t>03/01/19</t>
  </si>
  <si>
    <t>הלוואה 64 02/2019</t>
  </si>
  <si>
    <t>29993311</t>
  </si>
  <si>
    <t>07/02/19</t>
  </si>
  <si>
    <t>הלוואה 41 02/2018</t>
  </si>
  <si>
    <t>29992974</t>
  </si>
  <si>
    <t>13067</t>
  </si>
  <si>
    <t>19/02/18</t>
  </si>
  <si>
    <t>הלוואה 42 02/2018</t>
  </si>
  <si>
    <t>29992973</t>
  </si>
  <si>
    <t>הלוואה 46 03/2018</t>
  </si>
  <si>
    <t>29992981</t>
  </si>
  <si>
    <t>13072</t>
  </si>
  <si>
    <t>14/03/18</t>
  </si>
  <si>
    <t>הלוואה 49 06/2018</t>
  </si>
  <si>
    <t>29993142</t>
  </si>
  <si>
    <t>13080</t>
  </si>
  <si>
    <t>13/06/18</t>
  </si>
  <si>
    <t>הלוואה 56 09/2018</t>
  </si>
  <si>
    <t>29993192</t>
  </si>
  <si>
    <t>הלוואה 71 05/2019</t>
  </si>
  <si>
    <t>29993426</t>
  </si>
  <si>
    <t>13130</t>
  </si>
  <si>
    <t>הלוואה 47 03/2019</t>
  </si>
  <si>
    <t>29993349</t>
  </si>
  <si>
    <t>13079</t>
  </si>
  <si>
    <t>A</t>
  </si>
  <si>
    <t>19/03/19</t>
  </si>
  <si>
    <t>הלוואה 47.1 05/2018</t>
  </si>
  <si>
    <t>29993136</t>
  </si>
  <si>
    <t>הלוואה 47.2 05/2018</t>
  </si>
  <si>
    <t>29993137</t>
  </si>
  <si>
    <t>הלוואה 48.2 07/2019</t>
  </si>
  <si>
    <t>29993550</t>
  </si>
  <si>
    <t>25/09/19</t>
  </si>
  <si>
    <t>הלוואה 48.3 09/2019</t>
  </si>
  <si>
    <t>29993551</t>
  </si>
  <si>
    <t>הלוואה 48.4 12/2019</t>
  </si>
  <si>
    <t>29993602</t>
  </si>
  <si>
    <t>23/12/19</t>
  </si>
  <si>
    <t>הלוואה 83 03/2020</t>
  </si>
  <si>
    <t>29993693</t>
  </si>
  <si>
    <t>הלוואה 36 08/2017</t>
  </si>
  <si>
    <t>לא</t>
  </si>
  <si>
    <t>29992786</t>
  </si>
  <si>
    <t>13055</t>
  </si>
  <si>
    <t>03/08/17</t>
  </si>
  <si>
    <t>הלוואה 66 04/2019</t>
  </si>
  <si>
    <t>29993369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</si>
  <si>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</si>
  <si>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</si>
  <si>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</si>
  <si>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</si>
  <si>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</si>
  <si>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</si>
  <si>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61 01/2019</t>
  </si>
  <si>
    <t>29993298</t>
  </si>
  <si>
    <t>13105</t>
  </si>
  <si>
    <t>18/01/19</t>
  </si>
  <si>
    <t>הלוואה 63 02/2019</t>
  </si>
  <si>
    <t>29993306</t>
  </si>
  <si>
    <t>03/02/19</t>
  </si>
  <si>
    <t>הלוואה 67 04/2019</t>
  </si>
  <si>
    <t>29993370</t>
  </si>
  <si>
    <t>12967</t>
  </si>
  <si>
    <t>02/04/19</t>
  </si>
  <si>
    <t>הלוואה 82 03/2020</t>
  </si>
  <si>
    <t>29993664</t>
  </si>
  <si>
    <t>13163</t>
  </si>
  <si>
    <t>סה"כ מובטחות במשכנתא או תיקי משכנתאות</t>
  </si>
  <si>
    <t>הלוואה 72 09/2019</t>
  </si>
  <si>
    <t>29993532</t>
  </si>
  <si>
    <t>13143</t>
  </si>
  <si>
    <t>05/09/19</t>
  </si>
  <si>
    <t>הלוואה 76  12/19</t>
  </si>
  <si>
    <t>29993600</t>
  </si>
  <si>
    <t>13016</t>
  </si>
  <si>
    <t>19/12/19</t>
  </si>
  <si>
    <t>הלוואה 58.3 11/2018</t>
  </si>
  <si>
    <t>29993262</t>
  </si>
  <si>
    <t>27860</t>
  </si>
  <si>
    <t>הלוואה 59 12/2018</t>
  </si>
  <si>
    <t>29993284</t>
  </si>
  <si>
    <t>13102</t>
  </si>
  <si>
    <t>24/12/18</t>
  </si>
  <si>
    <t>הלוואה 62 01/2019</t>
  </si>
  <si>
    <t>29993303</t>
  </si>
  <si>
    <t>13107</t>
  </si>
  <si>
    <t>28/01/19</t>
  </si>
  <si>
    <t>הלוואה 74 09/2019</t>
  </si>
  <si>
    <t>29993546</t>
  </si>
  <si>
    <t>13147</t>
  </si>
  <si>
    <t>19/09/19</t>
  </si>
  <si>
    <t>הלוואה 75  11/2019</t>
  </si>
  <si>
    <t>29993578</t>
  </si>
  <si>
    <t>10421</t>
  </si>
  <si>
    <t>18/11/19</t>
  </si>
  <si>
    <t>29993601</t>
  </si>
  <si>
    <t>13154</t>
  </si>
  <si>
    <t>24/12/19</t>
  </si>
  <si>
    <t>הלוואה 80 02/2020</t>
  </si>
  <si>
    <t>29993643</t>
  </si>
  <si>
    <t>13160</t>
  </si>
  <si>
    <t>הלוואה 50 06/2018</t>
  </si>
  <si>
    <t>29993143</t>
  </si>
  <si>
    <t>13081</t>
  </si>
  <si>
    <t>18/06/18</t>
  </si>
  <si>
    <t>הלוואה 51 06/2018</t>
  </si>
  <si>
    <t>29993144</t>
  </si>
  <si>
    <t>13082</t>
  </si>
  <si>
    <t>הלוואה 58.1 11/2018</t>
  </si>
  <si>
    <t>29993260</t>
  </si>
  <si>
    <t>הלוואה 58.2 11/2018</t>
  </si>
  <si>
    <t>29993261</t>
  </si>
  <si>
    <t>הלוואה 68 05/2019</t>
  </si>
  <si>
    <t>29993421</t>
  </si>
  <si>
    <t>13127</t>
  </si>
  <si>
    <t>17/05/19</t>
  </si>
  <si>
    <t>הלוואה 77 01/2020</t>
  </si>
  <si>
    <t>29993621</t>
  </si>
  <si>
    <t>13155</t>
  </si>
  <si>
    <t>Transportation</t>
  </si>
  <si>
    <t>הלוואה 79 01/2020</t>
  </si>
  <si>
    <t>29993634</t>
  </si>
  <si>
    <t>13158</t>
  </si>
  <si>
    <t>הלוואה 81 02/2020</t>
  </si>
  <si>
    <t>29993646</t>
  </si>
  <si>
    <t>13161</t>
  </si>
  <si>
    <t>סה"כ נקוב במט"ח</t>
  </si>
  <si>
    <t>ביטחונות CSA במטבע 20001 (OTC)- בנק לאומי לישראל בע"מ</t>
  </si>
  <si>
    <t>77720001</t>
  </si>
  <si>
    <t>ביטחונות חוזים עתידיים במטבע 20001- בנק לאומי לישראל בע"מ</t>
  </si>
  <si>
    <t>88820001</t>
  </si>
  <si>
    <t>סה"כ צמודי מט"ח</t>
  </si>
  <si>
    <t>סה"כ מניב</t>
  </si>
  <si>
    <t>סה"כ לא מניב</t>
  </si>
  <si>
    <t>ריאליטי קרקעות חקלאיות- נס ציונה 2- ריאליטי ניהול קרקעות חקלאיות</t>
  </si>
  <si>
    <t>28/01/20</t>
  </si>
  <si>
    <t>חקלאי</t>
  </si>
  <si>
    <t>נס ציונה,חלקה 3 בגוש 3768</t>
  </si>
  <si>
    <t>ריאליטי ניהול קרקעות חקלאיות- ריאליטי קרן השקעות בנדל"ן 3</t>
  </si>
  <si>
    <t>20/01/20</t>
  </si>
  <si>
    <t>נס ציונה , חלקה 9 בגוש 3755</t>
  </si>
  <si>
    <t>זכאים</t>
  </si>
  <si>
    <t>28080000</t>
  </si>
  <si>
    <t>זכאים מס עמיתים</t>
  </si>
  <si>
    <t>28200000</t>
  </si>
  <si>
    <t>חייבים</t>
  </si>
  <si>
    <t>27960000</t>
  </si>
  <si>
    <t>אלטשולר שחם גמל ופנסיה בע''מ</t>
  </si>
  <si>
    <t>אלטשולר שחם חסכון לילד סיכון מועט</t>
  </si>
  <si>
    <t>ISF</t>
  </si>
  <si>
    <t>KCPS</t>
  </si>
  <si>
    <t>KEDMA</t>
  </si>
  <si>
    <t>Klirmark1</t>
  </si>
  <si>
    <t>Klirmark2</t>
  </si>
  <si>
    <t>MAGMA</t>
  </si>
  <si>
    <t>PONTIFAX2</t>
  </si>
  <si>
    <t>PONTIFAX3</t>
  </si>
  <si>
    <t>PONTIFAX4</t>
  </si>
  <si>
    <t>PONTIFAX5</t>
  </si>
  <si>
    <t>SOMV</t>
  </si>
  <si>
    <t>STAGEONE2</t>
  </si>
  <si>
    <t>Stageone3</t>
  </si>
  <si>
    <t>אוריגו</t>
  </si>
  <si>
    <t>אלוני חץ</t>
  </si>
  <si>
    <t>בנק דקסיה</t>
  </si>
  <si>
    <t>גלילות1</t>
  </si>
  <si>
    <t>גלילות2</t>
  </si>
  <si>
    <t>יסודות1</t>
  </si>
  <si>
    <t>יסודות2</t>
  </si>
  <si>
    <t>יסודותאנקס</t>
  </si>
  <si>
    <t>נווה אילן</t>
  </si>
  <si>
    <t>נוי1</t>
  </si>
  <si>
    <t>נוי2</t>
  </si>
  <si>
    <t>עסקים קטנים</t>
  </si>
  <si>
    <t>פנינסולה</t>
  </si>
  <si>
    <t>COPIA</t>
  </si>
  <si>
    <t>KI</t>
  </si>
  <si>
    <t>Pontifax_Medison</t>
  </si>
  <si>
    <t>קדמה3</t>
  </si>
  <si>
    <t>peregrine_fund_IV</t>
  </si>
  <si>
    <t>AP_Partners</t>
  </si>
  <si>
    <t>TPY2</t>
  </si>
  <si>
    <t>אביב2</t>
  </si>
  <si>
    <t>גלילות_ANNEX</t>
  </si>
  <si>
    <t>גלילות3</t>
  </si>
  <si>
    <t>נוי_כוכב_הירדן</t>
  </si>
  <si>
    <t>נוי_נגב_אנרגיה</t>
  </si>
  <si>
    <t>נוי1פשה</t>
  </si>
  <si>
    <t>נוי2פשה</t>
  </si>
  <si>
    <t>נוי3</t>
  </si>
  <si>
    <t>קוגיטו_אס_אמ_אי</t>
  </si>
  <si>
    <t>קוגיטו_משלימה</t>
  </si>
  <si>
    <t>ריאליטי_1</t>
  </si>
  <si>
    <t>ריאליטי_2</t>
  </si>
  <si>
    <t>ריאליטי_3</t>
  </si>
  <si>
    <t>תשתיות_לישראל</t>
  </si>
  <si>
    <t>ALTO2</t>
  </si>
  <si>
    <t>ANACAP</t>
  </si>
  <si>
    <t>ARES4</t>
  </si>
  <si>
    <t>AVENUE2</t>
  </si>
  <si>
    <t>AVENUE3</t>
  </si>
  <si>
    <t>CRESCENT</t>
  </si>
  <si>
    <t>FORMA</t>
  </si>
  <si>
    <t>GATEWOOD</t>
  </si>
  <si>
    <t>INVESTCORP</t>
  </si>
  <si>
    <t>KREOS</t>
  </si>
  <si>
    <t>MANHATTAN 529</t>
  </si>
  <si>
    <t>MIDEAL</t>
  </si>
  <si>
    <t>NETZ</t>
  </si>
  <si>
    <t>SIGNAL</t>
  </si>
  <si>
    <t>VINTAGE</t>
  </si>
  <si>
    <t>אנרגיאן</t>
  </si>
  <si>
    <t>האדסון</t>
  </si>
  <si>
    <t>Glendower</t>
  </si>
  <si>
    <t>CITIC</t>
  </si>
  <si>
    <t>PENNANTPARK</t>
  </si>
  <si>
    <t>MERIDIA</t>
  </si>
  <si>
    <t>Forma_fund_1_holland_5</t>
  </si>
  <si>
    <t>Kotani</t>
  </si>
  <si>
    <t>Signal2</t>
  </si>
  <si>
    <t>TIMES SQUARE</t>
  </si>
  <si>
    <t>סידני</t>
  </si>
  <si>
    <t>Wrapper LA</t>
  </si>
  <si>
    <t>Brack_Capital</t>
  </si>
  <si>
    <t>ICG_ASIA</t>
  </si>
  <si>
    <t>ICG_NA</t>
  </si>
  <si>
    <t>ICG_NAII</t>
  </si>
  <si>
    <t>ICG_SECONDARY</t>
  </si>
  <si>
    <t>ICG_Strategic_Equity_Fund_3</t>
  </si>
  <si>
    <t>IPDS_סיני</t>
  </si>
  <si>
    <t>PERCEPTIVE_CREDIT</t>
  </si>
  <si>
    <t>נוי_פסולת_לאנרגיה_שותפות1</t>
  </si>
  <si>
    <t>נוי_פסולת_לאנרגיה_שותפות2</t>
  </si>
  <si>
    <t>Italian_NPL_II</t>
  </si>
  <si>
    <t>klirmark3</t>
  </si>
  <si>
    <t>TRITON</t>
  </si>
  <si>
    <t>Anacap_4</t>
  </si>
  <si>
    <t>upper east</t>
  </si>
  <si>
    <t>vinters place</t>
  </si>
  <si>
    <t>האדסון 2</t>
  </si>
  <si>
    <t>יסודות3</t>
  </si>
  <si>
    <t>Mbp_Real_astate_fund_1_Qfpf</t>
  </si>
  <si>
    <t>Mbp_Real_astate_Fund_1_Non_Qfpf</t>
  </si>
  <si>
    <t>ipo only</t>
  </si>
  <si>
    <t>Netz_real_estate_fund_2_NQFPF</t>
  </si>
  <si>
    <t>Netz_real_estate_fund_2_QFPF</t>
  </si>
  <si>
    <t>קרדיטו</t>
  </si>
  <si>
    <t>מדיסון</t>
  </si>
  <si>
    <t>3/4/2026</t>
  </si>
  <si>
    <t>23/5/2016</t>
  </si>
  <si>
    <t>2/10/2024</t>
  </si>
  <si>
    <t>17/9/2025</t>
  </si>
  <si>
    <t>29/9/2021</t>
  </si>
  <si>
    <t>7/9/2025</t>
  </si>
  <si>
    <t>15/2/2028</t>
  </si>
  <si>
    <t>21/4/2026</t>
  </si>
  <si>
    <t>1/1/2022</t>
  </si>
  <si>
    <t>22/8/2027</t>
  </si>
  <si>
    <t>25/01/2020</t>
  </si>
  <si>
    <t>28/12/2018</t>
  </si>
  <si>
    <t>23/8/2019</t>
  </si>
  <si>
    <t>30/3/2024</t>
  </si>
  <si>
    <t>1/12/2022</t>
  </si>
  <si>
    <t>1/1/2024</t>
  </si>
  <si>
    <t>29/9/2020</t>
  </si>
  <si>
    <t>עד למועד פירוק שותפות</t>
  </si>
  <si>
    <t>31/12/2022</t>
  </si>
  <si>
    <t>30/11/2028</t>
  </si>
  <si>
    <t>01/05/2026</t>
  </si>
  <si>
    <t>27/3/2023</t>
  </si>
  <si>
    <t>1/11/2028</t>
  </si>
  <si>
    <t>30/9/2028</t>
  </si>
  <si>
    <t>1/1/2031</t>
  </si>
  <si>
    <t>25/1/2029</t>
  </si>
  <si>
    <t>9/5/2027</t>
  </si>
  <si>
    <t>29/3/2031</t>
  </si>
  <si>
    <t>14/12/2017</t>
  </si>
  <si>
    <t>21/7/2016</t>
  </si>
  <si>
    <t>1/5/2030</t>
  </si>
  <si>
    <t>16/3/2028</t>
  </si>
  <si>
    <t>8/1/2030</t>
  </si>
  <si>
    <t>31/7/2018</t>
  </si>
  <si>
    <t>9/1/2022</t>
  </si>
  <si>
    <t>21/4/2025</t>
  </si>
  <si>
    <t>8/8/2023</t>
  </si>
  <si>
    <t>1/10/2023</t>
  </si>
  <si>
    <t>29/4/2024</t>
  </si>
  <si>
    <t>30/3/2012</t>
  </si>
  <si>
    <t>5/6/2022</t>
  </si>
  <si>
    <t>11/12/2029</t>
  </si>
  <si>
    <t>30/9/2029</t>
  </si>
  <si>
    <t>31/8/2023</t>
  </si>
  <si>
    <t>21/6/2027</t>
  </si>
  <si>
    <t>30/1/2027</t>
  </si>
  <si>
    <t>1/7/2027</t>
  </si>
  <si>
    <t>20/5/2030</t>
  </si>
  <si>
    <t>02/12/2021</t>
  </si>
  <si>
    <t>01/12/2019</t>
  </si>
  <si>
    <t>1/3/2031</t>
  </si>
  <si>
    <t>28/8/2030</t>
  </si>
  <si>
    <t>7/11/2032</t>
  </si>
  <si>
    <t>7/5/2029</t>
  </si>
  <si>
    <t>31/7/2027</t>
  </si>
  <si>
    <t>01/01/2023</t>
  </si>
  <si>
    <t>01/09/2021</t>
  </si>
  <si>
    <t>13/11/2027</t>
  </si>
  <si>
    <t>1/5/2028</t>
  </si>
  <si>
    <t>31/3/2027</t>
  </si>
  <si>
    <t>7/11/2020</t>
  </si>
  <si>
    <t>29/8/2023</t>
  </si>
  <si>
    <t>11/2/2025</t>
  </si>
  <si>
    <t>31/12/2027</t>
  </si>
  <si>
    <t>לא מוגבל בזמן</t>
  </si>
  <si>
    <t>9/8/2024</t>
  </si>
  <si>
    <t>30/9/2027</t>
  </si>
  <si>
    <t>31/12/2025</t>
  </si>
  <si>
    <t>8/3/2025</t>
  </si>
  <si>
    <t>סה''כ בחו''ל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</si>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</sst>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[$-1010000]d/m/yyyy;@"/>
  </numFmts>
  <fonts count="23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  <scheme val="minor"/>
    </font>
    <font>
      <b/>
      <sz val="12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6" fontId="18" fillId="0" borderId="0" applyFill="0" applyBorder="0" applyProtection="0">
      <alignment horizontal="right"/>
    </xf>
    <xf numFmtId="164" fontId="20" fillId="0" borderId="0" applyFont="0" applyFill="0" applyBorder="0" applyAlignment="0" applyProtection="0"/>
  </cellStyleXfs>
  <cellXfs count="112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8" fillId="3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" fontId="19" fillId="4" borderId="0" xfId="0" applyNumberFormat="1" applyFont="1" applyFill="1"/>
    <xf numFmtId="167" fontId="19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9" fillId="0" borderId="0" xfId="0" applyFont="1"/>
    <xf numFmtId="167" fontId="19" fillId="0" borderId="0" xfId="0" applyNumberFormat="1" applyFont="1"/>
    <xf numFmtId="4" fontId="19" fillId="0" borderId="0" xfId="0" applyNumberFormat="1" applyFont="1"/>
    <xf numFmtId="0" fontId="2" fillId="0" borderId="0" xfId="1" applyFont="1" applyAlignment="1">
      <alignment horizontal="center"/>
    </xf>
    <xf numFmtId="0" fontId="19" fillId="0" borderId="0" xfId="1" applyFont="1" applyAlignment="1">
      <alignment horizontal="right"/>
    </xf>
    <xf numFmtId="0" fontId="0" fillId="0" borderId="30" xfId="0" applyBorder="1"/>
    <xf numFmtId="0" fontId="0" fillId="0" borderId="0" xfId="0" applyBorder="1"/>
    <xf numFmtId="168" fontId="0" fillId="0" borderId="30" xfId="11" applyNumberFormat="1" applyFont="1" applyBorder="1" applyAlignment="1">
      <alignment horizontal="right"/>
    </xf>
    <xf numFmtId="168" fontId="0" fillId="0" borderId="30" xfId="11" applyNumberFormat="1" applyFont="1" applyFill="1" applyBorder="1" applyAlignment="1">
      <alignment horizontal="right"/>
    </xf>
    <xf numFmtId="168" fontId="1" fillId="0" borderId="30" xfId="11" applyNumberFormat="1" applyFont="1" applyBorder="1" applyAlignment="1">
      <alignment horizontal="right"/>
    </xf>
    <xf numFmtId="164" fontId="21" fillId="0" borderId="30" xfId="11" applyFont="1" applyBorder="1" applyAlignment="1">
      <alignment wrapText="1"/>
    </xf>
    <xf numFmtId="164" fontId="22" fillId="0" borderId="30" xfId="11" applyFont="1" applyBorder="1" applyAlignment="1">
      <alignment wrapText="1"/>
    </xf>
    <xf numFmtId="0" fontId="19" fillId="0" borderId="30" xfId="0" applyFont="1" applyBorder="1"/>
    <xf numFmtId="0" fontId="2" fillId="0" borderId="0" xfId="0" applyFont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  <xf numFmtId="0" fontId="3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6"/>
  <sheetViews>
    <sheetView rightToLeft="1" tabSelected="1" workbookViewId="0">
      <selection activeCell="H3" sqref="H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4.570312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  <c r="E1" s="110" t="s">
        <v>1621</v>
      </c>
    </row>
    <row r="2" spans="1:36">
      <c r="B2" s="2" t="s">
        <v>1</v>
      </c>
      <c r="C2" s="83" t="s">
        <v>1450</v>
      </c>
      <c r="E2" s="110"/>
    </row>
    <row r="3" spans="1:36">
      <c r="B3" s="2" t="s">
        <v>2</v>
      </c>
      <c r="C3" t="s">
        <v>1451</v>
      </c>
      <c r="E3" s="110"/>
    </row>
    <row r="4" spans="1:36">
      <c r="B4" s="2" t="s">
        <v>3</v>
      </c>
      <c r="C4" t="s">
        <v>198</v>
      </c>
      <c r="E4" s="110"/>
    </row>
    <row r="5" spans="1:36">
      <c r="B5" s="75" t="s">
        <v>199</v>
      </c>
      <c r="C5" t="s">
        <v>200</v>
      </c>
      <c r="E5" s="110"/>
    </row>
    <row r="6" spans="1:36" ht="26.25" customHeight="1">
      <c r="B6" s="94" t="s">
        <v>4</v>
      </c>
      <c r="C6" s="95"/>
      <c r="D6" s="96"/>
      <c r="E6" s="110"/>
    </row>
    <row r="7" spans="1:36" s="3" customFormat="1" ht="31.5">
      <c r="B7" s="4"/>
      <c r="C7" s="61" t="s">
        <v>5</v>
      </c>
      <c r="D7" s="62" t="s">
        <v>191</v>
      </c>
      <c r="E7" s="110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10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10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10"/>
      <c r="AJ10" s="8"/>
    </row>
    <row r="11" spans="1:36">
      <c r="A11" s="9" t="s">
        <v>13</v>
      </c>
      <c r="B11" s="69" t="s">
        <v>14</v>
      </c>
      <c r="C11" s="76">
        <v>27741.986643121611</v>
      </c>
      <c r="D11" s="77">
        <v>6.9500000000000006E-2</v>
      </c>
      <c r="E11" s="110"/>
    </row>
    <row r="12" spans="1:36">
      <c r="B12" s="69" t="s">
        <v>15</v>
      </c>
      <c r="C12" s="60"/>
      <c r="D12" s="60"/>
      <c r="E12" s="110"/>
    </row>
    <row r="13" spans="1:36">
      <c r="A13" s="10" t="s">
        <v>13</v>
      </c>
      <c r="B13" s="70" t="s">
        <v>16</v>
      </c>
      <c r="C13" s="78">
        <v>242757.19137499999</v>
      </c>
      <c r="D13" s="79">
        <v>0.60770000000000002</v>
      </c>
      <c r="E13" s="110"/>
    </row>
    <row r="14" spans="1:36">
      <c r="A14" s="10" t="s">
        <v>13</v>
      </c>
      <c r="B14" s="70" t="s">
        <v>17</v>
      </c>
      <c r="C14" s="78">
        <v>0</v>
      </c>
      <c r="D14" s="79">
        <v>0</v>
      </c>
      <c r="E14" s="110"/>
    </row>
    <row r="15" spans="1:36">
      <c r="A15" s="10" t="s">
        <v>13</v>
      </c>
      <c r="B15" s="70" t="s">
        <v>18</v>
      </c>
      <c r="C15" s="78">
        <v>48290.67482056615</v>
      </c>
      <c r="D15" s="79">
        <v>0.12089999999999999</v>
      </c>
      <c r="E15" s="110"/>
    </row>
    <row r="16" spans="1:36">
      <c r="A16" s="10" t="s">
        <v>13</v>
      </c>
      <c r="B16" s="70" t="s">
        <v>19</v>
      </c>
      <c r="C16" s="78">
        <v>27156.508295586202</v>
      </c>
      <c r="D16" s="79">
        <v>6.8000000000000005E-2</v>
      </c>
      <c r="E16" s="110"/>
    </row>
    <row r="17" spans="1:5">
      <c r="A17" s="10" t="s">
        <v>13</v>
      </c>
      <c r="B17" s="70" t="s">
        <v>195</v>
      </c>
      <c r="C17" s="78">
        <v>11738.3174726</v>
      </c>
      <c r="D17" s="79">
        <v>2.9399999999999999E-2</v>
      </c>
      <c r="E17" s="110"/>
    </row>
    <row r="18" spans="1:5">
      <c r="A18" s="10" t="s">
        <v>13</v>
      </c>
      <c r="B18" s="70" t="s">
        <v>20</v>
      </c>
      <c r="C18" s="78">
        <v>6352.0612844493098</v>
      </c>
      <c r="D18" s="79">
        <v>1.5900000000000001E-2</v>
      </c>
      <c r="E18" s="110"/>
    </row>
    <row r="19" spans="1:5">
      <c r="A19" s="10" t="s">
        <v>13</v>
      </c>
      <c r="B19" s="70" t="s">
        <v>21</v>
      </c>
      <c r="C19" s="78">
        <v>0</v>
      </c>
      <c r="D19" s="79">
        <v>0</v>
      </c>
      <c r="E19" s="110"/>
    </row>
    <row r="20" spans="1:5">
      <c r="A20" s="10" t="s">
        <v>13</v>
      </c>
      <c r="B20" s="70" t="s">
        <v>22</v>
      </c>
      <c r="C20" s="78">
        <v>-2131.1271000000002</v>
      </c>
      <c r="D20" s="79">
        <v>-5.3E-3</v>
      </c>
      <c r="E20" s="110"/>
    </row>
    <row r="21" spans="1:5">
      <c r="A21" s="10" t="s">
        <v>13</v>
      </c>
      <c r="B21" s="70" t="s">
        <v>23</v>
      </c>
      <c r="C21" s="78">
        <v>1989.4306904855489</v>
      </c>
      <c r="D21" s="79">
        <v>5.0000000000000001E-3</v>
      </c>
      <c r="E21" s="110"/>
    </row>
    <row r="22" spans="1:5">
      <c r="A22" s="10" t="s">
        <v>13</v>
      </c>
      <c r="B22" s="70" t="s">
        <v>24</v>
      </c>
      <c r="C22" s="78">
        <v>0</v>
      </c>
      <c r="D22" s="79">
        <v>0</v>
      </c>
      <c r="E22" s="110"/>
    </row>
    <row r="23" spans="1:5">
      <c r="B23" s="69" t="s">
        <v>25</v>
      </c>
      <c r="C23" s="60"/>
      <c r="D23" s="60"/>
      <c r="E23" s="110"/>
    </row>
    <row r="24" spans="1:5">
      <c r="A24" s="10" t="s">
        <v>13</v>
      </c>
      <c r="B24" s="70" t="s">
        <v>26</v>
      </c>
      <c r="C24" s="78">
        <v>0</v>
      </c>
      <c r="D24" s="79">
        <v>0</v>
      </c>
      <c r="E24" s="110"/>
    </row>
    <row r="25" spans="1:5">
      <c r="A25" s="10" t="s">
        <v>13</v>
      </c>
      <c r="B25" s="70" t="s">
        <v>27</v>
      </c>
      <c r="C25" s="78">
        <v>0</v>
      </c>
      <c r="D25" s="79">
        <v>0</v>
      </c>
      <c r="E25" s="110"/>
    </row>
    <row r="26" spans="1:5">
      <c r="A26" s="10" t="s">
        <v>13</v>
      </c>
      <c r="B26" s="70" t="s">
        <v>18</v>
      </c>
      <c r="C26" s="78">
        <v>7011.0106929610001</v>
      </c>
      <c r="D26" s="79">
        <v>1.7600000000000001E-2</v>
      </c>
      <c r="E26" s="110"/>
    </row>
    <row r="27" spans="1:5">
      <c r="A27" s="10" t="s">
        <v>13</v>
      </c>
      <c r="B27" s="70" t="s">
        <v>28</v>
      </c>
      <c r="C27" s="78">
        <v>713.7473160362706</v>
      </c>
      <c r="D27" s="79">
        <v>1.8E-3</v>
      </c>
      <c r="E27" s="110"/>
    </row>
    <row r="28" spans="1:5">
      <c r="A28" s="10" t="s">
        <v>13</v>
      </c>
      <c r="B28" s="70" t="s">
        <v>29</v>
      </c>
      <c r="C28" s="78">
        <v>7167.6920015144105</v>
      </c>
      <c r="D28" s="79">
        <v>1.7899999999999999E-2</v>
      </c>
      <c r="E28" s="110"/>
    </row>
    <row r="29" spans="1:5">
      <c r="A29" s="10" t="s">
        <v>13</v>
      </c>
      <c r="B29" s="70" t="s">
        <v>30</v>
      </c>
      <c r="C29" s="78">
        <v>15.090759422550001</v>
      </c>
      <c r="D29" s="79">
        <v>0</v>
      </c>
      <c r="E29" s="110"/>
    </row>
    <row r="30" spans="1:5">
      <c r="A30" s="10" t="s">
        <v>13</v>
      </c>
      <c r="B30" s="70" t="s">
        <v>31</v>
      </c>
      <c r="C30" s="78">
        <v>-18.168515530619999</v>
      </c>
      <c r="D30" s="79">
        <v>0</v>
      </c>
      <c r="E30" s="110"/>
    </row>
    <row r="31" spans="1:5">
      <c r="A31" s="10" t="s">
        <v>13</v>
      </c>
      <c r="B31" s="70" t="s">
        <v>32</v>
      </c>
      <c r="C31" s="78">
        <v>-1909.4539824019914</v>
      </c>
      <c r="D31" s="79">
        <v>-4.7999999999999996E-3</v>
      </c>
      <c r="E31" s="110"/>
    </row>
    <row r="32" spans="1:5">
      <c r="A32" s="10" t="s">
        <v>13</v>
      </c>
      <c r="B32" s="70" t="s">
        <v>33</v>
      </c>
      <c r="C32" s="78">
        <v>6496.5470121799999</v>
      </c>
      <c r="D32" s="79">
        <v>1.6299999999999999E-2</v>
      </c>
      <c r="E32" s="110"/>
    </row>
    <row r="33" spans="1:5">
      <c r="A33" s="10" t="s">
        <v>13</v>
      </c>
      <c r="B33" s="69" t="s">
        <v>34</v>
      </c>
      <c r="C33" s="78">
        <v>11820.595846037921</v>
      </c>
      <c r="D33" s="79">
        <v>2.9600000000000001E-2</v>
      </c>
      <c r="E33" s="110"/>
    </row>
    <row r="34" spans="1:5">
      <c r="A34" s="10" t="s">
        <v>13</v>
      </c>
      <c r="B34" s="69" t="s">
        <v>35</v>
      </c>
      <c r="C34" s="78">
        <v>4154.7722456499996</v>
      </c>
      <c r="D34" s="79">
        <v>1.04E-2</v>
      </c>
      <c r="E34" s="110"/>
    </row>
    <row r="35" spans="1:5">
      <c r="A35" s="10" t="s">
        <v>13</v>
      </c>
      <c r="B35" s="69" t="s">
        <v>36</v>
      </c>
      <c r="C35" s="78">
        <v>95.355197000000004</v>
      </c>
      <c r="D35" s="79">
        <v>2.0000000000000001E-4</v>
      </c>
      <c r="E35" s="110"/>
    </row>
    <row r="36" spans="1:5">
      <c r="A36" s="10" t="s">
        <v>13</v>
      </c>
      <c r="B36" s="69" t="s">
        <v>37</v>
      </c>
      <c r="C36" s="78">
        <v>0</v>
      </c>
      <c r="D36" s="79">
        <v>0</v>
      </c>
      <c r="E36" s="110"/>
    </row>
    <row r="37" spans="1:5">
      <c r="A37" s="10" t="s">
        <v>13</v>
      </c>
      <c r="B37" s="69" t="s">
        <v>38</v>
      </c>
      <c r="C37" s="78">
        <v>0.95953999999999995</v>
      </c>
      <c r="D37" s="79">
        <v>0</v>
      </c>
      <c r="E37" s="110"/>
    </row>
    <row r="38" spans="1:5">
      <c r="A38" s="10"/>
      <c r="B38" s="71" t="s">
        <v>39</v>
      </c>
      <c r="C38" s="60"/>
      <c r="D38" s="60"/>
      <c r="E38" s="110"/>
    </row>
    <row r="39" spans="1:5">
      <c r="A39" s="10" t="s">
        <v>13</v>
      </c>
      <c r="B39" s="72" t="s">
        <v>40</v>
      </c>
      <c r="C39" s="78">
        <v>0</v>
      </c>
      <c r="D39" s="79">
        <v>0</v>
      </c>
      <c r="E39" s="110"/>
    </row>
    <row r="40" spans="1:5">
      <c r="A40" s="10" t="s">
        <v>13</v>
      </c>
      <c r="B40" s="72" t="s">
        <v>41</v>
      </c>
      <c r="C40" s="78">
        <v>0</v>
      </c>
      <c r="D40" s="79">
        <v>0</v>
      </c>
      <c r="E40" s="110"/>
    </row>
    <row r="41" spans="1:5">
      <c r="A41" s="10" t="s">
        <v>13</v>
      </c>
      <c r="B41" s="72" t="s">
        <v>42</v>
      </c>
      <c r="C41" s="78">
        <v>0</v>
      </c>
      <c r="D41" s="79">
        <v>0</v>
      </c>
      <c r="E41" s="110"/>
    </row>
    <row r="42" spans="1:5">
      <c r="B42" s="72" t="s">
        <v>43</v>
      </c>
      <c r="C42" s="78">
        <v>399443.19159467838</v>
      </c>
      <c r="D42" s="79">
        <v>1</v>
      </c>
      <c r="E42" s="110"/>
    </row>
    <row r="43" spans="1:5">
      <c r="A43" s="10" t="s">
        <v>13</v>
      </c>
      <c r="B43" s="73" t="s">
        <v>44</v>
      </c>
      <c r="C43" s="78">
        <v>25290.27587685069</v>
      </c>
      <c r="D43" s="79">
        <v>0</v>
      </c>
      <c r="E43" s="110"/>
    </row>
    <row r="44" spans="1:5">
      <c r="B44" s="11" t="s">
        <v>201</v>
      </c>
      <c r="E44" s="110"/>
    </row>
    <row r="45" spans="1:5">
      <c r="C45" s="13" t="s">
        <v>45</v>
      </c>
      <c r="D45" s="14" t="s">
        <v>46</v>
      </c>
      <c r="E45" s="110"/>
    </row>
    <row r="46" spans="1:5">
      <c r="C46" s="13" t="s">
        <v>9</v>
      </c>
      <c r="D46" s="13" t="s">
        <v>10</v>
      </c>
      <c r="E46" s="110"/>
    </row>
    <row r="47" spans="1:5">
      <c r="C47" t="s">
        <v>106</v>
      </c>
      <c r="D47">
        <v>3.5649999999999999</v>
      </c>
      <c r="E47" s="110"/>
    </row>
    <row r="48" spans="1:5">
      <c r="C48" t="s">
        <v>110</v>
      </c>
      <c r="D48">
        <v>3.9003000000000001</v>
      </c>
      <c r="E48" s="110"/>
    </row>
    <row r="49" spans="1:5">
      <c r="C49" t="s">
        <v>202</v>
      </c>
      <c r="D49">
        <v>3.6854</v>
      </c>
      <c r="E49" s="110"/>
    </row>
    <row r="50" spans="1:5">
      <c r="C50" t="s">
        <v>113</v>
      </c>
      <c r="D50">
        <v>4.3986000000000001</v>
      </c>
      <c r="E50" s="110"/>
    </row>
    <row r="51" spans="1:5">
      <c r="C51" t="s">
        <v>120</v>
      </c>
      <c r="D51">
        <v>2.1722000000000001</v>
      </c>
      <c r="E51" s="110"/>
    </row>
    <row r="52" spans="1:5">
      <c r="C52" t="s">
        <v>203</v>
      </c>
      <c r="D52">
        <v>0.35189999999999999</v>
      </c>
      <c r="E52" s="110"/>
    </row>
    <row r="53" spans="1:5">
      <c r="C53" t="s">
        <v>204</v>
      </c>
      <c r="D53">
        <v>0.85880000000000001</v>
      </c>
      <c r="E53" s="110"/>
    </row>
    <row r="54" spans="1:5">
      <c r="C54" t="s">
        <v>205</v>
      </c>
      <c r="D54">
        <v>0.3402</v>
      </c>
      <c r="E54" s="110"/>
    </row>
    <row r="55" spans="1:5">
      <c r="A55" s="110" t="s">
        <v>1622</v>
      </c>
      <c r="B55" s="110"/>
      <c r="C55" s="110"/>
      <c r="D55" s="110"/>
    </row>
    <row r="56" spans="1:5">
      <c r="A56" s="110" t="s">
        <v>1623</v>
      </c>
      <c r="B56" s="110"/>
      <c r="C56" s="110"/>
      <c r="D56" s="110"/>
    </row>
  </sheetData>
  <mergeCells count="4">
    <mergeCell ref="B6:D6"/>
    <mergeCell ref="E1:E54"/>
    <mergeCell ref="A55:D55"/>
    <mergeCell ref="A56:D5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topLeftCell="A25" workbookViewId="0">
      <selection activeCell="D32" sqref="D32:D4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1450</v>
      </c>
    </row>
    <row r="3" spans="2:61">
      <c r="B3" s="2" t="s">
        <v>2</v>
      </c>
      <c r="C3" t="s">
        <v>1451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61" ht="26.25" customHeight="1">
      <c r="B7" s="107" t="s">
        <v>98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-42</v>
      </c>
      <c r="H11" s="7"/>
      <c r="I11" s="76">
        <v>-2131.1271000000002</v>
      </c>
      <c r="J11" s="25"/>
      <c r="K11" s="77">
        <v>1</v>
      </c>
      <c r="L11" s="77">
        <v>-5.3E-3</v>
      </c>
      <c r="BD11" s="16"/>
      <c r="BE11" s="19"/>
      <c r="BF11" s="16"/>
      <c r="BH11" s="16"/>
    </row>
    <row r="12" spans="2:61">
      <c r="B12" s="80" t="s">
        <v>206</v>
      </c>
      <c r="C12" s="16"/>
      <c r="D12" s="16"/>
      <c r="E12" s="16"/>
      <c r="G12" s="82">
        <v>0</v>
      </c>
      <c r="I12" s="82">
        <v>-736</v>
      </c>
      <c r="K12" s="81">
        <v>0.34539999999999998</v>
      </c>
      <c r="L12" s="81">
        <v>-1.8E-3</v>
      </c>
    </row>
    <row r="13" spans="2:61">
      <c r="B13" s="80" t="s">
        <v>830</v>
      </c>
      <c r="C13" s="16"/>
      <c r="D13" s="16"/>
      <c r="E13" s="16"/>
      <c r="G13" s="82">
        <v>0</v>
      </c>
      <c r="I13" s="82">
        <v>-736</v>
      </c>
      <c r="K13" s="81">
        <v>0.34539999999999998</v>
      </c>
      <c r="L13" s="81">
        <v>-1.8E-3</v>
      </c>
    </row>
    <row r="14" spans="2:61">
      <c r="B14" t="s">
        <v>831</v>
      </c>
      <c r="C14" t="s">
        <v>832</v>
      </c>
      <c r="D14" t="s">
        <v>100</v>
      </c>
      <c r="E14" t="s">
        <v>123</v>
      </c>
      <c r="F14" t="s">
        <v>102</v>
      </c>
      <c r="G14" s="78">
        <v>10</v>
      </c>
      <c r="H14" s="78">
        <v>29000</v>
      </c>
      <c r="I14" s="78">
        <v>2.9</v>
      </c>
      <c r="J14" s="79">
        <v>0</v>
      </c>
      <c r="K14" s="79">
        <v>-1.4E-3</v>
      </c>
      <c r="L14" s="79">
        <v>0</v>
      </c>
    </row>
    <row r="15" spans="2:61">
      <c r="B15" t="s">
        <v>833</v>
      </c>
      <c r="C15" t="s">
        <v>834</v>
      </c>
      <c r="D15" t="s">
        <v>100</v>
      </c>
      <c r="E15" t="s">
        <v>123</v>
      </c>
      <c r="F15" t="s">
        <v>102</v>
      </c>
      <c r="G15" s="78">
        <v>-10</v>
      </c>
      <c r="H15" s="78">
        <v>7389000</v>
      </c>
      <c r="I15" s="78">
        <v>-738.9</v>
      </c>
      <c r="J15" s="79">
        <v>0</v>
      </c>
      <c r="K15" s="79">
        <v>0.34670000000000001</v>
      </c>
      <c r="L15" s="79">
        <v>-1.8E-3</v>
      </c>
    </row>
    <row r="16" spans="2:61">
      <c r="B16" s="80" t="s">
        <v>835</v>
      </c>
      <c r="C16" s="16"/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221</v>
      </c>
      <c r="C17" t="s">
        <v>221</v>
      </c>
      <c r="D17" s="16"/>
      <c r="E17" t="s">
        <v>221</v>
      </c>
      <c r="F17" t="s">
        <v>221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s="80" t="s">
        <v>836</v>
      </c>
      <c r="C18" s="16"/>
      <c r="D18" s="16"/>
      <c r="E18" s="16"/>
      <c r="G18" s="82">
        <v>0</v>
      </c>
      <c r="I18" s="82">
        <v>0</v>
      </c>
      <c r="K18" s="81">
        <v>0</v>
      </c>
      <c r="L18" s="81">
        <v>0</v>
      </c>
    </row>
    <row r="19" spans="2:12">
      <c r="B19" t="s">
        <v>221</v>
      </c>
      <c r="C19" t="s">
        <v>221</v>
      </c>
      <c r="D19" s="16"/>
      <c r="E19" t="s">
        <v>221</v>
      </c>
      <c r="F19" t="s">
        <v>221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  <c r="L19" s="79">
        <v>0</v>
      </c>
    </row>
    <row r="20" spans="2:12">
      <c r="B20" s="80" t="s">
        <v>355</v>
      </c>
      <c r="C20" s="16"/>
      <c r="D20" s="16"/>
      <c r="E20" s="16"/>
      <c r="G20" s="82">
        <v>0</v>
      </c>
      <c r="I20" s="82">
        <v>0</v>
      </c>
      <c r="K20" s="81">
        <v>0</v>
      </c>
      <c r="L20" s="81">
        <v>0</v>
      </c>
    </row>
    <row r="21" spans="2:12">
      <c r="B21" t="s">
        <v>221</v>
      </c>
      <c r="C21" t="s">
        <v>221</v>
      </c>
      <c r="D21" s="16"/>
      <c r="E21" t="s">
        <v>221</v>
      </c>
      <c r="F21" t="s">
        <v>221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  <c r="L21" s="79">
        <v>0</v>
      </c>
    </row>
    <row r="22" spans="2:12">
      <c r="B22" s="80" t="s">
        <v>230</v>
      </c>
      <c r="C22" s="16"/>
      <c r="D22" s="16"/>
      <c r="E22" s="16"/>
      <c r="G22" s="82">
        <v>-42</v>
      </c>
      <c r="I22" s="82">
        <v>-1395.1270999999999</v>
      </c>
      <c r="K22" s="81">
        <v>0.65459999999999996</v>
      </c>
      <c r="L22" s="81">
        <v>-3.5000000000000001E-3</v>
      </c>
    </row>
    <row r="23" spans="2:12">
      <c r="B23" s="80" t="s">
        <v>830</v>
      </c>
      <c r="C23" s="16"/>
      <c r="D23" s="16"/>
      <c r="E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t="s">
        <v>221</v>
      </c>
      <c r="C24" t="s">
        <v>221</v>
      </c>
      <c r="D24" s="16"/>
      <c r="E24" t="s">
        <v>221</v>
      </c>
      <c r="F24" t="s">
        <v>221</v>
      </c>
      <c r="G24" s="78">
        <v>0</v>
      </c>
      <c r="H24" s="78">
        <v>0</v>
      </c>
      <c r="I24" s="78">
        <v>0</v>
      </c>
      <c r="J24" s="79">
        <v>0</v>
      </c>
      <c r="K24" s="79">
        <v>0</v>
      </c>
      <c r="L24" s="79">
        <v>0</v>
      </c>
    </row>
    <row r="25" spans="2:12">
      <c r="B25" s="80" t="s">
        <v>837</v>
      </c>
      <c r="C25" s="16"/>
      <c r="D25" s="16"/>
      <c r="E25" s="16"/>
      <c r="G25" s="82">
        <v>0</v>
      </c>
      <c r="I25" s="82">
        <v>0</v>
      </c>
      <c r="K25" s="81">
        <v>0</v>
      </c>
      <c r="L25" s="81">
        <v>0</v>
      </c>
    </row>
    <row r="26" spans="2:12">
      <c r="B26" t="s">
        <v>221</v>
      </c>
      <c r="C26" t="s">
        <v>221</v>
      </c>
      <c r="D26" s="16"/>
      <c r="E26" t="s">
        <v>221</v>
      </c>
      <c r="F26" t="s">
        <v>221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  <c r="L26" s="79">
        <v>0</v>
      </c>
    </row>
    <row r="27" spans="2:12">
      <c r="B27" s="80" t="s">
        <v>836</v>
      </c>
      <c r="C27" s="16"/>
      <c r="D27" s="16"/>
      <c r="E27" s="16"/>
      <c r="G27" s="82">
        <v>0</v>
      </c>
      <c r="I27" s="82">
        <v>0</v>
      </c>
      <c r="K27" s="81">
        <v>0</v>
      </c>
      <c r="L27" s="81">
        <v>0</v>
      </c>
    </row>
    <row r="28" spans="2:12">
      <c r="B28" t="s">
        <v>221</v>
      </c>
      <c r="C28" t="s">
        <v>221</v>
      </c>
      <c r="D28" s="16"/>
      <c r="E28" t="s">
        <v>221</v>
      </c>
      <c r="F28" t="s">
        <v>221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  <c r="L28" s="79">
        <v>0</v>
      </c>
    </row>
    <row r="29" spans="2:12">
      <c r="B29" s="80" t="s">
        <v>838</v>
      </c>
      <c r="C29" s="16"/>
      <c r="D29" s="16"/>
      <c r="E29" s="16"/>
      <c r="G29" s="82">
        <v>0</v>
      </c>
      <c r="I29" s="82">
        <v>0</v>
      </c>
      <c r="K29" s="81">
        <v>0</v>
      </c>
      <c r="L29" s="81">
        <v>0</v>
      </c>
    </row>
    <row r="30" spans="2:12">
      <c r="B30" t="s">
        <v>221</v>
      </c>
      <c r="C30" t="s">
        <v>221</v>
      </c>
      <c r="D30" s="16"/>
      <c r="E30" t="s">
        <v>221</v>
      </c>
      <c r="F30" t="s">
        <v>221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  <c r="L30" s="79">
        <v>0</v>
      </c>
    </row>
    <row r="31" spans="2:12">
      <c r="B31" s="80" t="s">
        <v>355</v>
      </c>
      <c r="C31" s="16"/>
      <c r="D31" s="16"/>
      <c r="E31" s="16"/>
      <c r="G31" s="82">
        <v>-42</v>
      </c>
      <c r="I31" s="82">
        <v>-1395.1270999999999</v>
      </c>
      <c r="K31" s="81">
        <v>0.65459999999999996</v>
      </c>
      <c r="L31" s="81">
        <v>-3.5000000000000001E-3</v>
      </c>
    </row>
    <row r="32" spans="2:12">
      <c r="B32" t="s">
        <v>839</v>
      </c>
      <c r="C32" t="s">
        <v>840</v>
      </c>
      <c r="D32" s="93" t="s">
        <v>123</v>
      </c>
      <c r="E32" t="s">
        <v>841</v>
      </c>
      <c r="F32" t="s">
        <v>106</v>
      </c>
      <c r="G32" s="78">
        <v>-4</v>
      </c>
      <c r="H32" s="78">
        <v>563000</v>
      </c>
      <c r="I32" s="78">
        <v>-80.283799999999999</v>
      </c>
      <c r="J32" s="79">
        <v>0</v>
      </c>
      <c r="K32" s="79">
        <v>3.7699999999999997E-2</v>
      </c>
      <c r="L32" s="79">
        <v>-2.0000000000000001E-4</v>
      </c>
    </row>
    <row r="33" spans="2:12">
      <c r="B33" t="s">
        <v>842</v>
      </c>
      <c r="C33" t="s">
        <v>843</v>
      </c>
      <c r="D33" s="93" t="s">
        <v>123</v>
      </c>
      <c r="E33" t="s">
        <v>841</v>
      </c>
      <c r="F33" t="s">
        <v>106</v>
      </c>
      <c r="G33" s="78">
        <v>-4</v>
      </c>
      <c r="H33" s="78">
        <v>582500</v>
      </c>
      <c r="I33" s="78">
        <v>-83.064499999999995</v>
      </c>
      <c r="J33" s="79">
        <v>0</v>
      </c>
      <c r="K33" s="79">
        <v>3.9E-2</v>
      </c>
      <c r="L33" s="79">
        <v>-2.0000000000000001E-4</v>
      </c>
    </row>
    <row r="34" spans="2:12">
      <c r="B34" t="s">
        <v>844</v>
      </c>
      <c r="C34" t="s">
        <v>845</v>
      </c>
      <c r="D34" s="93" t="s">
        <v>123</v>
      </c>
      <c r="E34" t="s">
        <v>841</v>
      </c>
      <c r="F34" t="s">
        <v>106</v>
      </c>
      <c r="G34" s="78">
        <v>-4</v>
      </c>
      <c r="H34" s="78">
        <v>46250</v>
      </c>
      <c r="I34" s="78">
        <v>-6.5952500000000001</v>
      </c>
      <c r="J34" s="79">
        <v>0</v>
      </c>
      <c r="K34" s="79">
        <v>3.0999999999999999E-3</v>
      </c>
      <c r="L34" s="79">
        <v>0</v>
      </c>
    </row>
    <row r="35" spans="2:12">
      <c r="B35" t="s">
        <v>846</v>
      </c>
      <c r="C35" t="s">
        <v>847</v>
      </c>
      <c r="D35" s="93" t="s">
        <v>123</v>
      </c>
      <c r="E35" t="s">
        <v>841</v>
      </c>
      <c r="F35" t="s">
        <v>106</v>
      </c>
      <c r="G35" s="78">
        <v>-4</v>
      </c>
      <c r="H35" s="78">
        <v>16000</v>
      </c>
      <c r="I35" s="78">
        <v>-2.2816000000000001</v>
      </c>
      <c r="J35" s="79">
        <v>0</v>
      </c>
      <c r="K35" s="79">
        <v>1.1000000000000001E-3</v>
      </c>
      <c r="L35" s="79">
        <v>0</v>
      </c>
    </row>
    <row r="36" spans="2:12">
      <c r="B36" t="s">
        <v>848</v>
      </c>
      <c r="C36" t="s">
        <v>849</v>
      </c>
      <c r="D36" s="93" t="s">
        <v>123</v>
      </c>
      <c r="E36" t="s">
        <v>841</v>
      </c>
      <c r="F36" t="s">
        <v>106</v>
      </c>
      <c r="G36" s="78">
        <v>4</v>
      </c>
      <c r="H36" s="78">
        <v>6000</v>
      </c>
      <c r="I36" s="78">
        <v>0.85560000000000003</v>
      </c>
      <c r="J36" s="79">
        <v>0</v>
      </c>
      <c r="K36" s="79">
        <v>-4.0000000000000002E-4</v>
      </c>
      <c r="L36" s="79">
        <v>0</v>
      </c>
    </row>
    <row r="37" spans="2:12">
      <c r="B37" t="s">
        <v>850</v>
      </c>
      <c r="C37" t="s">
        <v>851</v>
      </c>
      <c r="D37" s="93" t="s">
        <v>123</v>
      </c>
      <c r="E37" t="s">
        <v>841</v>
      </c>
      <c r="F37" t="s">
        <v>106</v>
      </c>
      <c r="G37" s="78">
        <v>-12</v>
      </c>
      <c r="H37" s="78">
        <v>4750</v>
      </c>
      <c r="I37" s="78">
        <v>-2.0320499999999999</v>
      </c>
      <c r="J37" s="79">
        <v>0</v>
      </c>
      <c r="K37" s="79">
        <v>1E-3</v>
      </c>
      <c r="L37" s="79">
        <v>0</v>
      </c>
    </row>
    <row r="38" spans="2:12">
      <c r="B38" t="s">
        <v>852</v>
      </c>
      <c r="C38" t="s">
        <v>853</v>
      </c>
      <c r="D38" s="93" t="s">
        <v>123</v>
      </c>
      <c r="E38" t="s">
        <v>841</v>
      </c>
      <c r="F38" t="s">
        <v>106</v>
      </c>
      <c r="G38" s="78">
        <v>22</v>
      </c>
      <c r="H38" s="78">
        <v>116250</v>
      </c>
      <c r="I38" s="78">
        <v>91.174875</v>
      </c>
      <c r="J38" s="79">
        <v>0</v>
      </c>
      <c r="K38" s="79">
        <v>-4.2799999999999998E-2</v>
      </c>
      <c r="L38" s="79">
        <v>2.0000000000000001E-4</v>
      </c>
    </row>
    <row r="39" spans="2:12">
      <c r="B39" t="s">
        <v>854</v>
      </c>
      <c r="C39" t="s">
        <v>855</v>
      </c>
      <c r="D39" s="93" t="s">
        <v>123</v>
      </c>
      <c r="E39" t="s">
        <v>841</v>
      </c>
      <c r="F39" t="s">
        <v>106</v>
      </c>
      <c r="G39" s="78">
        <v>-18</v>
      </c>
      <c r="H39" s="78">
        <v>410000</v>
      </c>
      <c r="I39" s="78">
        <v>-263.09699999999998</v>
      </c>
      <c r="J39" s="79">
        <v>0</v>
      </c>
      <c r="K39" s="79">
        <v>0.1235</v>
      </c>
      <c r="L39" s="79">
        <v>-6.9999999999999999E-4</v>
      </c>
    </row>
    <row r="40" spans="2:12">
      <c r="B40" t="s">
        <v>856</v>
      </c>
      <c r="C40" t="s">
        <v>857</v>
      </c>
      <c r="D40" s="93" t="s">
        <v>123</v>
      </c>
      <c r="E40" t="s">
        <v>841</v>
      </c>
      <c r="F40" t="s">
        <v>106</v>
      </c>
      <c r="G40" s="78">
        <v>-4</v>
      </c>
      <c r="H40" s="78">
        <v>1697500</v>
      </c>
      <c r="I40" s="78">
        <v>-242.0635</v>
      </c>
      <c r="J40" s="79">
        <v>0</v>
      </c>
      <c r="K40" s="79">
        <v>0.11360000000000001</v>
      </c>
      <c r="L40" s="79">
        <v>-5.9999999999999995E-4</v>
      </c>
    </row>
    <row r="41" spans="2:12">
      <c r="B41" t="s">
        <v>858</v>
      </c>
      <c r="C41" t="s">
        <v>859</v>
      </c>
      <c r="D41" s="93" t="s">
        <v>123</v>
      </c>
      <c r="E41" t="s">
        <v>841</v>
      </c>
      <c r="F41" t="s">
        <v>106</v>
      </c>
      <c r="G41" s="78">
        <v>-18</v>
      </c>
      <c r="H41" s="78">
        <v>1258750</v>
      </c>
      <c r="I41" s="78">
        <v>-807.73987499999998</v>
      </c>
      <c r="J41" s="79">
        <v>0</v>
      </c>
      <c r="K41" s="79">
        <v>0.379</v>
      </c>
      <c r="L41" s="79">
        <v>-2E-3</v>
      </c>
    </row>
    <row r="42" spans="2:12">
      <c r="B42" t="s">
        <v>232</v>
      </c>
      <c r="C42" s="16"/>
      <c r="D42" s="16"/>
      <c r="E42" s="16"/>
    </row>
    <row r="43" spans="2:12">
      <c r="B43" t="s">
        <v>307</v>
      </c>
      <c r="C43" s="16"/>
      <c r="D43" s="16"/>
      <c r="E43" s="16"/>
    </row>
    <row r="44" spans="2:12">
      <c r="B44" t="s">
        <v>308</v>
      </c>
      <c r="C44" s="16"/>
      <c r="D44" s="16"/>
      <c r="E44" s="16"/>
    </row>
    <row r="45" spans="2:12">
      <c r="B45" t="s">
        <v>309</v>
      </c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1450</v>
      </c>
    </row>
    <row r="3" spans="1:60">
      <c r="B3" s="2" t="s">
        <v>2</v>
      </c>
      <c r="C3" t="s">
        <v>1451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9"/>
      <c r="BD6" s="16" t="s">
        <v>100</v>
      </c>
      <c r="BF6" s="16" t="s">
        <v>101</v>
      </c>
      <c r="BH6" s="19" t="s">
        <v>102</v>
      </c>
    </row>
    <row r="7" spans="1:60" ht="26.25" customHeight="1">
      <c r="B7" s="107" t="s">
        <v>103</v>
      </c>
      <c r="C7" s="108"/>
      <c r="D7" s="108"/>
      <c r="E7" s="108"/>
      <c r="F7" s="108"/>
      <c r="G7" s="108"/>
      <c r="H7" s="108"/>
      <c r="I7" s="108"/>
      <c r="J7" s="108"/>
      <c r="K7" s="109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35</v>
      </c>
      <c r="H11" s="25"/>
      <c r="I11" s="76">
        <v>1989.4306904855489</v>
      </c>
      <c r="J11" s="77">
        <v>1</v>
      </c>
      <c r="K11" s="77">
        <v>5.0000000000000001E-3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206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221</v>
      </c>
      <c r="C13" t="s">
        <v>221</v>
      </c>
      <c r="D13" s="19"/>
      <c r="E13" t="s">
        <v>221</v>
      </c>
      <c r="F13" t="s">
        <v>221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230</v>
      </c>
      <c r="C14" s="19"/>
      <c r="D14" s="19"/>
      <c r="E14" s="19"/>
      <c r="F14" s="19"/>
      <c r="G14" s="82">
        <v>35</v>
      </c>
      <c r="H14" s="19"/>
      <c r="I14" s="82">
        <v>1989.4306904855489</v>
      </c>
      <c r="J14" s="81">
        <v>1</v>
      </c>
      <c r="K14" s="81">
        <v>5.0000000000000001E-3</v>
      </c>
      <c r="BF14" s="16" t="s">
        <v>126</v>
      </c>
    </row>
    <row r="15" spans="1:60">
      <c r="B15" t="s">
        <v>860</v>
      </c>
      <c r="C15" t="s">
        <v>861</v>
      </c>
      <c r="D15" t="s">
        <v>123</v>
      </c>
      <c r="E15" t="s">
        <v>841</v>
      </c>
      <c r="F15" t="s">
        <v>106</v>
      </c>
      <c r="G15" s="78">
        <v>21</v>
      </c>
      <c r="H15" s="78">
        <v>1317908.8607142845</v>
      </c>
      <c r="I15" s="78">
        <v>986.65246857374905</v>
      </c>
      <c r="J15" s="79">
        <v>0.49590000000000001</v>
      </c>
      <c r="K15" s="79">
        <v>2.5000000000000001E-3</v>
      </c>
      <c r="BF15" s="16" t="s">
        <v>127</v>
      </c>
    </row>
    <row r="16" spans="1:60">
      <c r="B16" t="s">
        <v>862</v>
      </c>
      <c r="C16" t="s">
        <v>863</v>
      </c>
      <c r="D16" t="s">
        <v>123</v>
      </c>
      <c r="E16" t="s">
        <v>841</v>
      </c>
      <c r="F16" t="s">
        <v>106</v>
      </c>
      <c r="G16" s="78">
        <v>19</v>
      </c>
      <c r="H16" s="78">
        <v>1484329.088</v>
      </c>
      <c r="I16" s="78">
        <v>1005.4103077568</v>
      </c>
      <c r="J16" s="79">
        <v>0.50539999999999996</v>
      </c>
      <c r="K16" s="79">
        <v>2.5000000000000001E-3</v>
      </c>
      <c r="BF16" s="16" t="s">
        <v>128</v>
      </c>
    </row>
    <row r="17" spans="2:58">
      <c r="B17" t="s">
        <v>864</v>
      </c>
      <c r="C17" t="s">
        <v>865</v>
      </c>
      <c r="D17" t="s">
        <v>123</v>
      </c>
      <c r="E17" t="s">
        <v>841</v>
      </c>
      <c r="F17" t="s">
        <v>106</v>
      </c>
      <c r="G17" s="78">
        <v>25</v>
      </c>
      <c r="H17" s="78">
        <v>-3932.3999999992257</v>
      </c>
      <c r="I17" s="78">
        <v>-3.5047514999993101</v>
      </c>
      <c r="J17" s="79">
        <v>-1.8E-3</v>
      </c>
      <c r="K17" s="79">
        <v>0</v>
      </c>
      <c r="BF17" s="16" t="s">
        <v>129</v>
      </c>
    </row>
    <row r="18" spans="2:58">
      <c r="B18" t="s">
        <v>866</v>
      </c>
      <c r="C18" t="s">
        <v>867</v>
      </c>
      <c r="D18" t="s">
        <v>123</v>
      </c>
      <c r="E18" t="s">
        <v>841</v>
      </c>
      <c r="F18" t="s">
        <v>106</v>
      </c>
      <c r="G18" s="78">
        <v>-17</v>
      </c>
      <c r="H18" s="78">
        <v>46154.500000000822</v>
      </c>
      <c r="I18" s="78">
        <v>-27.971934725000501</v>
      </c>
      <c r="J18" s="79">
        <v>-1.41E-2</v>
      </c>
      <c r="K18" s="79">
        <v>-1E-4</v>
      </c>
      <c r="BF18" s="16" t="s">
        <v>130</v>
      </c>
    </row>
    <row r="19" spans="2:58">
      <c r="B19" t="s">
        <v>868</v>
      </c>
      <c r="C19" t="s">
        <v>869</v>
      </c>
      <c r="D19" t="s">
        <v>123</v>
      </c>
      <c r="E19" t="s">
        <v>841</v>
      </c>
      <c r="F19" t="s">
        <v>106</v>
      </c>
      <c r="G19" s="78">
        <v>-13</v>
      </c>
      <c r="H19" s="78">
        <v>-62238.861538460893</v>
      </c>
      <c r="I19" s="78">
        <v>28.844600379999701</v>
      </c>
      <c r="J19" s="79">
        <v>1.4500000000000001E-2</v>
      </c>
      <c r="K19" s="79">
        <v>1E-4</v>
      </c>
      <c r="BF19" s="16" t="s">
        <v>131</v>
      </c>
    </row>
    <row r="20" spans="2:58">
      <c r="B20" t="s">
        <v>232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307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308</v>
      </c>
      <c r="C22" s="19"/>
      <c r="D22" s="19"/>
      <c r="E22" s="19"/>
      <c r="F22" s="19"/>
      <c r="G22" s="19"/>
      <c r="H22" s="19"/>
    </row>
    <row r="23" spans="2:58">
      <c r="B23" t="s">
        <v>309</v>
      </c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1450</v>
      </c>
    </row>
    <row r="3" spans="2:81">
      <c r="B3" s="2" t="s">
        <v>2</v>
      </c>
      <c r="C3" t="s">
        <v>1451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9"/>
    </row>
    <row r="7" spans="2:81" ht="26.25" customHeight="1">
      <c r="B7" s="107" t="s">
        <v>133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9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206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870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221</v>
      </c>
      <c r="C14" t="s">
        <v>221</v>
      </c>
      <c r="E14" t="s">
        <v>221</v>
      </c>
      <c r="H14" s="78">
        <v>0</v>
      </c>
      <c r="I14" t="s">
        <v>221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871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221</v>
      </c>
      <c r="C16" t="s">
        <v>221</v>
      </c>
      <c r="E16" t="s">
        <v>221</v>
      </c>
      <c r="H16" s="78">
        <v>0</v>
      </c>
      <c r="I16" t="s">
        <v>221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872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873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221</v>
      </c>
      <c r="C19" t="s">
        <v>221</v>
      </c>
      <c r="E19" t="s">
        <v>221</v>
      </c>
      <c r="H19" s="78">
        <v>0</v>
      </c>
      <c r="I19" t="s">
        <v>221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874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221</v>
      </c>
      <c r="C21" t="s">
        <v>221</v>
      </c>
      <c r="E21" t="s">
        <v>221</v>
      </c>
      <c r="H21" s="78">
        <v>0</v>
      </c>
      <c r="I21" t="s">
        <v>221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875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221</v>
      </c>
      <c r="C23" t="s">
        <v>221</v>
      </c>
      <c r="E23" t="s">
        <v>221</v>
      </c>
      <c r="H23" s="78">
        <v>0</v>
      </c>
      <c r="I23" t="s">
        <v>221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876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221</v>
      </c>
      <c r="C25" t="s">
        <v>221</v>
      </c>
      <c r="E25" t="s">
        <v>221</v>
      </c>
      <c r="H25" s="78">
        <v>0</v>
      </c>
      <c r="I25" t="s">
        <v>221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230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870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221</v>
      </c>
      <c r="C28" t="s">
        <v>221</v>
      </c>
      <c r="E28" t="s">
        <v>221</v>
      </c>
      <c r="H28" s="78">
        <v>0</v>
      </c>
      <c r="I28" t="s">
        <v>221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871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221</v>
      </c>
      <c r="C30" t="s">
        <v>221</v>
      </c>
      <c r="E30" t="s">
        <v>221</v>
      </c>
      <c r="H30" s="78">
        <v>0</v>
      </c>
      <c r="I30" t="s">
        <v>221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872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873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221</v>
      </c>
      <c r="C33" t="s">
        <v>221</v>
      </c>
      <c r="E33" t="s">
        <v>221</v>
      </c>
      <c r="H33" s="78">
        <v>0</v>
      </c>
      <c r="I33" t="s">
        <v>221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874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221</v>
      </c>
      <c r="C35" t="s">
        <v>221</v>
      </c>
      <c r="E35" t="s">
        <v>221</v>
      </c>
      <c r="H35" s="78">
        <v>0</v>
      </c>
      <c r="I35" t="s">
        <v>221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875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221</v>
      </c>
      <c r="C37" t="s">
        <v>221</v>
      </c>
      <c r="E37" t="s">
        <v>221</v>
      </c>
      <c r="H37" s="78">
        <v>0</v>
      </c>
      <c r="I37" t="s">
        <v>221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876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221</v>
      </c>
      <c r="C39" t="s">
        <v>221</v>
      </c>
      <c r="E39" t="s">
        <v>221</v>
      </c>
      <c r="H39" s="78">
        <v>0</v>
      </c>
      <c r="I39" t="s">
        <v>221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232</v>
      </c>
    </row>
    <row r="41" spans="2:17">
      <c r="B41" t="s">
        <v>307</v>
      </c>
    </row>
    <row r="42" spans="2:17">
      <c r="B42" t="s">
        <v>308</v>
      </c>
    </row>
    <row r="43" spans="2:17">
      <c r="B43" t="s">
        <v>309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1450</v>
      </c>
    </row>
    <row r="3" spans="2:72">
      <c r="B3" s="2" t="s">
        <v>2</v>
      </c>
      <c r="C3" t="s">
        <v>1451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9"/>
    </row>
    <row r="7" spans="2:72" ht="26.25" customHeight="1">
      <c r="B7" s="107" t="s">
        <v>69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206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877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221</v>
      </c>
      <c r="C14" t="s">
        <v>221</v>
      </c>
      <c r="D14" t="s">
        <v>221</v>
      </c>
      <c r="G14" s="78">
        <v>0</v>
      </c>
      <c r="H14" t="s">
        <v>221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878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221</v>
      </c>
      <c r="C16" t="s">
        <v>221</v>
      </c>
      <c r="D16" t="s">
        <v>221</v>
      </c>
      <c r="G16" s="78">
        <v>0</v>
      </c>
      <c r="H16" t="s">
        <v>221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879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221</v>
      </c>
      <c r="C18" t="s">
        <v>221</v>
      </c>
      <c r="D18" t="s">
        <v>221</v>
      </c>
      <c r="G18" s="78">
        <v>0</v>
      </c>
      <c r="H18" t="s">
        <v>221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880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221</v>
      </c>
      <c r="C20" t="s">
        <v>221</v>
      </c>
      <c r="D20" t="s">
        <v>221</v>
      </c>
      <c r="G20" s="78">
        <v>0</v>
      </c>
      <c r="H20" t="s">
        <v>221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355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221</v>
      </c>
      <c r="C22" t="s">
        <v>221</v>
      </c>
      <c r="D22" t="s">
        <v>221</v>
      </c>
      <c r="G22" s="78">
        <v>0</v>
      </c>
      <c r="H22" t="s">
        <v>221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230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305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221</v>
      </c>
      <c r="C25" t="s">
        <v>221</v>
      </c>
      <c r="D25" t="s">
        <v>221</v>
      </c>
      <c r="G25" s="78">
        <v>0</v>
      </c>
      <c r="H25" t="s">
        <v>221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881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221</v>
      </c>
      <c r="C27" t="s">
        <v>221</v>
      </c>
      <c r="D27" t="s">
        <v>221</v>
      </c>
      <c r="G27" s="78">
        <v>0</v>
      </c>
      <c r="H27" t="s">
        <v>221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307</v>
      </c>
    </row>
    <row r="29" spans="2:16">
      <c r="B29" t="s">
        <v>308</v>
      </c>
    </row>
    <row r="30" spans="2:16">
      <c r="B30" t="s">
        <v>309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1450</v>
      </c>
    </row>
    <row r="3" spans="2:65">
      <c r="B3" s="2" t="s">
        <v>2</v>
      </c>
      <c r="C3" t="s">
        <v>1451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9"/>
    </row>
    <row r="7" spans="2:65" ht="26.25" customHeight="1">
      <c r="B7" s="107" t="s">
        <v>82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9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206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882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221</v>
      </c>
      <c r="C14" t="s">
        <v>221</v>
      </c>
      <c r="D14" s="16"/>
      <c r="E14" s="16"/>
      <c r="F14" t="s">
        <v>221</v>
      </c>
      <c r="G14" t="s">
        <v>221</v>
      </c>
      <c r="J14" s="78">
        <v>0</v>
      </c>
      <c r="K14" t="s">
        <v>221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883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221</v>
      </c>
      <c r="C16" t="s">
        <v>221</v>
      </c>
      <c r="D16" s="16"/>
      <c r="E16" s="16"/>
      <c r="F16" t="s">
        <v>221</v>
      </c>
      <c r="G16" t="s">
        <v>221</v>
      </c>
      <c r="J16" s="78">
        <v>0</v>
      </c>
      <c r="K16" t="s">
        <v>221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312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221</v>
      </c>
      <c r="C18" t="s">
        <v>221</v>
      </c>
      <c r="D18" s="16"/>
      <c r="E18" s="16"/>
      <c r="F18" t="s">
        <v>221</v>
      </c>
      <c r="G18" t="s">
        <v>221</v>
      </c>
      <c r="J18" s="78">
        <v>0</v>
      </c>
      <c r="K18" t="s">
        <v>221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355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221</v>
      </c>
      <c r="C20" t="s">
        <v>221</v>
      </c>
      <c r="D20" s="16"/>
      <c r="E20" s="16"/>
      <c r="F20" t="s">
        <v>221</v>
      </c>
      <c r="G20" t="s">
        <v>221</v>
      </c>
      <c r="J20" s="78">
        <v>0</v>
      </c>
      <c r="K20" t="s">
        <v>221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230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884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221</v>
      </c>
      <c r="C23" t="s">
        <v>221</v>
      </c>
      <c r="D23" s="16"/>
      <c r="E23" s="16"/>
      <c r="F23" t="s">
        <v>221</v>
      </c>
      <c r="G23" t="s">
        <v>221</v>
      </c>
      <c r="J23" s="78">
        <v>0</v>
      </c>
      <c r="K23" t="s">
        <v>221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885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221</v>
      </c>
      <c r="C25" t="s">
        <v>221</v>
      </c>
      <c r="D25" s="16"/>
      <c r="E25" s="16"/>
      <c r="F25" t="s">
        <v>221</v>
      </c>
      <c r="G25" t="s">
        <v>221</v>
      </c>
      <c r="J25" s="78">
        <v>0</v>
      </c>
      <c r="K25" t="s">
        <v>221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232</v>
      </c>
      <c r="D26" s="16"/>
      <c r="E26" s="16"/>
      <c r="F26" s="16"/>
    </row>
    <row r="27" spans="2:19">
      <c r="B27" t="s">
        <v>307</v>
      </c>
      <c r="D27" s="16"/>
      <c r="E27" s="16"/>
      <c r="F27" s="16"/>
    </row>
    <row r="28" spans="2:19">
      <c r="B28" t="s">
        <v>308</v>
      </c>
      <c r="D28" s="16"/>
      <c r="E28" s="16"/>
      <c r="F28" s="16"/>
    </row>
    <row r="29" spans="2:19">
      <c r="B29" t="s">
        <v>309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1450</v>
      </c>
    </row>
    <row r="3" spans="2:81">
      <c r="B3" s="2" t="s">
        <v>2</v>
      </c>
      <c r="C3" t="s">
        <v>1451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9"/>
    </row>
    <row r="7" spans="2:81" ht="26.25" customHeight="1">
      <c r="B7" s="107" t="s">
        <v>89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9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7.49</v>
      </c>
      <c r="K11" s="7"/>
      <c r="L11" s="7"/>
      <c r="M11" s="77">
        <v>2.1899999999999999E-2</v>
      </c>
      <c r="N11" s="76">
        <v>6216082.7800000003</v>
      </c>
      <c r="O11" s="7"/>
      <c r="P11" s="76">
        <v>7011.0106929610001</v>
      </c>
      <c r="Q11" s="7"/>
      <c r="R11" s="77">
        <v>1</v>
      </c>
      <c r="S11" s="77">
        <v>1.7600000000000001E-2</v>
      </c>
      <c r="T11" s="35"/>
      <c r="BZ11" s="16"/>
      <c r="CC11" s="16"/>
    </row>
    <row r="12" spans="2:81">
      <c r="B12" s="80" t="s">
        <v>206</v>
      </c>
      <c r="C12" s="16"/>
      <c r="D12" s="16"/>
      <c r="E12" s="16"/>
      <c r="J12" s="82">
        <v>7.49</v>
      </c>
      <c r="M12" s="81">
        <v>2.1899999999999999E-2</v>
      </c>
      <c r="N12" s="82">
        <v>6216082.7800000003</v>
      </c>
      <c r="P12" s="82">
        <v>7011.0106929610001</v>
      </c>
      <c r="R12" s="81">
        <v>1</v>
      </c>
      <c r="S12" s="81">
        <v>1.7600000000000001E-2</v>
      </c>
    </row>
    <row r="13" spans="2:81">
      <c r="B13" s="80" t="s">
        <v>882</v>
      </c>
      <c r="C13" s="16"/>
      <c r="D13" s="16"/>
      <c r="E13" s="16"/>
      <c r="J13" s="82">
        <v>11.19</v>
      </c>
      <c r="M13" s="81">
        <v>2.06E-2</v>
      </c>
      <c r="N13" s="82">
        <v>2914500.1</v>
      </c>
      <c r="P13" s="82">
        <v>3838.1051816899999</v>
      </c>
      <c r="R13" s="81">
        <v>0.5474</v>
      </c>
      <c r="S13" s="81">
        <v>9.5999999999999992E-3</v>
      </c>
    </row>
    <row r="14" spans="2:81">
      <c r="B14" t="s">
        <v>886</v>
      </c>
      <c r="C14" t="s">
        <v>887</v>
      </c>
      <c r="D14" t="s">
        <v>123</v>
      </c>
      <c r="E14" t="s">
        <v>888</v>
      </c>
      <c r="F14" t="s">
        <v>127</v>
      </c>
      <c r="G14" t="s">
        <v>211</v>
      </c>
      <c r="H14" t="s">
        <v>212</v>
      </c>
      <c r="I14" t="s">
        <v>889</v>
      </c>
      <c r="J14" s="78">
        <v>11.19</v>
      </c>
      <c r="K14" t="s">
        <v>102</v>
      </c>
      <c r="L14" s="79">
        <v>4.1000000000000002E-2</v>
      </c>
      <c r="M14" s="79">
        <v>2.06E-2</v>
      </c>
      <c r="N14" s="78">
        <v>2914500.1</v>
      </c>
      <c r="O14" s="78">
        <v>131.69</v>
      </c>
      <c r="P14" s="78">
        <v>3838.1051816899999</v>
      </c>
      <c r="Q14" s="79">
        <v>6.9999999999999999E-4</v>
      </c>
      <c r="R14" s="79">
        <v>0.5474</v>
      </c>
      <c r="S14" s="79">
        <v>9.5999999999999992E-3</v>
      </c>
    </row>
    <row r="15" spans="2:81">
      <c r="B15" s="80" t="s">
        <v>883</v>
      </c>
      <c r="C15" s="16"/>
      <c r="D15" s="16"/>
      <c r="E15" s="16"/>
      <c r="J15" s="82">
        <v>3.02</v>
      </c>
      <c r="M15" s="81">
        <v>2.3599999999999999E-2</v>
      </c>
      <c r="N15" s="82">
        <v>3301582.68</v>
      </c>
      <c r="P15" s="82">
        <v>3172.9055112709998</v>
      </c>
      <c r="R15" s="81">
        <v>0.4526</v>
      </c>
      <c r="S15" s="81">
        <v>7.9000000000000008E-3</v>
      </c>
    </row>
    <row r="16" spans="2:81">
      <c r="B16" t="s">
        <v>890</v>
      </c>
      <c r="C16" t="s">
        <v>891</v>
      </c>
      <c r="D16" t="s">
        <v>123</v>
      </c>
      <c r="E16" t="s">
        <v>892</v>
      </c>
      <c r="F16" t="s">
        <v>631</v>
      </c>
      <c r="G16" t="s">
        <v>893</v>
      </c>
      <c r="H16" t="s">
        <v>150</v>
      </c>
      <c r="I16" t="s">
        <v>894</v>
      </c>
      <c r="J16" s="78">
        <v>4.67</v>
      </c>
      <c r="K16" t="s">
        <v>102</v>
      </c>
      <c r="L16" s="79">
        <v>3.1E-2</v>
      </c>
      <c r="M16" s="79">
        <v>2.8500000000000001E-2</v>
      </c>
      <c r="N16" s="78">
        <v>1383611.05</v>
      </c>
      <c r="O16" s="78">
        <v>101.29</v>
      </c>
      <c r="P16" s="78">
        <v>1401.459632545</v>
      </c>
      <c r="Q16" s="79">
        <v>2.0999999999999999E-3</v>
      </c>
      <c r="R16" s="79">
        <v>0.19989999999999999</v>
      </c>
      <c r="S16" s="79">
        <v>3.5000000000000001E-3</v>
      </c>
    </row>
    <row r="17" spans="2:19">
      <c r="B17" t="s">
        <v>895</v>
      </c>
      <c r="C17" t="s">
        <v>896</v>
      </c>
      <c r="D17" t="s">
        <v>123</v>
      </c>
      <c r="E17" t="s">
        <v>897</v>
      </c>
      <c r="F17" t="s">
        <v>128</v>
      </c>
      <c r="G17" t="s">
        <v>898</v>
      </c>
      <c r="H17" t="s">
        <v>212</v>
      </c>
      <c r="I17" t="s">
        <v>899</v>
      </c>
      <c r="J17" s="78">
        <v>1.95</v>
      </c>
      <c r="K17" t="s">
        <v>102</v>
      </c>
      <c r="L17" s="79">
        <v>2.1899999999999999E-2</v>
      </c>
      <c r="M17" s="79">
        <v>2.0400000000000001E-2</v>
      </c>
      <c r="N17" s="78">
        <v>296892.59999999998</v>
      </c>
      <c r="O17" s="78">
        <v>100.85</v>
      </c>
      <c r="P17" s="78">
        <v>299.4161871</v>
      </c>
      <c r="Q17" s="79">
        <v>2.9999999999999997E-4</v>
      </c>
      <c r="R17" s="79">
        <v>4.2700000000000002E-2</v>
      </c>
      <c r="S17" s="79">
        <v>6.9999999999999999E-4</v>
      </c>
    </row>
    <row r="18" spans="2:19">
      <c r="B18" t="s">
        <v>900</v>
      </c>
      <c r="C18" t="s">
        <v>901</v>
      </c>
      <c r="D18" t="s">
        <v>123</v>
      </c>
      <c r="E18" t="s">
        <v>897</v>
      </c>
      <c r="F18" t="s">
        <v>128</v>
      </c>
      <c r="G18" t="s">
        <v>898</v>
      </c>
      <c r="H18" t="s">
        <v>212</v>
      </c>
      <c r="I18" t="s">
        <v>902</v>
      </c>
      <c r="J18" s="78">
        <v>1.1599999999999999</v>
      </c>
      <c r="K18" t="s">
        <v>102</v>
      </c>
      <c r="L18" s="79">
        <v>1.14E-2</v>
      </c>
      <c r="M18" s="79">
        <v>1.8200000000000001E-2</v>
      </c>
      <c r="N18" s="78">
        <v>742799.03</v>
      </c>
      <c r="O18" s="78">
        <v>99.42</v>
      </c>
      <c r="P18" s="78">
        <v>738.49079562600002</v>
      </c>
      <c r="Q18" s="79">
        <v>1.2999999999999999E-3</v>
      </c>
      <c r="R18" s="79">
        <v>0.1053</v>
      </c>
      <c r="S18" s="79">
        <v>1.8E-3</v>
      </c>
    </row>
    <row r="19" spans="2:19">
      <c r="B19" t="s">
        <v>903</v>
      </c>
      <c r="C19" t="s">
        <v>904</v>
      </c>
      <c r="D19" t="s">
        <v>123</v>
      </c>
      <c r="E19" t="s">
        <v>905</v>
      </c>
      <c r="F19" t="s">
        <v>590</v>
      </c>
      <c r="G19" t="s">
        <v>350</v>
      </c>
      <c r="H19" t="s">
        <v>150</v>
      </c>
      <c r="I19" t="s">
        <v>906</v>
      </c>
      <c r="K19" t="s">
        <v>102</v>
      </c>
      <c r="L19" s="79">
        <v>3.85E-2</v>
      </c>
      <c r="M19" s="79">
        <v>0</v>
      </c>
      <c r="N19" s="78">
        <v>481000</v>
      </c>
      <c r="O19" s="78">
        <v>70</v>
      </c>
      <c r="P19" s="78">
        <v>336.7</v>
      </c>
      <c r="Q19" s="79">
        <v>4.0000000000000002E-4</v>
      </c>
      <c r="R19" s="79">
        <v>4.8000000000000001E-2</v>
      </c>
      <c r="S19" s="79">
        <v>8.0000000000000004E-4</v>
      </c>
    </row>
    <row r="20" spans="2:19">
      <c r="B20" t="s">
        <v>907</v>
      </c>
      <c r="C20" t="s">
        <v>908</v>
      </c>
      <c r="D20" t="s">
        <v>123</v>
      </c>
      <c r="E20" t="s">
        <v>659</v>
      </c>
      <c r="F20" t="s">
        <v>631</v>
      </c>
      <c r="G20" t="s">
        <v>909</v>
      </c>
      <c r="H20" t="s">
        <v>212</v>
      </c>
      <c r="I20" t="s">
        <v>910</v>
      </c>
      <c r="J20" s="78">
        <v>4</v>
      </c>
      <c r="K20" t="s">
        <v>102</v>
      </c>
      <c r="L20" s="79">
        <v>3.5499999999999997E-2</v>
      </c>
      <c r="M20" s="79">
        <v>3.8399999999999997E-2</v>
      </c>
      <c r="N20" s="78">
        <v>390720</v>
      </c>
      <c r="O20" s="78">
        <v>99.85</v>
      </c>
      <c r="P20" s="78">
        <v>390.13391999999999</v>
      </c>
      <c r="Q20" s="79">
        <v>1.2999999999999999E-3</v>
      </c>
      <c r="R20" s="79">
        <v>5.5599999999999997E-2</v>
      </c>
      <c r="S20" s="79">
        <v>1E-3</v>
      </c>
    </row>
    <row r="21" spans="2:19">
      <c r="B21" t="s">
        <v>911</v>
      </c>
      <c r="C21" t="s">
        <v>912</v>
      </c>
      <c r="D21" t="s">
        <v>123</v>
      </c>
      <c r="E21" t="s">
        <v>913</v>
      </c>
      <c r="F21" t="s">
        <v>112</v>
      </c>
      <c r="G21" t="s">
        <v>914</v>
      </c>
      <c r="H21" t="s">
        <v>150</v>
      </c>
      <c r="I21" t="s">
        <v>915</v>
      </c>
      <c r="J21" s="78">
        <v>4.4400000000000004</v>
      </c>
      <c r="K21" t="s">
        <v>102</v>
      </c>
      <c r="L21" s="79">
        <v>4.5999999999999999E-2</v>
      </c>
      <c r="M21" s="79">
        <v>4.3999999999999997E-2</v>
      </c>
      <c r="N21" s="78">
        <v>6560</v>
      </c>
      <c r="O21" s="78">
        <v>102.21</v>
      </c>
      <c r="P21" s="78">
        <v>6.7049760000000003</v>
      </c>
      <c r="Q21" s="79">
        <v>0</v>
      </c>
      <c r="R21" s="79">
        <v>1E-3</v>
      </c>
      <c r="S21" s="79">
        <v>0</v>
      </c>
    </row>
    <row r="22" spans="2:19">
      <c r="B22" s="80" t="s">
        <v>312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221</v>
      </c>
      <c r="C23" t="s">
        <v>221</v>
      </c>
      <c r="D23" s="16"/>
      <c r="E23" s="16"/>
      <c r="F23" t="s">
        <v>221</v>
      </c>
      <c r="G23" t="s">
        <v>221</v>
      </c>
      <c r="J23" s="78">
        <v>0</v>
      </c>
      <c r="K23" t="s">
        <v>221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355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221</v>
      </c>
      <c r="C25" t="s">
        <v>221</v>
      </c>
      <c r="D25" s="16"/>
      <c r="E25" s="16"/>
      <c r="F25" t="s">
        <v>221</v>
      </c>
      <c r="G25" t="s">
        <v>221</v>
      </c>
      <c r="J25" s="78">
        <v>0</v>
      </c>
      <c r="K25" t="s">
        <v>221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s="80" t="s">
        <v>230</v>
      </c>
      <c r="C26" s="16"/>
      <c r="D26" s="16"/>
      <c r="E26" s="16"/>
      <c r="J26" s="82">
        <v>0</v>
      </c>
      <c r="M26" s="81">
        <v>0</v>
      </c>
      <c r="N26" s="82">
        <v>0</v>
      </c>
      <c r="P26" s="82">
        <v>0</v>
      </c>
      <c r="R26" s="81">
        <v>0</v>
      </c>
      <c r="S26" s="81">
        <v>0</v>
      </c>
    </row>
    <row r="27" spans="2:19">
      <c r="B27" s="80" t="s">
        <v>313</v>
      </c>
      <c r="C27" s="16"/>
      <c r="D27" s="16"/>
      <c r="E27" s="16"/>
      <c r="J27" s="82">
        <v>0</v>
      </c>
      <c r="M27" s="81">
        <v>0</v>
      </c>
      <c r="N27" s="82">
        <v>0</v>
      </c>
      <c r="P27" s="82">
        <v>0</v>
      </c>
      <c r="R27" s="81">
        <v>0</v>
      </c>
      <c r="S27" s="81">
        <v>0</v>
      </c>
    </row>
    <row r="28" spans="2:19">
      <c r="B28" t="s">
        <v>221</v>
      </c>
      <c r="C28" t="s">
        <v>221</v>
      </c>
      <c r="D28" s="16"/>
      <c r="E28" s="16"/>
      <c r="F28" t="s">
        <v>221</v>
      </c>
      <c r="G28" t="s">
        <v>221</v>
      </c>
      <c r="J28" s="78">
        <v>0</v>
      </c>
      <c r="K28" t="s">
        <v>221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  <c r="S28" s="79">
        <v>0</v>
      </c>
    </row>
    <row r="29" spans="2:19">
      <c r="B29" s="80" t="s">
        <v>314</v>
      </c>
      <c r="C29" s="16"/>
      <c r="D29" s="16"/>
      <c r="E29" s="16"/>
      <c r="J29" s="82">
        <v>0</v>
      </c>
      <c r="M29" s="81">
        <v>0</v>
      </c>
      <c r="N29" s="82">
        <v>0</v>
      </c>
      <c r="P29" s="82">
        <v>0</v>
      </c>
      <c r="R29" s="81">
        <v>0</v>
      </c>
      <c r="S29" s="81">
        <v>0</v>
      </c>
    </row>
    <row r="30" spans="2:19">
      <c r="B30" t="s">
        <v>221</v>
      </c>
      <c r="C30" t="s">
        <v>221</v>
      </c>
      <c r="D30" s="16"/>
      <c r="E30" s="16"/>
      <c r="F30" t="s">
        <v>221</v>
      </c>
      <c r="G30" t="s">
        <v>221</v>
      </c>
      <c r="J30" s="78">
        <v>0</v>
      </c>
      <c r="K30" t="s">
        <v>221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  <c r="S30" s="79">
        <v>0</v>
      </c>
    </row>
    <row r="31" spans="2:19">
      <c r="B31" t="s">
        <v>232</v>
      </c>
      <c r="C31" s="16"/>
      <c r="D31" s="16"/>
      <c r="E31" s="16"/>
    </row>
    <row r="32" spans="2:19">
      <c r="B32" t="s">
        <v>307</v>
      </c>
      <c r="C32" s="16"/>
      <c r="D32" s="16"/>
      <c r="E32" s="16"/>
    </row>
    <row r="33" spans="2:5">
      <c r="B33" t="s">
        <v>308</v>
      </c>
      <c r="C33" s="16"/>
      <c r="D33" s="16"/>
      <c r="E33" s="16"/>
    </row>
    <row r="34" spans="2:5">
      <c r="B34" t="s">
        <v>309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1450</v>
      </c>
    </row>
    <row r="3" spans="2:98">
      <c r="B3" s="2" t="s">
        <v>2</v>
      </c>
      <c r="C3" t="s">
        <v>1451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9"/>
    </row>
    <row r="7" spans="2:98" ht="26.25" customHeight="1">
      <c r="B7" s="107" t="s">
        <v>91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9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286864.84999999998</v>
      </c>
      <c r="I11" s="7"/>
      <c r="J11" s="76">
        <v>713.7473160362706</v>
      </c>
      <c r="K11" s="7"/>
      <c r="L11" s="77">
        <v>1</v>
      </c>
      <c r="M11" s="77">
        <v>1.8E-3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206</v>
      </c>
      <c r="C12" s="16"/>
      <c r="D12" s="16"/>
      <c r="E12" s="16"/>
      <c r="H12" s="82">
        <v>2679.56</v>
      </c>
      <c r="J12" s="82">
        <v>469.68898898427062</v>
      </c>
      <c r="L12" s="81">
        <v>0.65810000000000002</v>
      </c>
      <c r="M12" s="81">
        <v>1.1999999999999999E-3</v>
      </c>
    </row>
    <row r="13" spans="2:98">
      <c r="B13" t="s">
        <v>916</v>
      </c>
      <c r="C13" t="s">
        <v>917</v>
      </c>
      <c r="D13" t="s">
        <v>123</v>
      </c>
      <c r="E13" t="s">
        <v>918</v>
      </c>
      <c r="F13" t="s">
        <v>594</v>
      </c>
      <c r="G13" t="s">
        <v>106</v>
      </c>
      <c r="H13" s="78">
        <v>2673.01</v>
      </c>
      <c r="I13" s="78">
        <v>280.58266900000052</v>
      </c>
      <c r="J13" s="78">
        <v>26.737509984270599</v>
      </c>
      <c r="K13" s="79">
        <v>1E-4</v>
      </c>
      <c r="L13" s="79">
        <v>3.7499999999999999E-2</v>
      </c>
      <c r="M13" s="79">
        <v>1E-4</v>
      </c>
    </row>
    <row r="14" spans="2:98">
      <c r="B14" t="s">
        <v>919</v>
      </c>
      <c r="C14" t="s">
        <v>920</v>
      </c>
      <c r="D14" t="s">
        <v>123</v>
      </c>
      <c r="E14" t="s">
        <v>921</v>
      </c>
      <c r="F14" t="s">
        <v>687</v>
      </c>
      <c r="G14" t="s">
        <v>102</v>
      </c>
      <c r="H14" s="78">
        <v>6.55</v>
      </c>
      <c r="I14" s="78">
        <v>6762618</v>
      </c>
      <c r="J14" s="78">
        <v>442.95147900000001</v>
      </c>
      <c r="K14" s="79">
        <v>6.9999999999999999E-4</v>
      </c>
      <c r="L14" s="79">
        <v>0.62060000000000004</v>
      </c>
      <c r="M14" s="79">
        <v>1.1000000000000001E-3</v>
      </c>
    </row>
    <row r="15" spans="2:98">
      <c r="B15" s="80" t="s">
        <v>230</v>
      </c>
      <c r="C15" s="16"/>
      <c r="D15" s="16"/>
      <c r="E15" s="16"/>
      <c r="H15" s="82">
        <v>284185.28999999998</v>
      </c>
      <c r="J15" s="82">
        <v>244.05832705200001</v>
      </c>
      <c r="L15" s="81">
        <v>0.34189999999999998</v>
      </c>
      <c r="M15" s="81">
        <v>5.9999999999999995E-4</v>
      </c>
    </row>
    <row r="16" spans="2:98">
      <c r="B16" s="80" t="s">
        <v>313</v>
      </c>
      <c r="C16" s="16"/>
      <c r="D16" s="16"/>
      <c r="E16" s="16"/>
      <c r="H16" s="82">
        <v>0</v>
      </c>
      <c r="J16" s="82">
        <v>0</v>
      </c>
      <c r="L16" s="81">
        <v>0</v>
      </c>
      <c r="M16" s="81">
        <v>0</v>
      </c>
    </row>
    <row r="17" spans="2:13">
      <c r="B17" t="s">
        <v>221</v>
      </c>
      <c r="C17" t="s">
        <v>221</v>
      </c>
      <c r="D17" s="16"/>
      <c r="E17" s="16"/>
      <c r="F17" t="s">
        <v>221</v>
      </c>
      <c r="G17" t="s">
        <v>221</v>
      </c>
      <c r="H17" s="78">
        <v>0</v>
      </c>
      <c r="I17" s="78">
        <v>0</v>
      </c>
      <c r="J17" s="78">
        <v>0</v>
      </c>
      <c r="K17" s="79">
        <v>0</v>
      </c>
      <c r="L17" s="79">
        <v>0</v>
      </c>
      <c r="M17" s="79">
        <v>0</v>
      </c>
    </row>
    <row r="18" spans="2:13">
      <c r="B18" s="80" t="s">
        <v>314</v>
      </c>
      <c r="C18" s="16"/>
      <c r="D18" s="16"/>
      <c r="E18" s="16"/>
      <c r="H18" s="82">
        <v>284185.28999999998</v>
      </c>
      <c r="J18" s="82">
        <v>244.05832705200001</v>
      </c>
      <c r="L18" s="81">
        <v>0.34189999999999998</v>
      </c>
      <c r="M18" s="81">
        <v>5.9999999999999995E-4</v>
      </c>
    </row>
    <row r="19" spans="2:13">
      <c r="B19" t="s">
        <v>922</v>
      </c>
      <c r="C19" t="s">
        <v>923</v>
      </c>
      <c r="D19" t="s">
        <v>123</v>
      </c>
      <c r="E19" t="s">
        <v>924</v>
      </c>
      <c r="F19" t="s">
        <v>481</v>
      </c>
      <c r="G19" t="s">
        <v>204</v>
      </c>
      <c r="H19" s="78">
        <v>284185.28999999998</v>
      </c>
      <c r="I19" s="78">
        <v>100</v>
      </c>
      <c r="J19" s="78">
        <v>244.05832705200001</v>
      </c>
      <c r="K19" s="79">
        <v>2.8E-3</v>
      </c>
      <c r="L19" s="79">
        <v>0.34189999999999998</v>
      </c>
      <c r="M19" s="79">
        <v>5.9999999999999995E-4</v>
      </c>
    </row>
    <row r="20" spans="2:13">
      <c r="B20" t="s">
        <v>232</v>
      </c>
      <c r="C20" s="16"/>
      <c r="D20" s="16"/>
      <c r="E20" s="16"/>
    </row>
    <row r="21" spans="2:13">
      <c r="B21" t="s">
        <v>307</v>
      </c>
      <c r="C21" s="16"/>
      <c r="D21" s="16"/>
      <c r="E21" s="16"/>
    </row>
    <row r="22" spans="2:13">
      <c r="B22" t="s">
        <v>308</v>
      </c>
      <c r="C22" s="16"/>
      <c r="D22" s="16"/>
      <c r="E22" s="16"/>
    </row>
    <row r="23" spans="2:13">
      <c r="B23" t="s">
        <v>309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1450</v>
      </c>
    </row>
    <row r="3" spans="2:55">
      <c r="B3" s="2" t="s">
        <v>2</v>
      </c>
      <c r="C3" t="s">
        <v>1451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9"/>
    </row>
    <row r="7" spans="2:55" ht="26.25" customHeight="1">
      <c r="B7" s="107" t="s">
        <v>139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3514106.79</v>
      </c>
      <c r="G11" s="7"/>
      <c r="H11" s="76">
        <v>7167.6920015144105</v>
      </c>
      <c r="I11" s="7"/>
      <c r="J11" s="77">
        <v>1</v>
      </c>
      <c r="K11" s="77">
        <v>1.7899999999999999E-2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206</v>
      </c>
      <c r="C12" s="16"/>
      <c r="F12" s="82">
        <v>2341396.19</v>
      </c>
      <c r="H12" s="82">
        <v>2617.3196094507884</v>
      </c>
      <c r="J12" s="81">
        <v>0.36520000000000002</v>
      </c>
      <c r="K12" s="81">
        <v>6.6E-3</v>
      </c>
    </row>
    <row r="13" spans="2:55">
      <c r="B13" s="80" t="s">
        <v>925</v>
      </c>
      <c r="C13" s="16"/>
      <c r="F13" s="82">
        <v>39751.730000000003</v>
      </c>
      <c r="H13" s="82">
        <v>146.59624822236449</v>
      </c>
      <c r="J13" s="81">
        <v>2.0500000000000001E-2</v>
      </c>
      <c r="K13" s="81">
        <v>4.0000000000000002E-4</v>
      </c>
    </row>
    <row r="14" spans="2:55">
      <c r="B14" t="s">
        <v>926</v>
      </c>
      <c r="C14" t="s">
        <v>927</v>
      </c>
      <c r="D14" t="s">
        <v>106</v>
      </c>
      <c r="E14" t="s">
        <v>928</v>
      </c>
      <c r="F14" s="78">
        <v>3969</v>
      </c>
      <c r="G14" s="78">
        <v>84.084000000000003</v>
      </c>
      <c r="H14" s="78">
        <v>11.8974529674</v>
      </c>
      <c r="I14" s="79">
        <v>4.0000000000000002E-4</v>
      </c>
      <c r="J14" s="79">
        <v>1.6999999999999999E-3</v>
      </c>
      <c r="K14" s="79">
        <v>0</v>
      </c>
    </row>
    <row r="15" spans="2:55">
      <c r="B15" t="s">
        <v>929</v>
      </c>
      <c r="C15" t="s">
        <v>930</v>
      </c>
      <c r="D15" t="s">
        <v>106</v>
      </c>
      <c r="E15" t="s">
        <v>464</v>
      </c>
      <c r="F15" s="78">
        <v>3103</v>
      </c>
      <c r="G15" s="78">
        <v>92.649000000000001</v>
      </c>
      <c r="H15" s="78">
        <v>10.249013045550001</v>
      </c>
      <c r="I15" s="79">
        <v>2.9999999999999997E-4</v>
      </c>
      <c r="J15" s="79">
        <v>1.4E-3</v>
      </c>
      <c r="K15" s="79">
        <v>0</v>
      </c>
    </row>
    <row r="16" spans="2:55">
      <c r="B16" t="s">
        <v>931</v>
      </c>
      <c r="C16" t="s">
        <v>932</v>
      </c>
      <c r="D16" t="s">
        <v>106</v>
      </c>
      <c r="E16" t="s">
        <v>933</v>
      </c>
      <c r="F16" s="78">
        <v>1800</v>
      </c>
      <c r="G16" s="78">
        <v>153.83000000000001</v>
      </c>
      <c r="H16" s="78">
        <v>9.8712710999999995</v>
      </c>
      <c r="I16" s="79">
        <v>5.0000000000000001E-4</v>
      </c>
      <c r="J16" s="79">
        <v>1.4E-3</v>
      </c>
      <c r="K16" s="79">
        <v>0</v>
      </c>
    </row>
    <row r="17" spans="2:11">
      <c r="B17" t="s">
        <v>934</v>
      </c>
      <c r="C17" t="s">
        <v>935</v>
      </c>
      <c r="D17" t="s">
        <v>106</v>
      </c>
      <c r="E17" t="s">
        <v>936</v>
      </c>
      <c r="F17" s="78">
        <v>7000</v>
      </c>
      <c r="G17" s="78">
        <v>99.47</v>
      </c>
      <c r="H17" s="78">
        <v>24.8227385</v>
      </c>
      <c r="I17" s="79">
        <v>1.1999999999999999E-3</v>
      </c>
      <c r="J17" s="79">
        <v>3.5000000000000001E-3</v>
      </c>
      <c r="K17" s="79">
        <v>1E-4</v>
      </c>
    </row>
    <row r="18" spans="2:11">
      <c r="B18" t="s">
        <v>937</v>
      </c>
      <c r="C18" t="s">
        <v>938</v>
      </c>
      <c r="D18" t="s">
        <v>106</v>
      </c>
      <c r="E18" t="s">
        <v>939</v>
      </c>
      <c r="F18" s="78">
        <v>554.73</v>
      </c>
      <c r="G18" s="78">
        <v>112.321</v>
      </c>
      <c r="H18" s="78">
        <v>2.2212740799645001</v>
      </c>
      <c r="I18" s="79">
        <v>0</v>
      </c>
      <c r="J18" s="79">
        <v>2.9999999999999997E-4</v>
      </c>
      <c r="K18" s="79">
        <v>0</v>
      </c>
    </row>
    <row r="19" spans="2:11">
      <c r="B19" t="s">
        <v>940</v>
      </c>
      <c r="C19" t="s">
        <v>941</v>
      </c>
      <c r="D19" t="s">
        <v>106</v>
      </c>
      <c r="E19" t="s">
        <v>942</v>
      </c>
      <c r="F19" s="78">
        <v>8992</v>
      </c>
      <c r="G19" s="78">
        <v>90.265000000000001</v>
      </c>
      <c r="H19" s="78">
        <v>28.935781672000001</v>
      </c>
      <c r="I19" s="79">
        <v>5.0000000000000001E-4</v>
      </c>
      <c r="J19" s="79">
        <v>4.0000000000000001E-3</v>
      </c>
      <c r="K19" s="79">
        <v>1E-4</v>
      </c>
    </row>
    <row r="20" spans="2:11">
      <c r="B20" t="s">
        <v>943</v>
      </c>
      <c r="C20" t="s">
        <v>944</v>
      </c>
      <c r="D20" t="s">
        <v>106</v>
      </c>
      <c r="E20" t="s">
        <v>945</v>
      </c>
      <c r="F20" s="78">
        <v>14333</v>
      </c>
      <c r="G20" s="78">
        <v>114.681</v>
      </c>
      <c r="H20" s="78">
        <v>58.59871685745</v>
      </c>
      <c r="I20" s="79">
        <v>1E-4</v>
      </c>
      <c r="J20" s="79">
        <v>8.2000000000000007E-3</v>
      </c>
      <c r="K20" s="79">
        <v>1E-4</v>
      </c>
    </row>
    <row r="21" spans="2:11">
      <c r="B21" s="80" t="s">
        <v>946</v>
      </c>
      <c r="C21" s="16"/>
      <c r="F21" s="82">
        <v>201282.69</v>
      </c>
      <c r="H21" s="82">
        <v>302.88959931919999</v>
      </c>
      <c r="J21" s="81">
        <v>4.2299999999999997E-2</v>
      </c>
      <c r="K21" s="81">
        <v>8.0000000000000004E-4</v>
      </c>
    </row>
    <row r="22" spans="2:11">
      <c r="B22" t="s">
        <v>947</v>
      </c>
      <c r="C22" t="s">
        <v>948</v>
      </c>
      <c r="D22" t="s">
        <v>102</v>
      </c>
      <c r="E22" t="s">
        <v>949</v>
      </c>
      <c r="F22" s="78">
        <v>82.26</v>
      </c>
      <c r="G22" s="78">
        <v>103027.2</v>
      </c>
      <c r="H22" s="78">
        <v>84.750174720000004</v>
      </c>
      <c r="I22" s="79">
        <v>8.9999999999999998E-4</v>
      </c>
      <c r="J22" s="79">
        <v>1.18E-2</v>
      </c>
      <c r="K22" s="79">
        <v>2.0000000000000001E-4</v>
      </c>
    </row>
    <row r="23" spans="2:11">
      <c r="B23" t="s">
        <v>950</v>
      </c>
      <c r="C23" t="s">
        <v>951</v>
      </c>
      <c r="D23" t="s">
        <v>102</v>
      </c>
      <c r="E23" t="s">
        <v>952</v>
      </c>
      <c r="F23" s="78">
        <v>137698.84</v>
      </c>
      <c r="G23" s="78">
        <v>109.018</v>
      </c>
      <c r="H23" s="78">
        <v>150.1165213912</v>
      </c>
      <c r="I23" s="79">
        <v>5.0000000000000001E-4</v>
      </c>
      <c r="J23" s="79">
        <v>2.0899999999999998E-2</v>
      </c>
      <c r="K23" s="79">
        <v>4.0000000000000002E-4</v>
      </c>
    </row>
    <row r="24" spans="2:11">
      <c r="B24" t="s">
        <v>953</v>
      </c>
      <c r="C24" t="s">
        <v>954</v>
      </c>
      <c r="D24" t="s">
        <v>102</v>
      </c>
      <c r="E24" t="s">
        <v>952</v>
      </c>
      <c r="F24" s="78">
        <v>63501.59</v>
      </c>
      <c r="G24" s="78">
        <v>107.12</v>
      </c>
      <c r="H24" s="78">
        <v>68.022903208000002</v>
      </c>
      <c r="I24" s="79">
        <v>1E-3</v>
      </c>
      <c r="J24" s="79">
        <v>9.4999999999999998E-3</v>
      </c>
      <c r="K24" s="79">
        <v>2.0000000000000001E-4</v>
      </c>
    </row>
    <row r="25" spans="2:11">
      <c r="B25" s="80" t="s">
        <v>955</v>
      </c>
      <c r="C25" s="16"/>
      <c r="F25" s="82">
        <v>0</v>
      </c>
      <c r="H25" s="82">
        <v>0</v>
      </c>
      <c r="J25" s="81">
        <v>0</v>
      </c>
      <c r="K25" s="81">
        <v>0</v>
      </c>
    </row>
    <row r="26" spans="2:11">
      <c r="B26" t="s">
        <v>221</v>
      </c>
      <c r="C26" t="s">
        <v>221</v>
      </c>
      <c r="D26" t="s">
        <v>221</v>
      </c>
      <c r="F26" s="78">
        <v>0</v>
      </c>
      <c r="G26" s="78">
        <v>0</v>
      </c>
      <c r="H26" s="78">
        <v>0</v>
      </c>
      <c r="I26" s="79">
        <v>0</v>
      </c>
      <c r="J26" s="79">
        <v>0</v>
      </c>
      <c r="K26" s="79">
        <v>0</v>
      </c>
    </row>
    <row r="27" spans="2:11">
      <c r="B27" s="80" t="s">
        <v>956</v>
      </c>
      <c r="C27" s="16"/>
      <c r="F27" s="82">
        <v>2100361.77</v>
      </c>
      <c r="H27" s="82">
        <v>2167.833761909224</v>
      </c>
      <c r="J27" s="81">
        <v>0.3024</v>
      </c>
      <c r="K27" s="81">
        <v>5.4000000000000003E-3</v>
      </c>
    </row>
    <row r="28" spans="2:11">
      <c r="B28" t="s">
        <v>957</v>
      </c>
      <c r="C28" t="s">
        <v>958</v>
      </c>
      <c r="D28" t="s">
        <v>106</v>
      </c>
      <c r="E28" t="s">
        <v>959</v>
      </c>
      <c r="F28" s="78">
        <v>4147.68</v>
      </c>
      <c r="G28" s="78">
        <v>94.236999999999995</v>
      </c>
      <c r="H28" s="78">
        <v>13.934334403704</v>
      </c>
      <c r="I28" s="79">
        <v>5.0000000000000001E-4</v>
      </c>
      <c r="J28" s="79">
        <v>1.9E-3</v>
      </c>
      <c r="K28" s="79">
        <v>0</v>
      </c>
    </row>
    <row r="29" spans="2:11">
      <c r="B29" t="s">
        <v>960</v>
      </c>
      <c r="C29" t="s">
        <v>961</v>
      </c>
      <c r="D29" t="s">
        <v>102</v>
      </c>
      <c r="E29" t="s">
        <v>962</v>
      </c>
      <c r="F29" s="78">
        <v>971600</v>
      </c>
      <c r="G29" s="78">
        <v>99.587000000000003</v>
      </c>
      <c r="H29" s="78">
        <v>967.58729200000005</v>
      </c>
      <c r="I29" s="79">
        <v>4.8999999999999998E-3</v>
      </c>
      <c r="J29" s="79">
        <v>0.13500000000000001</v>
      </c>
      <c r="K29" s="79">
        <v>2.3999999999999998E-3</v>
      </c>
    </row>
    <row r="30" spans="2:11">
      <c r="B30" t="s">
        <v>963</v>
      </c>
      <c r="C30" t="s">
        <v>964</v>
      </c>
      <c r="D30" t="s">
        <v>102</v>
      </c>
      <c r="E30" t="s">
        <v>965</v>
      </c>
      <c r="F30" s="78">
        <v>134677</v>
      </c>
      <c r="G30" s="78">
        <v>97.858999999999995</v>
      </c>
      <c r="H30" s="78">
        <v>131.79356543</v>
      </c>
      <c r="I30" s="79">
        <v>5.4999999999999997E-3</v>
      </c>
      <c r="J30" s="79">
        <v>1.84E-2</v>
      </c>
      <c r="K30" s="79">
        <v>2.9999999999999997E-4</v>
      </c>
    </row>
    <row r="31" spans="2:11">
      <c r="B31" t="s">
        <v>966</v>
      </c>
      <c r="C31" t="s">
        <v>967</v>
      </c>
      <c r="D31" t="s">
        <v>102</v>
      </c>
      <c r="E31" t="s">
        <v>968</v>
      </c>
      <c r="F31" s="78">
        <v>353659.82</v>
      </c>
      <c r="G31" s="78">
        <v>112.71559999999999</v>
      </c>
      <c r="H31" s="78">
        <v>398.62978807192002</v>
      </c>
      <c r="I31" s="79">
        <v>6.9999999999999999E-4</v>
      </c>
      <c r="J31" s="79">
        <v>5.5599999999999997E-2</v>
      </c>
      <c r="K31" s="79">
        <v>1E-3</v>
      </c>
    </row>
    <row r="32" spans="2:11">
      <c r="B32" t="s">
        <v>969</v>
      </c>
      <c r="C32" t="s">
        <v>970</v>
      </c>
      <c r="D32" t="s">
        <v>106</v>
      </c>
      <c r="E32" t="s">
        <v>971</v>
      </c>
      <c r="F32" s="78">
        <v>924</v>
      </c>
      <c r="G32" s="78">
        <v>4.9960000000000004</v>
      </c>
      <c r="H32" s="78">
        <v>0.1645712376</v>
      </c>
      <c r="I32" s="79">
        <v>5.0000000000000001E-4</v>
      </c>
      <c r="J32" s="79">
        <v>0</v>
      </c>
      <c r="K32" s="79">
        <v>0</v>
      </c>
    </row>
    <row r="33" spans="2:11">
      <c r="B33" t="s">
        <v>972</v>
      </c>
      <c r="C33" t="s">
        <v>973</v>
      </c>
      <c r="D33" t="s">
        <v>102</v>
      </c>
      <c r="E33" t="s">
        <v>974</v>
      </c>
      <c r="F33" s="78">
        <v>36612.438000000002</v>
      </c>
      <c r="G33" s="78">
        <v>110.742</v>
      </c>
      <c r="H33" s="78">
        <v>40.545346089959999</v>
      </c>
      <c r="I33" s="79">
        <v>1E-4</v>
      </c>
      <c r="J33" s="79">
        <v>5.7000000000000002E-3</v>
      </c>
      <c r="K33" s="79">
        <v>1E-4</v>
      </c>
    </row>
    <row r="34" spans="2:11">
      <c r="B34" t="s">
        <v>975</v>
      </c>
      <c r="C34" t="s">
        <v>976</v>
      </c>
      <c r="D34" t="s">
        <v>102</v>
      </c>
      <c r="E34" t="s">
        <v>974</v>
      </c>
      <c r="F34" s="78">
        <v>43492.021999999997</v>
      </c>
      <c r="G34" s="78">
        <v>140.637</v>
      </c>
      <c r="H34" s="78">
        <v>61.165874980140003</v>
      </c>
      <c r="I34" s="79">
        <v>1E-4</v>
      </c>
      <c r="J34" s="79">
        <v>8.5000000000000006E-3</v>
      </c>
      <c r="K34" s="79">
        <v>2.0000000000000001E-4</v>
      </c>
    </row>
    <row r="35" spans="2:11">
      <c r="B35" t="s">
        <v>977</v>
      </c>
      <c r="C35" t="s">
        <v>978</v>
      </c>
      <c r="D35" t="s">
        <v>102</v>
      </c>
      <c r="E35" t="s">
        <v>979</v>
      </c>
      <c r="F35" s="78">
        <v>209816.69</v>
      </c>
      <c r="G35" s="78">
        <v>99.411000000000001</v>
      </c>
      <c r="H35" s="78">
        <v>208.58086969589999</v>
      </c>
      <c r="I35" s="79">
        <v>6.9999999999999999E-4</v>
      </c>
      <c r="J35" s="79">
        <v>2.9100000000000001E-2</v>
      </c>
      <c r="K35" s="79">
        <v>5.0000000000000001E-4</v>
      </c>
    </row>
    <row r="36" spans="2:11">
      <c r="B36" t="s">
        <v>980</v>
      </c>
      <c r="C36" t="s">
        <v>981</v>
      </c>
      <c r="D36" t="s">
        <v>102</v>
      </c>
      <c r="E36" t="s">
        <v>982</v>
      </c>
      <c r="F36" s="78">
        <v>345432.12</v>
      </c>
      <c r="G36" s="78">
        <v>100</v>
      </c>
      <c r="H36" s="78">
        <v>345.43212</v>
      </c>
      <c r="I36" s="79">
        <v>8.9999999999999998E-4</v>
      </c>
      <c r="J36" s="79">
        <v>4.82E-2</v>
      </c>
      <c r="K36" s="79">
        <v>8.9999999999999998E-4</v>
      </c>
    </row>
    <row r="37" spans="2:11">
      <c r="B37" s="80" t="s">
        <v>230</v>
      </c>
      <c r="C37" s="16"/>
      <c r="F37" s="82">
        <v>1172710.6000000001</v>
      </c>
      <c r="H37" s="82">
        <v>4550.3723920636221</v>
      </c>
      <c r="J37" s="81">
        <v>0.63480000000000003</v>
      </c>
      <c r="K37" s="81">
        <v>1.14E-2</v>
      </c>
    </row>
    <row r="38" spans="2:11">
      <c r="B38" s="80" t="s">
        <v>983</v>
      </c>
      <c r="C38" s="16"/>
      <c r="F38" s="82">
        <v>0</v>
      </c>
      <c r="H38" s="82">
        <v>0</v>
      </c>
      <c r="J38" s="81">
        <v>0</v>
      </c>
      <c r="K38" s="81">
        <v>0</v>
      </c>
    </row>
    <row r="39" spans="2:11">
      <c r="B39" t="s">
        <v>221</v>
      </c>
      <c r="C39" t="s">
        <v>221</v>
      </c>
      <c r="D39" t="s">
        <v>221</v>
      </c>
      <c r="F39" s="78">
        <v>0</v>
      </c>
      <c r="G39" s="78">
        <v>0</v>
      </c>
      <c r="H39" s="78">
        <v>0</v>
      </c>
      <c r="I39" s="79">
        <v>0</v>
      </c>
      <c r="J39" s="79">
        <v>0</v>
      </c>
      <c r="K39" s="79">
        <v>0</v>
      </c>
    </row>
    <row r="40" spans="2:11">
      <c r="B40" s="80" t="s">
        <v>984</v>
      </c>
      <c r="C40" s="16"/>
      <c r="F40" s="82">
        <v>365140.43</v>
      </c>
      <c r="H40" s="82">
        <v>1441.097433405087</v>
      </c>
      <c r="J40" s="81">
        <v>0.2011</v>
      </c>
      <c r="K40" s="81">
        <v>3.5999999999999999E-3</v>
      </c>
    </row>
    <row r="41" spans="2:11">
      <c r="B41" t="s">
        <v>985</v>
      </c>
      <c r="C41" t="s">
        <v>986</v>
      </c>
      <c r="D41" t="s">
        <v>110</v>
      </c>
      <c r="E41" t="s">
        <v>987</v>
      </c>
      <c r="F41" s="78">
        <v>118103</v>
      </c>
      <c r="G41" s="78">
        <v>97.492999999999995</v>
      </c>
      <c r="H41" s="78">
        <v>449.088958028337</v>
      </c>
      <c r="I41" s="79">
        <v>2.0999999999999999E-3</v>
      </c>
      <c r="J41" s="79">
        <v>6.2700000000000006E-2</v>
      </c>
      <c r="K41" s="79">
        <v>1.1000000000000001E-3</v>
      </c>
    </row>
    <row r="42" spans="2:11">
      <c r="B42" t="s">
        <v>988</v>
      </c>
      <c r="C42" t="s">
        <v>989</v>
      </c>
      <c r="D42" t="s">
        <v>106</v>
      </c>
      <c r="E42" t="s">
        <v>990</v>
      </c>
      <c r="F42" s="78">
        <v>247000</v>
      </c>
      <c r="G42" s="78">
        <v>96.974999999999994</v>
      </c>
      <c r="H42" s="78">
        <v>853.91821125000001</v>
      </c>
      <c r="I42" s="79">
        <v>2.3E-3</v>
      </c>
      <c r="J42" s="79">
        <v>0.1191</v>
      </c>
      <c r="K42" s="79">
        <v>2.0999999999999999E-3</v>
      </c>
    </row>
    <row r="43" spans="2:11">
      <c r="B43" t="s">
        <v>991</v>
      </c>
      <c r="C43" t="s">
        <v>992</v>
      </c>
      <c r="D43" t="s">
        <v>106</v>
      </c>
      <c r="E43" t="s">
        <v>993</v>
      </c>
      <c r="F43" s="78">
        <v>37.43</v>
      </c>
      <c r="G43" s="78">
        <v>103486.5</v>
      </c>
      <c r="H43" s="78">
        <v>138.09026412674999</v>
      </c>
      <c r="I43" s="79">
        <v>5.9999999999999995E-4</v>
      </c>
      <c r="J43" s="79">
        <v>1.9300000000000001E-2</v>
      </c>
      <c r="K43" s="79">
        <v>2.9999999999999997E-4</v>
      </c>
    </row>
    <row r="44" spans="2:11">
      <c r="B44" s="80" t="s">
        <v>994</v>
      </c>
      <c r="C44" s="16"/>
      <c r="F44" s="82">
        <v>181227.91</v>
      </c>
      <c r="H44" s="82">
        <v>679.35680069696298</v>
      </c>
      <c r="J44" s="81">
        <v>9.4799999999999995E-2</v>
      </c>
      <c r="K44" s="81">
        <v>1.6999999999999999E-3</v>
      </c>
    </row>
    <row r="45" spans="2:11">
      <c r="B45" t="s">
        <v>995</v>
      </c>
      <c r="C45" t="s">
        <v>996</v>
      </c>
      <c r="D45" t="s">
        <v>110</v>
      </c>
      <c r="E45" t="s">
        <v>997</v>
      </c>
      <c r="F45" s="78">
        <v>64619</v>
      </c>
      <c r="G45" s="78">
        <v>100.404</v>
      </c>
      <c r="H45" s="78">
        <v>253.051700982228</v>
      </c>
      <c r="I45" s="79">
        <v>1.4E-3</v>
      </c>
      <c r="J45" s="79">
        <v>3.5299999999999998E-2</v>
      </c>
      <c r="K45" s="79">
        <v>5.9999999999999995E-4</v>
      </c>
    </row>
    <row r="46" spans="2:11">
      <c r="B46" t="s">
        <v>998</v>
      </c>
      <c r="C46" t="s">
        <v>999</v>
      </c>
      <c r="D46" t="s">
        <v>110</v>
      </c>
      <c r="E46" t="s">
        <v>1000</v>
      </c>
      <c r="F46" s="78">
        <v>29301</v>
      </c>
      <c r="G46" s="78">
        <v>84.096000000000004</v>
      </c>
      <c r="H46" s="78">
        <v>96.107171234687996</v>
      </c>
      <c r="I46" s="79">
        <v>1E-3</v>
      </c>
      <c r="J46" s="79">
        <v>1.34E-2</v>
      </c>
      <c r="K46" s="79">
        <v>2.0000000000000001E-4</v>
      </c>
    </row>
    <row r="47" spans="2:11">
      <c r="B47" t="s">
        <v>1001</v>
      </c>
      <c r="C47" t="s">
        <v>1002</v>
      </c>
      <c r="D47" t="s">
        <v>106</v>
      </c>
      <c r="E47" t="s">
        <v>1003</v>
      </c>
      <c r="F47" s="78">
        <v>42348.91</v>
      </c>
      <c r="G47" s="78">
        <v>109.97100000000033</v>
      </c>
      <c r="H47" s="78">
        <v>166.02746814439701</v>
      </c>
      <c r="I47" s="79">
        <v>2.3E-3</v>
      </c>
      <c r="J47" s="79">
        <v>2.3199999999999998E-2</v>
      </c>
      <c r="K47" s="79">
        <v>4.0000000000000002E-4</v>
      </c>
    </row>
    <row r="48" spans="2:11">
      <c r="B48" t="s">
        <v>1004</v>
      </c>
      <c r="C48" t="s">
        <v>1005</v>
      </c>
      <c r="D48" t="s">
        <v>106</v>
      </c>
      <c r="E48" t="s">
        <v>271</v>
      </c>
      <c r="F48" s="78">
        <v>10309</v>
      </c>
      <c r="G48" s="78">
        <v>110.589</v>
      </c>
      <c r="H48" s="78">
        <v>40.643210335649997</v>
      </c>
      <c r="I48" s="79">
        <v>5.9999999999999995E-4</v>
      </c>
      <c r="J48" s="79">
        <v>5.7000000000000002E-3</v>
      </c>
      <c r="K48" s="79">
        <v>1E-4</v>
      </c>
    </row>
    <row r="49" spans="2:11">
      <c r="B49" t="s">
        <v>1006</v>
      </c>
      <c r="C49" t="s">
        <v>1007</v>
      </c>
      <c r="D49" t="s">
        <v>106</v>
      </c>
      <c r="E49" t="s">
        <v>1008</v>
      </c>
      <c r="F49" s="78">
        <v>34650</v>
      </c>
      <c r="G49" s="78">
        <v>100</v>
      </c>
      <c r="H49" s="78">
        <v>123.52725</v>
      </c>
      <c r="I49" s="79">
        <v>4.7999999999999996E-3</v>
      </c>
      <c r="J49" s="79">
        <v>1.72E-2</v>
      </c>
      <c r="K49" s="79">
        <v>2.9999999999999997E-4</v>
      </c>
    </row>
    <row r="50" spans="2:11">
      <c r="B50" s="80" t="s">
        <v>1009</v>
      </c>
      <c r="C50" s="16"/>
      <c r="F50" s="82">
        <v>626342.26</v>
      </c>
      <c r="H50" s="82">
        <v>2429.918157961572</v>
      </c>
      <c r="J50" s="81">
        <v>0.33900000000000002</v>
      </c>
      <c r="K50" s="81">
        <v>6.1000000000000004E-3</v>
      </c>
    </row>
    <row r="51" spans="2:11">
      <c r="B51" t="s">
        <v>1010</v>
      </c>
      <c r="C51" t="s">
        <v>1011</v>
      </c>
      <c r="D51" t="s">
        <v>110</v>
      </c>
      <c r="E51" t="s">
        <v>296</v>
      </c>
      <c r="F51" s="78">
        <v>38911.61</v>
      </c>
      <c r="G51" s="78">
        <v>120.87900000000029</v>
      </c>
      <c r="H51" s="78">
        <v>183.45437449192599</v>
      </c>
      <c r="I51" s="79">
        <v>5.9999999999999995E-4</v>
      </c>
      <c r="J51" s="79">
        <v>2.5600000000000001E-2</v>
      </c>
      <c r="K51" s="79">
        <v>5.0000000000000001E-4</v>
      </c>
    </row>
    <row r="52" spans="2:11">
      <c r="B52" t="s">
        <v>1012</v>
      </c>
      <c r="C52" t="s">
        <v>1013</v>
      </c>
      <c r="D52" t="s">
        <v>110</v>
      </c>
      <c r="E52" t="s">
        <v>1014</v>
      </c>
      <c r="F52" s="78">
        <v>24994</v>
      </c>
      <c r="G52" s="78">
        <v>99.72</v>
      </c>
      <c r="H52" s="78">
        <v>97.211142725040006</v>
      </c>
      <c r="I52" s="79">
        <v>8.0000000000000004E-4</v>
      </c>
      <c r="J52" s="79">
        <v>1.3599999999999999E-2</v>
      </c>
      <c r="K52" s="79">
        <v>2.0000000000000001E-4</v>
      </c>
    </row>
    <row r="53" spans="2:11">
      <c r="B53" t="s">
        <v>1015</v>
      </c>
      <c r="C53" t="s">
        <v>1016</v>
      </c>
      <c r="D53" t="s">
        <v>106</v>
      </c>
      <c r="E53" t="s">
        <v>1017</v>
      </c>
      <c r="F53" s="78">
        <v>122001</v>
      </c>
      <c r="G53" s="78">
        <v>98.86</v>
      </c>
      <c r="H53" s="78">
        <v>429.97532235900002</v>
      </c>
      <c r="I53" s="79">
        <v>1.5E-3</v>
      </c>
      <c r="J53" s="79">
        <v>0.06</v>
      </c>
      <c r="K53" s="79">
        <v>1.1000000000000001E-3</v>
      </c>
    </row>
    <row r="54" spans="2:11">
      <c r="B54" t="s">
        <v>1018</v>
      </c>
      <c r="C54" t="s">
        <v>1019</v>
      </c>
      <c r="D54" t="s">
        <v>110</v>
      </c>
      <c r="E54" t="s">
        <v>1020</v>
      </c>
      <c r="F54" s="78">
        <v>8875</v>
      </c>
      <c r="G54" s="78">
        <v>100</v>
      </c>
      <c r="H54" s="78">
        <v>34.615162499999997</v>
      </c>
      <c r="I54" s="79">
        <v>2.9999999999999997E-4</v>
      </c>
      <c r="J54" s="79">
        <v>4.7999999999999996E-3</v>
      </c>
      <c r="K54" s="79">
        <v>1E-4</v>
      </c>
    </row>
    <row r="55" spans="2:11">
      <c r="B55" t="s">
        <v>1021</v>
      </c>
      <c r="C55" t="s">
        <v>1022</v>
      </c>
      <c r="D55" t="s">
        <v>106</v>
      </c>
      <c r="E55" t="s">
        <v>1023</v>
      </c>
      <c r="F55" s="78">
        <v>32038.17</v>
      </c>
      <c r="G55" s="78">
        <v>113.06099999999957</v>
      </c>
      <c r="H55" s="78">
        <v>129.13383774288999</v>
      </c>
      <c r="I55" s="79">
        <v>0</v>
      </c>
      <c r="J55" s="79">
        <v>1.7999999999999999E-2</v>
      </c>
      <c r="K55" s="79">
        <v>2.9999999999999997E-4</v>
      </c>
    </row>
    <row r="56" spans="2:11">
      <c r="B56" t="s">
        <v>1024</v>
      </c>
      <c r="C56" t="s">
        <v>1025</v>
      </c>
      <c r="D56" t="s">
        <v>106</v>
      </c>
      <c r="E56" t="s">
        <v>1026</v>
      </c>
      <c r="F56" s="78">
        <v>56629.94</v>
      </c>
      <c r="G56" s="78">
        <v>125.044</v>
      </c>
      <c r="H56" s="78">
        <v>252.44599984888399</v>
      </c>
      <c r="I56" s="79">
        <v>1E-4</v>
      </c>
      <c r="J56" s="79">
        <v>3.5200000000000002E-2</v>
      </c>
      <c r="K56" s="79">
        <v>5.9999999999999995E-4</v>
      </c>
    </row>
    <row r="57" spans="2:11">
      <c r="B57" t="s">
        <v>1027</v>
      </c>
      <c r="C57" t="s">
        <v>1028</v>
      </c>
      <c r="D57" t="s">
        <v>106</v>
      </c>
      <c r="E57" t="s">
        <v>1029</v>
      </c>
      <c r="F57" s="78">
        <v>1122.8399999999999</v>
      </c>
      <c r="G57" s="78">
        <v>506.44</v>
      </c>
      <c r="H57" s="78">
        <v>20.272411344239998</v>
      </c>
      <c r="I57" s="79">
        <v>1E-4</v>
      </c>
      <c r="J57" s="79">
        <v>2.8E-3</v>
      </c>
      <c r="K57" s="79">
        <v>1E-4</v>
      </c>
    </row>
    <row r="58" spans="2:11">
      <c r="B58" t="s">
        <v>1030</v>
      </c>
      <c r="C58" t="s">
        <v>1031</v>
      </c>
      <c r="D58" t="s">
        <v>106</v>
      </c>
      <c r="E58" t="s">
        <v>1023</v>
      </c>
      <c r="F58" s="78">
        <v>15115.84</v>
      </c>
      <c r="G58" s="78">
        <v>100.40600000000001</v>
      </c>
      <c r="H58" s="78">
        <v>54.106754756576002</v>
      </c>
      <c r="I58" s="79">
        <v>1E-4</v>
      </c>
      <c r="J58" s="79">
        <v>7.4999999999999997E-3</v>
      </c>
      <c r="K58" s="79">
        <v>1E-4</v>
      </c>
    </row>
    <row r="59" spans="2:11">
      <c r="B59" t="s">
        <v>1032</v>
      </c>
      <c r="C59" t="s">
        <v>1033</v>
      </c>
      <c r="D59" t="s">
        <v>106</v>
      </c>
      <c r="E59" t="s">
        <v>1034</v>
      </c>
      <c r="F59" s="78">
        <v>184306.86</v>
      </c>
      <c r="G59" s="78">
        <v>101.925</v>
      </c>
      <c r="H59" s="78">
        <v>669.70224455107495</v>
      </c>
      <c r="I59" s="79">
        <v>2E-3</v>
      </c>
      <c r="J59" s="79">
        <v>9.3399999999999997E-2</v>
      </c>
      <c r="K59" s="79">
        <v>1.6999999999999999E-3</v>
      </c>
    </row>
    <row r="60" spans="2:11">
      <c r="B60" t="s">
        <v>1035</v>
      </c>
      <c r="C60" t="s">
        <v>1036</v>
      </c>
      <c r="D60" t="s">
        <v>106</v>
      </c>
      <c r="E60" t="s">
        <v>435</v>
      </c>
      <c r="F60" s="78">
        <v>40200</v>
      </c>
      <c r="G60" s="78">
        <v>95.542000000000002</v>
      </c>
      <c r="H60" s="78">
        <v>136.92410645999999</v>
      </c>
      <c r="I60" s="79">
        <v>1.2999999999999999E-3</v>
      </c>
      <c r="J60" s="79">
        <v>1.9099999999999999E-2</v>
      </c>
      <c r="K60" s="79">
        <v>2.9999999999999997E-4</v>
      </c>
    </row>
    <row r="61" spans="2:11">
      <c r="B61" t="s">
        <v>1037</v>
      </c>
      <c r="C61" t="s">
        <v>1038</v>
      </c>
      <c r="D61" t="s">
        <v>110</v>
      </c>
      <c r="E61" t="s">
        <v>1039</v>
      </c>
      <c r="F61" s="78">
        <v>39556</v>
      </c>
      <c r="G61" s="78">
        <v>100.19</v>
      </c>
      <c r="H61" s="78">
        <v>154.57339930692001</v>
      </c>
      <c r="I61" s="79">
        <v>1.6000000000000001E-3</v>
      </c>
      <c r="J61" s="79">
        <v>2.1600000000000001E-2</v>
      </c>
      <c r="K61" s="79">
        <v>4.0000000000000002E-4</v>
      </c>
    </row>
    <row r="62" spans="2:11">
      <c r="B62" t="s">
        <v>1040</v>
      </c>
      <c r="C62" t="s">
        <v>1041</v>
      </c>
      <c r="D62" t="s">
        <v>110</v>
      </c>
      <c r="E62" t="s">
        <v>1042</v>
      </c>
      <c r="F62" s="78">
        <v>62591</v>
      </c>
      <c r="G62" s="78">
        <v>109.577</v>
      </c>
      <c r="H62" s="78">
        <v>267.50340187502098</v>
      </c>
      <c r="I62" s="79">
        <v>1E-4</v>
      </c>
      <c r="J62" s="79">
        <v>3.73E-2</v>
      </c>
      <c r="K62" s="79">
        <v>6.9999999999999999E-4</v>
      </c>
    </row>
    <row r="63" spans="2:11">
      <c r="B63" t="s">
        <v>232</v>
      </c>
      <c r="C63" s="16"/>
    </row>
    <row r="64" spans="2:11">
      <c r="B64" t="s">
        <v>307</v>
      </c>
      <c r="C64" s="16"/>
    </row>
    <row r="65" spans="2:3">
      <c r="B65" t="s">
        <v>308</v>
      </c>
      <c r="C65" s="16"/>
    </row>
    <row r="66" spans="2:3">
      <c r="B66" t="s">
        <v>309</v>
      </c>
      <c r="C66" s="16"/>
    </row>
    <row r="67" spans="2:3">
      <c r="C67" s="16"/>
    </row>
    <row r="68" spans="2:3">
      <c r="C68" s="16"/>
    </row>
    <row r="69" spans="2:3">
      <c r="C69" s="16"/>
    </row>
    <row r="70" spans="2:3">
      <c r="C70" s="16"/>
    </row>
    <row r="71" spans="2:3">
      <c r="C71" s="16"/>
    </row>
    <row r="72" spans="2:3">
      <c r="C72" s="16"/>
    </row>
    <row r="73" spans="2:3">
      <c r="C73" s="16"/>
    </row>
    <row r="74" spans="2:3">
      <c r="C74" s="16"/>
    </row>
    <row r="75" spans="2:3">
      <c r="C75" s="16"/>
    </row>
    <row r="76" spans="2:3">
      <c r="C76" s="16"/>
    </row>
    <row r="77" spans="2:3">
      <c r="C77" s="16"/>
    </row>
    <row r="78" spans="2:3">
      <c r="C78" s="16"/>
    </row>
    <row r="79" spans="2:3">
      <c r="C79" s="16"/>
    </row>
    <row r="80" spans="2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1450</v>
      </c>
    </row>
    <row r="3" spans="2:59">
      <c r="B3" s="2" t="s">
        <v>2</v>
      </c>
      <c r="C3" t="s">
        <v>1451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59" ht="26.25" customHeight="1">
      <c r="B7" s="107" t="s">
        <v>141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42115.01</v>
      </c>
      <c r="H11" s="7"/>
      <c r="I11" s="76">
        <v>15.090759422550001</v>
      </c>
      <c r="J11" s="7"/>
      <c r="K11" s="77">
        <v>1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1043</v>
      </c>
      <c r="C12" s="16"/>
      <c r="D12" s="16"/>
      <c r="G12" s="82">
        <v>42115.01</v>
      </c>
      <c r="I12" s="82">
        <v>15.090759422550001</v>
      </c>
      <c r="K12" s="81">
        <v>1</v>
      </c>
      <c r="L12" s="81">
        <v>0</v>
      </c>
    </row>
    <row r="13" spans="2:59">
      <c r="B13" t="s">
        <v>1044</v>
      </c>
      <c r="C13" t="s">
        <v>1045</v>
      </c>
      <c r="D13" t="s">
        <v>590</v>
      </c>
      <c r="E13" t="s">
        <v>102</v>
      </c>
      <c r="F13" t="s">
        <v>1046</v>
      </c>
      <c r="G13" s="78">
        <v>19721</v>
      </c>
      <c r="H13" s="78">
        <v>0.77</v>
      </c>
      <c r="I13" s="78">
        <v>0.15185170000000001</v>
      </c>
      <c r="J13" s="79">
        <v>0</v>
      </c>
      <c r="K13" s="79">
        <v>1.01E-2</v>
      </c>
      <c r="L13" s="79">
        <v>0</v>
      </c>
    </row>
    <row r="14" spans="2:59">
      <c r="B14" t="s">
        <v>1047</v>
      </c>
      <c r="C14" t="s">
        <v>1048</v>
      </c>
      <c r="D14" t="s">
        <v>590</v>
      </c>
      <c r="E14" t="s">
        <v>102</v>
      </c>
      <c r="F14" t="s">
        <v>1046</v>
      </c>
      <c r="G14" s="78">
        <v>19721</v>
      </c>
      <c r="H14" s="78">
        <v>11.63</v>
      </c>
      <c r="I14" s="78">
        <v>2.2935523</v>
      </c>
      <c r="J14" s="79">
        <v>0</v>
      </c>
      <c r="K14" s="79">
        <v>0.152</v>
      </c>
      <c r="L14" s="79">
        <v>0</v>
      </c>
    </row>
    <row r="15" spans="2:59">
      <c r="B15" t="s">
        <v>1049</v>
      </c>
      <c r="C15" t="s">
        <v>1050</v>
      </c>
      <c r="D15" t="s">
        <v>594</v>
      </c>
      <c r="E15" t="s">
        <v>106</v>
      </c>
      <c r="F15" t="s">
        <v>1051</v>
      </c>
      <c r="G15" s="78">
        <v>2673.01</v>
      </c>
      <c r="H15" s="78">
        <v>132.69999999999999</v>
      </c>
      <c r="I15" s="78">
        <v>12.645355422550001</v>
      </c>
      <c r="J15" s="79">
        <v>1E-4</v>
      </c>
      <c r="K15" s="79">
        <v>0.83799999999999997</v>
      </c>
      <c r="L15" s="79">
        <v>0</v>
      </c>
    </row>
    <row r="16" spans="2:59">
      <c r="B16" s="80" t="s">
        <v>829</v>
      </c>
      <c r="C16" s="16"/>
      <c r="D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221</v>
      </c>
      <c r="C17" t="s">
        <v>221</v>
      </c>
      <c r="D17" t="s">
        <v>221</v>
      </c>
      <c r="E17" t="s">
        <v>221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232</v>
      </c>
      <c r="C18" s="16"/>
      <c r="D18" s="16"/>
    </row>
    <row r="19" spans="2:12">
      <c r="B19" t="s">
        <v>307</v>
      </c>
      <c r="C19" s="16"/>
      <c r="D19" s="16"/>
    </row>
    <row r="20" spans="2:12">
      <c r="B20" t="s">
        <v>308</v>
      </c>
      <c r="C20" s="16"/>
      <c r="D20" s="16"/>
    </row>
    <row r="21" spans="2:12">
      <c r="B21" t="s">
        <v>309</v>
      </c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1450</v>
      </c>
    </row>
    <row r="3" spans="2:52">
      <c r="B3" s="2" t="s">
        <v>2</v>
      </c>
      <c r="C3" t="s">
        <v>1451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52" ht="26.25" customHeight="1">
      <c r="B7" s="107" t="s">
        <v>142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2740900</v>
      </c>
      <c r="H11" s="7"/>
      <c r="I11" s="76">
        <v>-18.168515530619999</v>
      </c>
      <c r="J11" s="7"/>
      <c r="K11" s="77">
        <v>1</v>
      </c>
      <c r="L11" s="77">
        <v>0</v>
      </c>
      <c r="AZ11" s="16"/>
    </row>
    <row r="12" spans="2:52">
      <c r="B12" s="80" t="s">
        <v>206</v>
      </c>
      <c r="C12" s="16"/>
      <c r="D12" s="16"/>
      <c r="G12" s="82">
        <v>2740900</v>
      </c>
      <c r="I12" s="82">
        <v>-18.168515530619999</v>
      </c>
      <c r="K12" s="81">
        <v>1</v>
      </c>
      <c r="L12" s="81">
        <v>0</v>
      </c>
    </row>
    <row r="13" spans="2:52">
      <c r="B13" s="80" t="s">
        <v>830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221</v>
      </c>
      <c r="C14" t="s">
        <v>221</v>
      </c>
      <c r="D14" t="s">
        <v>221</v>
      </c>
      <c r="E14" t="s">
        <v>221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835</v>
      </c>
      <c r="C15" s="16"/>
      <c r="D15" s="16"/>
      <c r="G15" s="82">
        <v>2740900</v>
      </c>
      <c r="I15" s="82">
        <v>-18.168515530619999</v>
      </c>
      <c r="K15" s="81">
        <v>1</v>
      </c>
      <c r="L15" s="81">
        <v>0</v>
      </c>
    </row>
    <row r="16" spans="2:52">
      <c r="B16" t="s">
        <v>1052</v>
      </c>
      <c r="C16" t="s">
        <v>1053</v>
      </c>
      <c r="D16" t="s">
        <v>123</v>
      </c>
      <c r="E16" t="s">
        <v>110</v>
      </c>
      <c r="F16" t="s">
        <v>1054</v>
      </c>
      <c r="G16" s="78">
        <v>-347700</v>
      </c>
      <c r="H16" s="78">
        <v>3.4428999999999998</v>
      </c>
      <c r="I16" s="78">
        <v>-46.690348158989998</v>
      </c>
      <c r="J16" s="79">
        <v>0</v>
      </c>
      <c r="K16" s="79">
        <v>2.5697999999999999</v>
      </c>
      <c r="L16" s="79">
        <v>-1E-4</v>
      </c>
    </row>
    <row r="17" spans="2:12">
      <c r="B17" t="s">
        <v>1055</v>
      </c>
      <c r="C17" t="s">
        <v>1056</v>
      </c>
      <c r="D17" t="s">
        <v>123</v>
      </c>
      <c r="E17" t="s">
        <v>110</v>
      </c>
      <c r="F17" t="s">
        <v>1057</v>
      </c>
      <c r="G17" s="78">
        <v>-347800</v>
      </c>
      <c r="H17" s="78">
        <v>2.0489000000000002</v>
      </c>
      <c r="I17" s="78">
        <v>-27.793827202260001</v>
      </c>
      <c r="J17" s="79">
        <v>0</v>
      </c>
      <c r="K17" s="79">
        <v>1.5298</v>
      </c>
      <c r="L17" s="79">
        <v>-1E-4</v>
      </c>
    </row>
    <row r="18" spans="2:12">
      <c r="B18" t="s">
        <v>1058</v>
      </c>
      <c r="C18" t="s">
        <v>1059</v>
      </c>
      <c r="D18" t="s">
        <v>123</v>
      </c>
      <c r="E18" t="s">
        <v>110</v>
      </c>
      <c r="F18" t="s">
        <v>1060</v>
      </c>
      <c r="G18" s="78">
        <v>-334100</v>
      </c>
      <c r="H18" s="78">
        <v>2.8664000000000001</v>
      </c>
      <c r="I18" s="78">
        <v>-37.351778352719997</v>
      </c>
      <c r="J18" s="79">
        <v>0</v>
      </c>
      <c r="K18" s="79">
        <v>2.0558999999999998</v>
      </c>
      <c r="L18" s="79">
        <v>-1E-4</v>
      </c>
    </row>
    <row r="19" spans="2:12">
      <c r="B19" t="s">
        <v>1061</v>
      </c>
      <c r="C19" t="s">
        <v>1062</v>
      </c>
      <c r="D19" t="s">
        <v>123</v>
      </c>
      <c r="E19" t="s">
        <v>110</v>
      </c>
      <c r="F19" t="s">
        <v>1063</v>
      </c>
      <c r="G19" s="78">
        <v>-1673500</v>
      </c>
      <c r="H19" s="78">
        <v>0.3836</v>
      </c>
      <c r="I19" s="78">
        <v>-25.0381552638</v>
      </c>
      <c r="J19" s="79">
        <v>0</v>
      </c>
      <c r="K19" s="79">
        <v>1.3781000000000001</v>
      </c>
      <c r="L19" s="79">
        <v>-1E-4</v>
      </c>
    </row>
    <row r="20" spans="2:12">
      <c r="B20" t="s">
        <v>1064</v>
      </c>
      <c r="C20" t="s">
        <v>1065</v>
      </c>
      <c r="D20" t="s">
        <v>123</v>
      </c>
      <c r="E20" t="s">
        <v>110</v>
      </c>
      <c r="F20" t="s">
        <v>1066</v>
      </c>
      <c r="G20" s="78">
        <v>2086800</v>
      </c>
      <c r="H20" s="78">
        <v>0.2326</v>
      </c>
      <c r="I20" s="78">
        <v>18.931653689040001</v>
      </c>
      <c r="J20" s="79">
        <v>0</v>
      </c>
      <c r="K20" s="79">
        <v>-1.042</v>
      </c>
      <c r="L20" s="79">
        <v>0</v>
      </c>
    </row>
    <row r="21" spans="2:12">
      <c r="B21" t="s">
        <v>1067</v>
      </c>
      <c r="C21" t="s">
        <v>1068</v>
      </c>
      <c r="D21" t="s">
        <v>123</v>
      </c>
      <c r="E21" t="s">
        <v>110</v>
      </c>
      <c r="F21" t="s">
        <v>1063</v>
      </c>
      <c r="G21" s="78">
        <v>1673500</v>
      </c>
      <c r="H21" s="78">
        <v>0.54859999999999998</v>
      </c>
      <c r="I21" s="78">
        <v>35.8079561463</v>
      </c>
      <c r="J21" s="79">
        <v>0</v>
      </c>
      <c r="K21" s="79">
        <v>-1.9709000000000001</v>
      </c>
      <c r="L21" s="79">
        <v>1E-4</v>
      </c>
    </row>
    <row r="22" spans="2:12">
      <c r="B22" t="s">
        <v>1069</v>
      </c>
      <c r="C22" t="s">
        <v>1070</v>
      </c>
      <c r="D22" t="s">
        <v>123</v>
      </c>
      <c r="E22" t="s">
        <v>110</v>
      </c>
      <c r="F22" t="s">
        <v>1057</v>
      </c>
      <c r="G22" s="78">
        <v>-1391200</v>
      </c>
      <c r="H22" s="78">
        <v>9.4299999999999995E-2</v>
      </c>
      <c r="I22" s="78">
        <v>-5.1168098104800004</v>
      </c>
      <c r="J22" s="79">
        <v>0</v>
      </c>
      <c r="K22" s="79">
        <v>0.28160000000000002</v>
      </c>
      <c r="L22" s="79">
        <v>0</v>
      </c>
    </row>
    <row r="23" spans="2:12">
      <c r="B23" t="s">
        <v>1071</v>
      </c>
      <c r="C23" t="s">
        <v>1072</v>
      </c>
      <c r="D23" t="s">
        <v>123</v>
      </c>
      <c r="E23" t="s">
        <v>110</v>
      </c>
      <c r="F23" t="s">
        <v>1054</v>
      </c>
      <c r="G23" s="78">
        <v>1738500</v>
      </c>
      <c r="H23" s="78">
        <v>0.37909999999999999</v>
      </c>
      <c r="I23" s="78">
        <v>25.705525846050001</v>
      </c>
      <c r="J23" s="79">
        <v>0</v>
      </c>
      <c r="K23" s="79">
        <v>-1.4148000000000001</v>
      </c>
      <c r="L23" s="79">
        <v>1E-4</v>
      </c>
    </row>
    <row r="24" spans="2:12">
      <c r="B24" t="s">
        <v>1073</v>
      </c>
      <c r="C24" t="s">
        <v>1074</v>
      </c>
      <c r="D24" t="s">
        <v>123</v>
      </c>
      <c r="E24" t="s">
        <v>110</v>
      </c>
      <c r="F24" t="s">
        <v>1060</v>
      </c>
      <c r="G24" s="78">
        <v>1336400</v>
      </c>
      <c r="H24" s="78">
        <v>0.83220000000000005</v>
      </c>
      <c r="I24" s="78">
        <v>43.377267576240001</v>
      </c>
      <c r="J24" s="79">
        <v>0</v>
      </c>
      <c r="K24" s="79">
        <v>-2.3875000000000002</v>
      </c>
      <c r="L24" s="79">
        <v>1E-4</v>
      </c>
    </row>
    <row r="25" spans="2:12">
      <c r="B25" s="80" t="s">
        <v>1075</v>
      </c>
      <c r="C25" s="16"/>
      <c r="D25" s="16"/>
      <c r="G25" s="82">
        <v>0</v>
      </c>
      <c r="I25" s="82">
        <v>0</v>
      </c>
      <c r="K25" s="81">
        <v>0</v>
      </c>
      <c r="L25" s="81">
        <v>0</v>
      </c>
    </row>
    <row r="26" spans="2:12">
      <c r="B26" t="s">
        <v>221</v>
      </c>
      <c r="C26" t="s">
        <v>221</v>
      </c>
      <c r="D26" t="s">
        <v>221</v>
      </c>
      <c r="E26" t="s">
        <v>221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  <c r="L26" s="79">
        <v>0</v>
      </c>
    </row>
    <row r="27" spans="2:12">
      <c r="B27" s="80" t="s">
        <v>836</v>
      </c>
      <c r="C27" s="16"/>
      <c r="D27" s="16"/>
      <c r="G27" s="82">
        <v>0</v>
      </c>
      <c r="I27" s="82">
        <v>0</v>
      </c>
      <c r="K27" s="81">
        <v>0</v>
      </c>
      <c r="L27" s="81">
        <v>0</v>
      </c>
    </row>
    <row r="28" spans="2:12">
      <c r="B28" t="s">
        <v>221</v>
      </c>
      <c r="C28" t="s">
        <v>221</v>
      </c>
      <c r="D28" t="s">
        <v>221</v>
      </c>
      <c r="E28" t="s">
        <v>221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  <c r="L28" s="79">
        <v>0</v>
      </c>
    </row>
    <row r="29" spans="2:12">
      <c r="B29" s="80" t="s">
        <v>355</v>
      </c>
      <c r="C29" s="16"/>
      <c r="D29" s="16"/>
      <c r="G29" s="82">
        <v>0</v>
      </c>
      <c r="I29" s="82">
        <v>0</v>
      </c>
      <c r="K29" s="81">
        <v>0</v>
      </c>
      <c r="L29" s="81">
        <v>0</v>
      </c>
    </row>
    <row r="30" spans="2:12">
      <c r="B30" t="s">
        <v>221</v>
      </c>
      <c r="C30" t="s">
        <v>221</v>
      </c>
      <c r="D30" t="s">
        <v>221</v>
      </c>
      <c r="E30" t="s">
        <v>221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  <c r="L30" s="79">
        <v>0</v>
      </c>
    </row>
    <row r="31" spans="2:12">
      <c r="B31" s="80" t="s">
        <v>230</v>
      </c>
      <c r="C31" s="16"/>
      <c r="D31" s="16"/>
      <c r="G31" s="82">
        <v>0</v>
      </c>
      <c r="I31" s="82">
        <v>0</v>
      </c>
      <c r="K31" s="81">
        <v>0</v>
      </c>
      <c r="L31" s="81">
        <v>0</v>
      </c>
    </row>
    <row r="32" spans="2:12">
      <c r="B32" s="80" t="s">
        <v>830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221</v>
      </c>
      <c r="C33" t="s">
        <v>221</v>
      </c>
      <c r="D33" t="s">
        <v>221</v>
      </c>
      <c r="E33" t="s">
        <v>221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s="80" t="s">
        <v>837</v>
      </c>
      <c r="C34" s="16"/>
      <c r="D34" s="16"/>
      <c r="G34" s="82">
        <v>0</v>
      </c>
      <c r="I34" s="82">
        <v>0</v>
      </c>
      <c r="K34" s="81">
        <v>0</v>
      </c>
      <c r="L34" s="81">
        <v>0</v>
      </c>
    </row>
    <row r="35" spans="2:12">
      <c r="B35" t="s">
        <v>221</v>
      </c>
      <c r="C35" t="s">
        <v>221</v>
      </c>
      <c r="D35" t="s">
        <v>221</v>
      </c>
      <c r="E35" t="s">
        <v>221</v>
      </c>
      <c r="G35" s="78">
        <v>0</v>
      </c>
      <c r="H35" s="78">
        <v>0</v>
      </c>
      <c r="I35" s="78">
        <v>0</v>
      </c>
      <c r="J35" s="79">
        <v>0</v>
      </c>
      <c r="K35" s="79">
        <v>0</v>
      </c>
      <c r="L35" s="79">
        <v>0</v>
      </c>
    </row>
    <row r="36" spans="2:12">
      <c r="B36" s="80" t="s">
        <v>836</v>
      </c>
      <c r="C36" s="16"/>
      <c r="D36" s="16"/>
      <c r="G36" s="82">
        <v>0</v>
      </c>
      <c r="I36" s="82">
        <v>0</v>
      </c>
      <c r="K36" s="81">
        <v>0</v>
      </c>
      <c r="L36" s="81">
        <v>0</v>
      </c>
    </row>
    <row r="37" spans="2:12">
      <c r="B37" t="s">
        <v>221</v>
      </c>
      <c r="C37" t="s">
        <v>221</v>
      </c>
      <c r="D37" t="s">
        <v>221</v>
      </c>
      <c r="E37" t="s">
        <v>221</v>
      </c>
      <c r="G37" s="78">
        <v>0</v>
      </c>
      <c r="H37" s="78">
        <v>0</v>
      </c>
      <c r="I37" s="78">
        <v>0</v>
      </c>
      <c r="J37" s="79">
        <v>0</v>
      </c>
      <c r="K37" s="79">
        <v>0</v>
      </c>
      <c r="L37" s="79">
        <v>0</v>
      </c>
    </row>
    <row r="38" spans="2:12">
      <c r="B38" s="80" t="s">
        <v>838</v>
      </c>
      <c r="C38" s="16"/>
      <c r="D38" s="16"/>
      <c r="G38" s="82">
        <v>0</v>
      </c>
      <c r="I38" s="82">
        <v>0</v>
      </c>
      <c r="K38" s="81">
        <v>0</v>
      </c>
      <c r="L38" s="81">
        <v>0</v>
      </c>
    </row>
    <row r="39" spans="2:12">
      <c r="B39" t="s">
        <v>221</v>
      </c>
      <c r="C39" t="s">
        <v>221</v>
      </c>
      <c r="D39" t="s">
        <v>221</v>
      </c>
      <c r="E39" t="s">
        <v>221</v>
      </c>
      <c r="G39" s="78">
        <v>0</v>
      </c>
      <c r="H39" s="78">
        <v>0</v>
      </c>
      <c r="I39" s="78">
        <v>0</v>
      </c>
      <c r="J39" s="79">
        <v>0</v>
      </c>
      <c r="K39" s="79">
        <v>0</v>
      </c>
      <c r="L39" s="79">
        <v>0</v>
      </c>
    </row>
    <row r="40" spans="2:12">
      <c r="B40" s="80" t="s">
        <v>355</v>
      </c>
      <c r="C40" s="16"/>
      <c r="D40" s="16"/>
      <c r="G40" s="82">
        <v>0</v>
      </c>
      <c r="I40" s="82">
        <v>0</v>
      </c>
      <c r="K40" s="81">
        <v>0</v>
      </c>
      <c r="L40" s="81">
        <v>0</v>
      </c>
    </row>
    <row r="41" spans="2:12">
      <c r="B41" t="s">
        <v>221</v>
      </c>
      <c r="C41" t="s">
        <v>221</v>
      </c>
      <c r="D41" t="s">
        <v>221</v>
      </c>
      <c r="E41" t="s">
        <v>221</v>
      </c>
      <c r="G41" s="78">
        <v>0</v>
      </c>
      <c r="H41" s="78">
        <v>0</v>
      </c>
      <c r="I41" s="78">
        <v>0</v>
      </c>
      <c r="J41" s="79">
        <v>0</v>
      </c>
      <c r="K41" s="79">
        <v>0</v>
      </c>
      <c r="L41" s="79">
        <v>0</v>
      </c>
    </row>
    <row r="42" spans="2:12">
      <c r="B42" t="s">
        <v>232</v>
      </c>
      <c r="C42" s="16"/>
      <c r="D42" s="16"/>
    </row>
    <row r="43" spans="2:12">
      <c r="B43" t="s">
        <v>307</v>
      </c>
      <c r="C43" s="16"/>
      <c r="D43" s="16"/>
    </row>
    <row r="44" spans="2:12">
      <c r="B44" t="s">
        <v>308</v>
      </c>
      <c r="C44" s="16"/>
      <c r="D44" s="16"/>
    </row>
    <row r="45" spans="2:12">
      <c r="B45" t="s">
        <v>309</v>
      </c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P4" sqref="P4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  <c r="M1" s="111" t="s">
        <v>1621</v>
      </c>
    </row>
    <row r="2" spans="2:13">
      <c r="B2" s="2" t="s">
        <v>1</v>
      </c>
      <c r="C2" s="26" t="s">
        <v>1450</v>
      </c>
      <c r="M2" s="111"/>
    </row>
    <row r="3" spans="2:13">
      <c r="B3" s="2" t="s">
        <v>2</v>
      </c>
      <c r="C3" t="s">
        <v>1451</v>
      </c>
      <c r="M3" s="111"/>
    </row>
    <row r="4" spans="2:13">
      <c r="B4" s="2" t="s">
        <v>3</v>
      </c>
      <c r="C4" t="s">
        <v>198</v>
      </c>
      <c r="M4" s="111"/>
    </row>
    <row r="5" spans="2:13">
      <c r="B5" s="75" t="s">
        <v>199</v>
      </c>
      <c r="C5" t="s">
        <v>200</v>
      </c>
      <c r="M5" s="111"/>
    </row>
    <row r="6" spans="2:13">
      <c r="M6" s="111"/>
    </row>
    <row r="7" spans="2:13" ht="26.25" customHeight="1">
      <c r="B7" s="97" t="s">
        <v>47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111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11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11"/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111"/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-7.1000000000000004E-3</v>
      </c>
      <c r="J11" s="76">
        <v>27741.986643121611</v>
      </c>
      <c r="K11" s="77">
        <v>1</v>
      </c>
      <c r="L11" s="77">
        <v>6.9500000000000006E-2</v>
      </c>
      <c r="M11" s="111"/>
    </row>
    <row r="12" spans="2:13">
      <c r="B12" s="80" t="s">
        <v>206</v>
      </c>
      <c r="C12" s="26"/>
      <c r="D12" s="27"/>
      <c r="E12" s="27"/>
      <c r="F12" s="27"/>
      <c r="G12" s="27"/>
      <c r="H12" s="27"/>
      <c r="I12" s="81">
        <v>-7.1000000000000004E-3</v>
      </c>
      <c r="J12" s="82">
        <v>27741.986643121611</v>
      </c>
      <c r="K12" s="81">
        <v>1</v>
      </c>
      <c r="L12" s="81">
        <v>6.9500000000000006E-2</v>
      </c>
      <c r="M12" s="111"/>
    </row>
    <row r="13" spans="2:13">
      <c r="B13" s="80" t="s">
        <v>207</v>
      </c>
      <c r="C13" s="26"/>
      <c r="D13" s="27"/>
      <c r="E13" s="27"/>
      <c r="F13" s="27"/>
      <c r="G13" s="27"/>
      <c r="H13" s="27"/>
      <c r="I13" s="81">
        <v>0</v>
      </c>
      <c r="J13" s="82">
        <v>33260.74914</v>
      </c>
      <c r="K13" s="81">
        <v>1.1989000000000001</v>
      </c>
      <c r="L13" s="81">
        <v>8.3299999999999999E-2</v>
      </c>
      <c r="M13" s="111"/>
    </row>
    <row r="14" spans="2:13">
      <c r="B14" t="s">
        <v>208</v>
      </c>
      <c r="C14" t="s">
        <v>209</v>
      </c>
      <c r="D14" t="s">
        <v>210</v>
      </c>
      <c r="E14" t="s">
        <v>211</v>
      </c>
      <c r="F14" t="s">
        <v>212</v>
      </c>
      <c r="G14" t="s">
        <v>102</v>
      </c>
      <c r="H14" s="79">
        <v>0</v>
      </c>
      <c r="I14" s="79">
        <v>0</v>
      </c>
      <c r="J14" s="78">
        <v>32755.446779999998</v>
      </c>
      <c r="K14" s="79">
        <v>1.1807000000000001</v>
      </c>
      <c r="L14" s="79">
        <v>8.2000000000000003E-2</v>
      </c>
      <c r="M14" s="111"/>
    </row>
    <row r="15" spans="2:13">
      <c r="B15" t="s">
        <v>213</v>
      </c>
      <c r="C15" t="s">
        <v>209</v>
      </c>
      <c r="D15" t="s">
        <v>210</v>
      </c>
      <c r="E15" t="s">
        <v>211</v>
      </c>
      <c r="F15" t="s">
        <v>212</v>
      </c>
      <c r="G15" t="s">
        <v>102</v>
      </c>
      <c r="H15" s="79">
        <v>0</v>
      </c>
      <c r="I15" s="79">
        <v>0</v>
      </c>
      <c r="J15" s="78">
        <v>505.30236000000002</v>
      </c>
      <c r="K15" s="79">
        <v>1.8200000000000001E-2</v>
      </c>
      <c r="L15" s="79">
        <v>1.2999999999999999E-3</v>
      </c>
      <c r="M15" s="111"/>
    </row>
    <row r="16" spans="2:13">
      <c r="B16" s="80" t="s">
        <v>214</v>
      </c>
      <c r="D16" s="16"/>
      <c r="I16" s="81">
        <v>0</v>
      </c>
      <c r="J16" s="82">
        <v>1739.481962138</v>
      </c>
      <c r="K16" s="81">
        <v>6.2700000000000006E-2</v>
      </c>
      <c r="L16" s="81">
        <v>4.4000000000000003E-3</v>
      </c>
      <c r="M16" s="111"/>
    </row>
    <row r="17" spans="2:13">
      <c r="B17" t="s">
        <v>215</v>
      </c>
      <c r="C17" t="s">
        <v>216</v>
      </c>
      <c r="D17" t="s">
        <v>210</v>
      </c>
      <c r="E17" t="s">
        <v>211</v>
      </c>
      <c r="F17" t="s">
        <v>212</v>
      </c>
      <c r="G17" t="s">
        <v>106</v>
      </c>
      <c r="H17" s="79">
        <v>0</v>
      </c>
      <c r="I17" s="79">
        <v>0</v>
      </c>
      <c r="J17" s="78">
        <v>3142.7127021000001</v>
      </c>
      <c r="K17" s="79">
        <v>0.1133</v>
      </c>
      <c r="L17" s="79">
        <v>7.9000000000000008E-3</v>
      </c>
      <c r="M17" s="111"/>
    </row>
    <row r="18" spans="2:13">
      <c r="B18" t="s">
        <v>217</v>
      </c>
      <c r="C18" t="s">
        <v>216</v>
      </c>
      <c r="D18" t="s">
        <v>210</v>
      </c>
      <c r="E18" t="s">
        <v>211</v>
      </c>
      <c r="F18" t="s">
        <v>212</v>
      </c>
      <c r="G18" t="s">
        <v>106</v>
      </c>
      <c r="H18" s="79">
        <v>0</v>
      </c>
      <c r="I18" s="79">
        <v>0</v>
      </c>
      <c r="J18" s="78">
        <v>-1403.2286337999999</v>
      </c>
      <c r="K18" s="79">
        <v>-5.0599999999999999E-2</v>
      </c>
      <c r="L18" s="79">
        <v>-3.5000000000000001E-3</v>
      </c>
      <c r="M18" s="111"/>
    </row>
    <row r="19" spans="2:13">
      <c r="B19" t="s">
        <v>218</v>
      </c>
      <c r="C19" t="s">
        <v>219</v>
      </c>
      <c r="D19" t="s">
        <v>210</v>
      </c>
      <c r="E19" t="s">
        <v>211</v>
      </c>
      <c r="F19" t="s">
        <v>212</v>
      </c>
      <c r="G19" t="s">
        <v>110</v>
      </c>
      <c r="H19" s="79">
        <v>0</v>
      </c>
      <c r="I19" s="79">
        <v>0</v>
      </c>
      <c r="J19" s="78">
        <v>-2.106162E-3</v>
      </c>
      <c r="K19" s="79">
        <v>0</v>
      </c>
      <c r="L19" s="79">
        <v>0</v>
      </c>
      <c r="M19" s="111"/>
    </row>
    <row r="20" spans="2:13">
      <c r="B20" s="80" t="s">
        <v>220</v>
      </c>
      <c r="D20" s="16"/>
      <c r="I20" s="81">
        <v>0</v>
      </c>
      <c r="J20" s="82">
        <v>0</v>
      </c>
      <c r="K20" s="81">
        <v>0</v>
      </c>
      <c r="L20" s="81">
        <v>0</v>
      </c>
      <c r="M20" s="111"/>
    </row>
    <row r="21" spans="2:13">
      <c r="B21" t="s">
        <v>221</v>
      </c>
      <c r="C21" t="s">
        <v>221</v>
      </c>
      <c r="D21" s="16"/>
      <c r="E21" t="s">
        <v>221</v>
      </c>
      <c r="G21" t="s">
        <v>221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  <c r="M21" s="111"/>
    </row>
    <row r="22" spans="2:13">
      <c r="B22" s="80" t="s">
        <v>222</v>
      </c>
      <c r="D22" s="16"/>
      <c r="I22" s="81">
        <v>2.7099999999999999E-2</v>
      </c>
      <c r="J22" s="82">
        <v>-7258.2444590163896</v>
      </c>
      <c r="K22" s="81">
        <v>-0.2616</v>
      </c>
      <c r="L22" s="81">
        <v>-1.8200000000000001E-2</v>
      </c>
      <c r="M22" s="111"/>
    </row>
    <row r="23" spans="2:13">
      <c r="B23" t="s">
        <v>223</v>
      </c>
      <c r="C23" t="s">
        <v>224</v>
      </c>
      <c r="D23" t="s">
        <v>210</v>
      </c>
      <c r="E23" t="s">
        <v>225</v>
      </c>
      <c r="F23" t="s">
        <v>226</v>
      </c>
      <c r="G23" t="s">
        <v>102</v>
      </c>
      <c r="H23" s="79">
        <v>2.5000000000000001E-3</v>
      </c>
      <c r="I23" s="79">
        <v>2.7099999999999999E-2</v>
      </c>
      <c r="J23" s="78">
        <v>-7258.2444590163896</v>
      </c>
      <c r="K23" s="79">
        <v>-0.2616</v>
      </c>
      <c r="L23" s="79">
        <v>-1.8200000000000001E-2</v>
      </c>
      <c r="M23" s="111"/>
    </row>
    <row r="24" spans="2:13">
      <c r="B24" s="80" t="s">
        <v>227</v>
      </c>
      <c r="D24" s="16"/>
      <c r="I24" s="81">
        <v>0</v>
      </c>
      <c r="J24" s="82">
        <v>0</v>
      </c>
      <c r="K24" s="81">
        <v>0</v>
      </c>
      <c r="L24" s="81">
        <v>0</v>
      </c>
      <c r="M24" s="111"/>
    </row>
    <row r="25" spans="2:13">
      <c r="B25" t="s">
        <v>221</v>
      </c>
      <c r="C25" t="s">
        <v>221</v>
      </c>
      <c r="D25" s="16"/>
      <c r="E25" t="s">
        <v>221</v>
      </c>
      <c r="G25" t="s">
        <v>221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  <c r="M25" s="111"/>
    </row>
    <row r="26" spans="2:13">
      <c r="B26" s="80" t="s">
        <v>228</v>
      </c>
      <c r="D26" s="16"/>
      <c r="I26" s="81">
        <v>0</v>
      </c>
      <c r="J26" s="82">
        <v>0</v>
      </c>
      <c r="K26" s="81">
        <v>0</v>
      </c>
      <c r="L26" s="81">
        <v>0</v>
      </c>
      <c r="M26" s="111"/>
    </row>
    <row r="27" spans="2:13">
      <c r="B27" t="s">
        <v>221</v>
      </c>
      <c r="C27" t="s">
        <v>221</v>
      </c>
      <c r="D27" s="16"/>
      <c r="E27" t="s">
        <v>221</v>
      </c>
      <c r="G27" t="s">
        <v>221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  <c r="M27" s="111"/>
    </row>
    <row r="28" spans="2:13">
      <c r="B28" s="80" t="s">
        <v>229</v>
      </c>
      <c r="D28" s="16"/>
      <c r="I28" s="81">
        <v>0</v>
      </c>
      <c r="J28" s="82">
        <v>0</v>
      </c>
      <c r="K28" s="81">
        <v>0</v>
      </c>
      <c r="L28" s="81">
        <v>0</v>
      </c>
      <c r="M28" s="111"/>
    </row>
    <row r="29" spans="2:13">
      <c r="B29" t="s">
        <v>221</v>
      </c>
      <c r="C29" t="s">
        <v>221</v>
      </c>
      <c r="D29" s="16"/>
      <c r="E29" t="s">
        <v>221</v>
      </c>
      <c r="G29" t="s">
        <v>221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  <c r="M29" s="111"/>
    </row>
    <row r="30" spans="2:13">
      <c r="B30" s="80" t="s">
        <v>230</v>
      </c>
      <c r="D30" s="16"/>
      <c r="I30" s="81">
        <v>0</v>
      </c>
      <c r="J30" s="82">
        <v>0</v>
      </c>
      <c r="K30" s="81">
        <v>0</v>
      </c>
      <c r="L30" s="81">
        <v>0</v>
      </c>
      <c r="M30" s="111"/>
    </row>
    <row r="31" spans="2:13">
      <c r="B31" s="80" t="s">
        <v>231</v>
      </c>
      <c r="D31" s="16"/>
      <c r="I31" s="81">
        <v>0</v>
      </c>
      <c r="J31" s="82">
        <v>0</v>
      </c>
      <c r="K31" s="81">
        <v>0</v>
      </c>
      <c r="L31" s="81">
        <v>0</v>
      </c>
      <c r="M31" s="111"/>
    </row>
    <row r="32" spans="2:13">
      <c r="B32" t="s">
        <v>221</v>
      </c>
      <c r="C32" t="s">
        <v>221</v>
      </c>
      <c r="D32" s="16"/>
      <c r="E32" t="s">
        <v>221</v>
      </c>
      <c r="G32" t="s">
        <v>221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  <c r="M32" s="111"/>
    </row>
    <row r="33" spans="1:13">
      <c r="B33" s="80" t="s">
        <v>229</v>
      </c>
      <c r="D33" s="16"/>
      <c r="I33" s="81">
        <v>0</v>
      </c>
      <c r="J33" s="82">
        <v>0</v>
      </c>
      <c r="K33" s="81">
        <v>0</v>
      </c>
      <c r="L33" s="81">
        <v>0</v>
      </c>
      <c r="M33" s="111"/>
    </row>
    <row r="34" spans="1:13">
      <c r="B34" t="s">
        <v>221</v>
      </c>
      <c r="C34" t="s">
        <v>221</v>
      </c>
      <c r="D34" s="16"/>
      <c r="E34" t="s">
        <v>221</v>
      </c>
      <c r="G34" t="s">
        <v>221</v>
      </c>
      <c r="H34" s="79">
        <v>0</v>
      </c>
      <c r="I34" s="79">
        <v>0</v>
      </c>
      <c r="J34" s="78">
        <v>0</v>
      </c>
      <c r="K34" s="79">
        <v>0</v>
      </c>
      <c r="L34" s="79">
        <v>0</v>
      </c>
      <c r="M34" s="111"/>
    </row>
    <row r="35" spans="1:13">
      <c r="B35" t="s">
        <v>232</v>
      </c>
      <c r="D35" s="16"/>
      <c r="M35" s="111"/>
    </row>
    <row r="36" spans="1:13">
      <c r="A36" s="111" t="s">
        <v>1622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</row>
    <row r="37" spans="1:13">
      <c r="A37" s="111" t="s">
        <v>1623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</row>
    <row r="38" spans="1:13">
      <c r="D38" s="16"/>
    </row>
    <row r="39" spans="1:13">
      <c r="D39" s="16"/>
    </row>
    <row r="40" spans="1:13">
      <c r="D40" s="16"/>
    </row>
    <row r="41" spans="1:13">
      <c r="D41" s="16"/>
    </row>
    <row r="42" spans="1:13">
      <c r="D42" s="16"/>
    </row>
    <row r="43" spans="1:13">
      <c r="D43" s="16"/>
    </row>
    <row r="44" spans="1:13">
      <c r="D44" s="16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35"/>
    <mergeCell ref="A36:L36"/>
    <mergeCell ref="A37:L3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1450</v>
      </c>
    </row>
    <row r="3" spans="2:49">
      <c r="B3" s="2" t="s">
        <v>2</v>
      </c>
      <c r="C3" t="s">
        <v>1451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9"/>
    </row>
    <row r="7" spans="2:49" ht="26.25" customHeight="1">
      <c r="B7" s="107" t="s">
        <v>143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21799066.77</v>
      </c>
      <c r="H11" s="7"/>
      <c r="I11" s="76">
        <v>-1909.4539824019914</v>
      </c>
      <c r="J11" s="77">
        <v>1</v>
      </c>
      <c r="K11" s="77">
        <v>-4.7999999999999996E-3</v>
      </c>
      <c r="AW11" s="16"/>
    </row>
    <row r="12" spans="2:49">
      <c r="B12" s="80" t="s">
        <v>206</v>
      </c>
      <c r="C12" s="16"/>
      <c r="D12" s="16"/>
      <c r="G12" s="82">
        <v>21799066.77</v>
      </c>
      <c r="I12" s="82">
        <v>-1909.4539824019914</v>
      </c>
      <c r="J12" s="81">
        <v>1</v>
      </c>
      <c r="K12" s="81">
        <v>-4.7999999999999996E-3</v>
      </c>
    </row>
    <row r="13" spans="2:49">
      <c r="B13" s="80" t="s">
        <v>830</v>
      </c>
      <c r="C13" s="16"/>
      <c r="D13" s="16"/>
      <c r="G13" s="82">
        <v>24626048.18</v>
      </c>
      <c r="I13" s="82">
        <v>-496.21843062609992</v>
      </c>
      <c r="J13" s="81">
        <v>0.25990000000000002</v>
      </c>
      <c r="K13" s="81">
        <v>-1.1999999999999999E-3</v>
      </c>
    </row>
    <row r="14" spans="2:49">
      <c r="B14" t="s">
        <v>1076</v>
      </c>
      <c r="C14" t="s">
        <v>1077</v>
      </c>
      <c r="D14" t="s">
        <v>123</v>
      </c>
      <c r="E14" t="s">
        <v>106</v>
      </c>
      <c r="F14" t="s">
        <v>1078</v>
      </c>
      <c r="G14" s="78">
        <v>6018749</v>
      </c>
      <c r="H14" s="78">
        <v>-2.5402</v>
      </c>
      <c r="I14" s="78">
        <v>-545.04665437937001</v>
      </c>
      <c r="J14" s="79">
        <v>0.28539999999999999</v>
      </c>
      <c r="K14" s="79">
        <v>-1.4E-3</v>
      </c>
    </row>
    <row r="15" spans="2:49">
      <c r="B15" t="s">
        <v>1079</v>
      </c>
      <c r="C15" t="s">
        <v>1080</v>
      </c>
      <c r="D15" t="s">
        <v>123</v>
      </c>
      <c r="E15" t="s">
        <v>106</v>
      </c>
      <c r="F15" t="s">
        <v>1081</v>
      </c>
      <c r="G15" s="78">
        <v>1184490.4099999999</v>
      </c>
      <c r="H15" s="78">
        <v>-0.94840000000000002</v>
      </c>
      <c r="I15" s="78">
        <v>-40.048165627688597</v>
      </c>
      <c r="J15" s="79">
        <v>2.1000000000000001E-2</v>
      </c>
      <c r="K15" s="79">
        <v>-1E-4</v>
      </c>
    </row>
    <row r="16" spans="2:49">
      <c r="B16" t="s">
        <v>1082</v>
      </c>
      <c r="C16" t="s">
        <v>1083</v>
      </c>
      <c r="D16" t="s">
        <v>123</v>
      </c>
      <c r="E16" t="s">
        <v>106</v>
      </c>
      <c r="F16" t="s">
        <v>1084</v>
      </c>
      <c r="G16" s="78">
        <v>2491248.4700000002</v>
      </c>
      <c r="H16" s="78">
        <v>-5.1014000000000035</v>
      </c>
      <c r="I16" s="78">
        <v>-453.07067878418798</v>
      </c>
      <c r="J16" s="79">
        <v>0.23730000000000001</v>
      </c>
      <c r="K16" s="79">
        <v>-1.1000000000000001E-3</v>
      </c>
    </row>
    <row r="17" spans="2:11">
      <c r="B17" t="s">
        <v>1085</v>
      </c>
      <c r="C17" t="s">
        <v>1086</v>
      </c>
      <c r="D17" t="s">
        <v>123</v>
      </c>
      <c r="E17" t="s">
        <v>106</v>
      </c>
      <c r="F17" t="s">
        <v>1078</v>
      </c>
      <c r="G17" s="78">
        <v>6058144</v>
      </c>
      <c r="H17" s="78">
        <v>1.0784</v>
      </c>
      <c r="I17" s="78">
        <v>232.90510375424</v>
      </c>
      <c r="J17" s="79">
        <v>-0.122</v>
      </c>
      <c r="K17" s="79">
        <v>5.9999999999999995E-4</v>
      </c>
    </row>
    <row r="18" spans="2:11">
      <c r="B18" t="s">
        <v>1087</v>
      </c>
      <c r="C18" t="s">
        <v>1088</v>
      </c>
      <c r="D18" t="s">
        <v>123</v>
      </c>
      <c r="E18" t="s">
        <v>106</v>
      </c>
      <c r="F18" t="s">
        <v>1081</v>
      </c>
      <c r="G18" s="78">
        <v>1186236.57</v>
      </c>
      <c r="H18" s="78">
        <v>3.2471000000000108</v>
      </c>
      <c r="I18" s="78">
        <v>137.31769552383599</v>
      </c>
      <c r="J18" s="79">
        <v>-7.1900000000000006E-2</v>
      </c>
      <c r="K18" s="79">
        <v>2.9999999999999997E-4</v>
      </c>
    </row>
    <row r="19" spans="2:11">
      <c r="B19" t="s">
        <v>1089</v>
      </c>
      <c r="C19" t="s">
        <v>1090</v>
      </c>
      <c r="D19" t="s">
        <v>123</v>
      </c>
      <c r="E19" t="s">
        <v>106</v>
      </c>
      <c r="F19" t="s">
        <v>1084</v>
      </c>
      <c r="G19" s="78">
        <v>2456762.2999999998</v>
      </c>
      <c r="H19" s="78">
        <v>-6.0716999999999945</v>
      </c>
      <c r="I19" s="78">
        <v>-531.78119836884105</v>
      </c>
      <c r="J19" s="79">
        <v>0.27850000000000003</v>
      </c>
      <c r="K19" s="79">
        <v>-1.2999999999999999E-3</v>
      </c>
    </row>
    <row r="20" spans="2:11">
      <c r="B20" t="s">
        <v>1091</v>
      </c>
      <c r="C20" t="s">
        <v>1092</v>
      </c>
      <c r="D20" t="s">
        <v>123</v>
      </c>
      <c r="E20" t="s">
        <v>106</v>
      </c>
      <c r="F20" t="s">
        <v>1008</v>
      </c>
      <c r="G20" s="78">
        <v>1065833.6000000001</v>
      </c>
      <c r="H20" s="78">
        <v>2.8119999999999998</v>
      </c>
      <c r="I20" s="78">
        <v>106.84747356608</v>
      </c>
      <c r="J20" s="79">
        <v>-5.6000000000000001E-2</v>
      </c>
      <c r="K20" s="79">
        <v>2.9999999999999997E-4</v>
      </c>
    </row>
    <row r="21" spans="2:11">
      <c r="B21" t="s">
        <v>1093</v>
      </c>
      <c r="C21" t="s">
        <v>1094</v>
      </c>
      <c r="D21" t="s">
        <v>123</v>
      </c>
      <c r="E21" t="s">
        <v>106</v>
      </c>
      <c r="F21" t="s">
        <v>1078</v>
      </c>
      <c r="G21" s="78">
        <v>1657386.83</v>
      </c>
      <c r="H21" s="78">
        <v>1.3946000000000001</v>
      </c>
      <c r="I21" s="78">
        <v>82.401113146656698</v>
      </c>
      <c r="J21" s="79">
        <v>-4.3200000000000002E-2</v>
      </c>
      <c r="K21" s="79">
        <v>2.0000000000000001E-4</v>
      </c>
    </row>
    <row r="22" spans="2:11">
      <c r="B22" t="s">
        <v>1095</v>
      </c>
      <c r="C22" t="s">
        <v>1096</v>
      </c>
      <c r="D22" t="s">
        <v>123</v>
      </c>
      <c r="E22" t="s">
        <v>106</v>
      </c>
      <c r="F22" t="s">
        <v>1008</v>
      </c>
      <c r="G22" s="78">
        <v>2507197</v>
      </c>
      <c r="H22" s="78">
        <v>5.7534999999999998</v>
      </c>
      <c r="I22" s="78">
        <v>514.25688054317504</v>
      </c>
      <c r="J22" s="79">
        <v>-0.26929999999999998</v>
      </c>
      <c r="K22" s="79">
        <v>1.2999999999999999E-3</v>
      </c>
    </row>
    <row r="23" spans="2:11">
      <c r="B23" s="80" t="s">
        <v>835</v>
      </c>
      <c r="C23" s="16"/>
      <c r="D23" s="16"/>
      <c r="G23" s="82">
        <v>-13201991.41</v>
      </c>
      <c r="I23" s="82">
        <v>-785.58555149341316</v>
      </c>
      <c r="J23" s="81">
        <v>0.41139999999999999</v>
      </c>
      <c r="K23" s="81">
        <v>-2E-3</v>
      </c>
    </row>
    <row r="24" spans="2:11">
      <c r="B24" t="s">
        <v>1097</v>
      </c>
      <c r="C24" t="s">
        <v>1098</v>
      </c>
      <c r="D24" t="s">
        <v>123</v>
      </c>
      <c r="E24" t="s">
        <v>106</v>
      </c>
      <c r="F24" t="s">
        <v>482</v>
      </c>
      <c r="G24" s="78">
        <v>-407000</v>
      </c>
      <c r="H24" s="78">
        <v>13.193250000000001</v>
      </c>
      <c r="I24" s="78">
        <v>-53.696527500000002</v>
      </c>
      <c r="J24" s="79">
        <v>2.81E-2</v>
      </c>
      <c r="K24" s="79">
        <v>-1E-4</v>
      </c>
    </row>
    <row r="25" spans="2:11">
      <c r="B25" t="s">
        <v>1099</v>
      </c>
      <c r="C25" t="s">
        <v>1100</v>
      </c>
      <c r="D25" t="s">
        <v>123</v>
      </c>
      <c r="E25" t="s">
        <v>106</v>
      </c>
      <c r="F25" t="s">
        <v>482</v>
      </c>
      <c r="G25" s="78">
        <v>-282000</v>
      </c>
      <c r="H25" s="78">
        <v>12.169640625</v>
      </c>
      <c r="I25" s="78">
        <v>-34.318386562500002</v>
      </c>
      <c r="J25" s="79">
        <v>1.7999999999999999E-2</v>
      </c>
      <c r="K25" s="79">
        <v>-1E-4</v>
      </c>
    </row>
    <row r="26" spans="2:11">
      <c r="B26" t="s">
        <v>1101</v>
      </c>
      <c r="C26" t="s">
        <v>1102</v>
      </c>
      <c r="D26" t="s">
        <v>123</v>
      </c>
      <c r="E26" t="s">
        <v>106</v>
      </c>
      <c r="F26" t="s">
        <v>1103</v>
      </c>
      <c r="G26" s="78">
        <v>-400000</v>
      </c>
      <c r="H26" s="78">
        <v>11.9093023255814</v>
      </c>
      <c r="I26" s="78">
        <v>-47.637209302325601</v>
      </c>
      <c r="J26" s="79">
        <v>2.4899999999999999E-2</v>
      </c>
      <c r="K26" s="79">
        <v>-1E-4</v>
      </c>
    </row>
    <row r="27" spans="2:11">
      <c r="B27" t="s">
        <v>1104</v>
      </c>
      <c r="C27" t="s">
        <v>1105</v>
      </c>
      <c r="D27" t="s">
        <v>123</v>
      </c>
      <c r="E27" t="s">
        <v>106</v>
      </c>
      <c r="F27" t="s">
        <v>1103</v>
      </c>
      <c r="G27" s="78">
        <v>-153700</v>
      </c>
      <c r="H27" s="78">
        <v>11.869168181818218</v>
      </c>
      <c r="I27" s="78">
        <v>-18.242911495454599</v>
      </c>
      <c r="J27" s="79">
        <v>9.5999999999999992E-3</v>
      </c>
      <c r="K27" s="79">
        <v>0</v>
      </c>
    </row>
    <row r="28" spans="2:11">
      <c r="B28" t="s">
        <v>1106</v>
      </c>
      <c r="C28" t="s">
        <v>1107</v>
      </c>
      <c r="D28" t="s">
        <v>123</v>
      </c>
      <c r="E28" t="s">
        <v>106</v>
      </c>
      <c r="F28" t="s">
        <v>1108</v>
      </c>
      <c r="G28" s="78">
        <v>-148300</v>
      </c>
      <c r="H28" s="78">
        <v>7.0515802888699932</v>
      </c>
      <c r="I28" s="78">
        <v>-10.457493568394201</v>
      </c>
      <c r="J28" s="79">
        <v>5.4999999999999997E-3</v>
      </c>
      <c r="K28" s="79">
        <v>0</v>
      </c>
    </row>
    <row r="29" spans="2:11">
      <c r="B29" t="s">
        <v>1109</v>
      </c>
      <c r="C29" t="s">
        <v>1110</v>
      </c>
      <c r="D29" t="s">
        <v>123</v>
      </c>
      <c r="E29" t="s">
        <v>106</v>
      </c>
      <c r="F29" t="s">
        <v>1111</v>
      </c>
      <c r="G29" s="78">
        <v>-150200</v>
      </c>
      <c r="H29" s="78">
        <v>6.5988658367911519</v>
      </c>
      <c r="I29" s="78">
        <v>-9.9114964868603099</v>
      </c>
      <c r="J29" s="79">
        <v>5.1999999999999998E-3</v>
      </c>
      <c r="K29" s="79">
        <v>0</v>
      </c>
    </row>
    <row r="30" spans="2:11">
      <c r="B30" t="s">
        <v>1112</v>
      </c>
      <c r="C30" t="s">
        <v>1113</v>
      </c>
      <c r="D30" t="s">
        <v>123</v>
      </c>
      <c r="E30" t="s">
        <v>106</v>
      </c>
      <c r="F30" t="s">
        <v>1042</v>
      </c>
      <c r="G30" s="78">
        <v>-217900</v>
      </c>
      <c r="H30" s="78">
        <v>5.9198020103564017</v>
      </c>
      <c r="I30" s="78">
        <v>-12.899248580566599</v>
      </c>
      <c r="J30" s="79">
        <v>6.7999999999999996E-3</v>
      </c>
      <c r="K30" s="79">
        <v>0</v>
      </c>
    </row>
    <row r="31" spans="2:11">
      <c r="B31" t="s">
        <v>1114</v>
      </c>
      <c r="C31" t="s">
        <v>1115</v>
      </c>
      <c r="D31" t="s">
        <v>123</v>
      </c>
      <c r="E31" t="s">
        <v>106</v>
      </c>
      <c r="F31" t="s">
        <v>1116</v>
      </c>
      <c r="G31" s="78">
        <v>-200000</v>
      </c>
      <c r="H31" s="78">
        <v>6.5704583333333497</v>
      </c>
      <c r="I31" s="78">
        <v>-13.140916666666699</v>
      </c>
      <c r="J31" s="79">
        <v>6.8999999999999999E-3</v>
      </c>
      <c r="K31" s="79">
        <v>0</v>
      </c>
    </row>
    <row r="32" spans="2:11">
      <c r="B32" t="s">
        <v>1117</v>
      </c>
      <c r="C32" t="s">
        <v>1118</v>
      </c>
      <c r="D32" t="s">
        <v>123</v>
      </c>
      <c r="E32" t="s">
        <v>106</v>
      </c>
      <c r="F32" t="s">
        <v>1119</v>
      </c>
      <c r="G32" s="78">
        <v>-715300</v>
      </c>
      <c r="H32" s="78">
        <v>11.964459284170097</v>
      </c>
      <c r="I32" s="78">
        <v>-85.581777259668698</v>
      </c>
      <c r="J32" s="79">
        <v>4.48E-2</v>
      </c>
      <c r="K32" s="79">
        <v>-2.0000000000000001E-4</v>
      </c>
    </row>
    <row r="33" spans="2:11">
      <c r="B33" t="s">
        <v>1120</v>
      </c>
      <c r="C33" t="s">
        <v>1121</v>
      </c>
      <c r="D33" t="s">
        <v>123</v>
      </c>
      <c r="E33" t="s">
        <v>106</v>
      </c>
      <c r="F33" t="s">
        <v>1119</v>
      </c>
      <c r="G33" s="78">
        <v>-175000</v>
      </c>
      <c r="H33" s="78">
        <v>11.72</v>
      </c>
      <c r="I33" s="78">
        <v>-20.51</v>
      </c>
      <c r="J33" s="79">
        <v>1.0699999999999999E-2</v>
      </c>
      <c r="K33" s="79">
        <v>-1E-4</v>
      </c>
    </row>
    <row r="34" spans="2:11">
      <c r="B34" t="s">
        <v>1122</v>
      </c>
      <c r="C34" t="s">
        <v>1123</v>
      </c>
      <c r="D34" t="s">
        <v>123</v>
      </c>
      <c r="E34" t="s">
        <v>204</v>
      </c>
      <c r="F34" t="s">
        <v>263</v>
      </c>
      <c r="G34" s="78">
        <v>-131820</v>
      </c>
      <c r="H34" s="78">
        <v>-4.3672985781990521</v>
      </c>
      <c r="I34" s="78">
        <v>5.7569729857819896</v>
      </c>
      <c r="J34" s="79">
        <v>-3.0000000000000001E-3</v>
      </c>
      <c r="K34" s="79">
        <v>0</v>
      </c>
    </row>
    <row r="35" spans="2:11">
      <c r="B35" t="s">
        <v>1124</v>
      </c>
      <c r="C35" t="s">
        <v>1125</v>
      </c>
      <c r="D35" t="s">
        <v>123</v>
      </c>
      <c r="E35" t="s">
        <v>106</v>
      </c>
      <c r="F35" t="s">
        <v>541</v>
      </c>
      <c r="G35" s="78">
        <v>-2673300</v>
      </c>
      <c r="H35" s="78">
        <v>11.086335877862604</v>
      </c>
      <c r="I35" s="78">
        <v>-296.37101702290101</v>
      </c>
      <c r="J35" s="79">
        <v>0.1552</v>
      </c>
      <c r="K35" s="79">
        <v>-6.9999999999999999E-4</v>
      </c>
    </row>
    <row r="36" spans="2:11">
      <c r="B36" t="s">
        <v>1126</v>
      </c>
      <c r="C36" t="s">
        <v>1127</v>
      </c>
      <c r="D36" t="s">
        <v>123</v>
      </c>
      <c r="E36" t="s">
        <v>106</v>
      </c>
      <c r="F36" t="s">
        <v>545</v>
      </c>
      <c r="G36" s="78">
        <v>351800</v>
      </c>
      <c r="H36" s="78">
        <v>12.042436934793008</v>
      </c>
      <c r="I36" s="78">
        <v>42.3652931366018</v>
      </c>
      <c r="J36" s="79">
        <v>-2.2200000000000001E-2</v>
      </c>
      <c r="K36" s="79">
        <v>1E-4</v>
      </c>
    </row>
    <row r="37" spans="2:11">
      <c r="B37" t="s">
        <v>1128</v>
      </c>
      <c r="C37" t="s">
        <v>1129</v>
      </c>
      <c r="D37" t="s">
        <v>123</v>
      </c>
      <c r="E37" t="s">
        <v>106</v>
      </c>
      <c r="F37" t="s">
        <v>1130</v>
      </c>
      <c r="G37" s="78">
        <v>351800</v>
      </c>
      <c r="H37" s="78">
        <v>12.455088053307902</v>
      </c>
      <c r="I37" s="78">
        <v>43.816999771537198</v>
      </c>
      <c r="J37" s="79">
        <v>-2.29E-2</v>
      </c>
      <c r="K37" s="79">
        <v>1E-4</v>
      </c>
    </row>
    <row r="38" spans="2:11">
      <c r="B38" t="s">
        <v>1131</v>
      </c>
      <c r="C38" t="s">
        <v>1132</v>
      </c>
      <c r="D38" t="s">
        <v>123</v>
      </c>
      <c r="E38" t="s">
        <v>106</v>
      </c>
      <c r="F38" t="s">
        <v>1133</v>
      </c>
      <c r="G38" s="78">
        <v>351800</v>
      </c>
      <c r="H38" s="78">
        <v>12.37997144217041</v>
      </c>
      <c r="I38" s="78">
        <v>43.552739533555503</v>
      </c>
      <c r="J38" s="79">
        <v>-2.2800000000000001E-2</v>
      </c>
      <c r="K38" s="79">
        <v>1E-4</v>
      </c>
    </row>
    <row r="39" spans="2:11">
      <c r="B39" t="s">
        <v>1134</v>
      </c>
      <c r="C39" t="s">
        <v>1135</v>
      </c>
      <c r="D39" t="s">
        <v>123</v>
      </c>
      <c r="E39" t="s">
        <v>106</v>
      </c>
      <c r="F39" t="s">
        <v>1133</v>
      </c>
      <c r="G39" s="78">
        <v>-289600</v>
      </c>
      <c r="H39" s="78">
        <v>12.550263157894681</v>
      </c>
      <c r="I39" s="78">
        <v>-36.345562105262999</v>
      </c>
      <c r="J39" s="79">
        <v>1.9E-2</v>
      </c>
      <c r="K39" s="79">
        <v>-1E-4</v>
      </c>
    </row>
    <row r="40" spans="2:11">
      <c r="B40" t="s">
        <v>1136</v>
      </c>
      <c r="C40" t="s">
        <v>1137</v>
      </c>
      <c r="D40" t="s">
        <v>123</v>
      </c>
      <c r="E40" t="s">
        <v>106</v>
      </c>
      <c r="F40" t="s">
        <v>271</v>
      </c>
      <c r="G40" s="78">
        <v>184720</v>
      </c>
      <c r="H40" s="78">
        <v>13.069908814589704</v>
      </c>
      <c r="I40" s="78">
        <v>24.142735562310101</v>
      </c>
      <c r="J40" s="79">
        <v>-1.26E-2</v>
      </c>
      <c r="K40" s="79">
        <v>1E-4</v>
      </c>
    </row>
    <row r="41" spans="2:11">
      <c r="B41" t="s">
        <v>1138</v>
      </c>
      <c r="C41" t="s">
        <v>1139</v>
      </c>
      <c r="D41" t="s">
        <v>123</v>
      </c>
      <c r="E41" t="s">
        <v>106</v>
      </c>
      <c r="F41" t="s">
        <v>271</v>
      </c>
      <c r="G41" s="78">
        <v>215000</v>
      </c>
      <c r="H41" s="78">
        <v>12.990935714285721</v>
      </c>
      <c r="I41" s="78">
        <v>27.930511785714302</v>
      </c>
      <c r="J41" s="79">
        <v>-1.46E-2</v>
      </c>
      <c r="K41" s="79">
        <v>1E-4</v>
      </c>
    </row>
    <row r="42" spans="2:11">
      <c r="B42" t="s">
        <v>1140</v>
      </c>
      <c r="C42" t="s">
        <v>1141</v>
      </c>
      <c r="D42" t="s">
        <v>123</v>
      </c>
      <c r="E42" t="s">
        <v>106</v>
      </c>
      <c r="F42" t="s">
        <v>1142</v>
      </c>
      <c r="G42" s="78">
        <v>303980</v>
      </c>
      <c r="H42" s="78">
        <v>11.969316081330909</v>
      </c>
      <c r="I42" s="78">
        <v>36.384327024029702</v>
      </c>
      <c r="J42" s="79">
        <v>-1.9099999999999999E-2</v>
      </c>
      <c r="K42" s="79">
        <v>1E-4</v>
      </c>
    </row>
    <row r="43" spans="2:11">
      <c r="B43" t="s">
        <v>1143</v>
      </c>
      <c r="C43" t="s">
        <v>1144</v>
      </c>
      <c r="D43" t="s">
        <v>123</v>
      </c>
      <c r="E43" t="s">
        <v>106</v>
      </c>
      <c r="F43" t="s">
        <v>1142</v>
      </c>
      <c r="G43" s="78">
        <v>-499700</v>
      </c>
      <c r="H43" s="78">
        <v>12.225999599759897</v>
      </c>
      <c r="I43" s="78">
        <v>-61.093320000000197</v>
      </c>
      <c r="J43" s="79">
        <v>3.2000000000000001E-2</v>
      </c>
      <c r="K43" s="79">
        <v>-2.0000000000000001E-4</v>
      </c>
    </row>
    <row r="44" spans="2:11">
      <c r="B44" t="s">
        <v>1145</v>
      </c>
      <c r="C44" t="s">
        <v>1146</v>
      </c>
      <c r="D44" t="s">
        <v>123</v>
      </c>
      <c r="E44" t="s">
        <v>106</v>
      </c>
      <c r="F44" t="s">
        <v>1142</v>
      </c>
      <c r="G44" s="78">
        <v>375000</v>
      </c>
      <c r="H44" s="78">
        <v>12.010011764705894</v>
      </c>
      <c r="I44" s="78">
        <v>45.037544117647101</v>
      </c>
      <c r="J44" s="79">
        <v>-2.3599999999999999E-2</v>
      </c>
      <c r="K44" s="79">
        <v>1E-4</v>
      </c>
    </row>
    <row r="45" spans="2:11">
      <c r="B45" t="s">
        <v>1147</v>
      </c>
      <c r="C45" t="s">
        <v>1148</v>
      </c>
      <c r="D45" t="s">
        <v>123</v>
      </c>
      <c r="E45" t="s">
        <v>203</v>
      </c>
      <c r="F45" t="s">
        <v>415</v>
      </c>
      <c r="G45" s="78">
        <v>-3062630</v>
      </c>
      <c r="H45" s="78">
        <v>-0.82227519101417079</v>
      </c>
      <c r="I45" s="78">
        <v>25.1832466825573</v>
      </c>
      <c r="J45" s="79">
        <v>-1.32E-2</v>
      </c>
      <c r="K45" s="79">
        <v>1E-4</v>
      </c>
    </row>
    <row r="46" spans="2:11">
      <c r="B46" t="s">
        <v>1149</v>
      </c>
      <c r="C46" t="s">
        <v>1150</v>
      </c>
      <c r="D46" t="s">
        <v>123</v>
      </c>
      <c r="E46" t="s">
        <v>110</v>
      </c>
      <c r="F46" t="s">
        <v>1151</v>
      </c>
      <c r="G46" s="78">
        <v>-1415700</v>
      </c>
      <c r="H46" s="78">
        <v>14.170851748168397</v>
      </c>
      <c r="I46" s="78">
        <v>-200.61674819882001</v>
      </c>
      <c r="J46" s="79">
        <v>0.1051</v>
      </c>
      <c r="K46" s="79">
        <v>-5.0000000000000001E-4</v>
      </c>
    </row>
    <row r="47" spans="2:11">
      <c r="B47" t="s">
        <v>1152</v>
      </c>
      <c r="C47" t="s">
        <v>1153</v>
      </c>
      <c r="D47" t="s">
        <v>123</v>
      </c>
      <c r="E47" t="s">
        <v>106</v>
      </c>
      <c r="F47" t="s">
        <v>1154</v>
      </c>
      <c r="G47" s="78">
        <v>170300</v>
      </c>
      <c r="H47" s="78">
        <v>14.959795918367293</v>
      </c>
      <c r="I47" s="78">
        <v>25.476532448979501</v>
      </c>
      <c r="J47" s="79">
        <v>-1.3299999999999999E-2</v>
      </c>
      <c r="K47" s="79">
        <v>1E-4</v>
      </c>
    </row>
    <row r="48" spans="2:11">
      <c r="B48" t="s">
        <v>1155</v>
      </c>
      <c r="C48" t="s">
        <v>1156</v>
      </c>
      <c r="D48" t="s">
        <v>123</v>
      </c>
      <c r="E48" t="s">
        <v>110</v>
      </c>
      <c r="F48" t="s">
        <v>287</v>
      </c>
      <c r="G48" s="78">
        <v>-541400</v>
      </c>
      <c r="H48" s="78">
        <v>17.343528657393701</v>
      </c>
      <c r="I48" s="78">
        <v>-93.897864151129497</v>
      </c>
      <c r="J48" s="79">
        <v>4.9200000000000001E-2</v>
      </c>
      <c r="K48" s="79">
        <v>-2.0000000000000001E-4</v>
      </c>
    </row>
    <row r="49" spans="2:11">
      <c r="B49" t="s">
        <v>1157</v>
      </c>
      <c r="C49" t="s">
        <v>1158</v>
      </c>
      <c r="D49" t="s">
        <v>123</v>
      </c>
      <c r="E49" t="s">
        <v>110</v>
      </c>
      <c r="F49" t="s">
        <v>1159</v>
      </c>
      <c r="G49" s="78">
        <v>-233000</v>
      </c>
      <c r="H49" s="78">
        <v>6.2418750000000003</v>
      </c>
      <c r="I49" s="78">
        <v>-14.54356875</v>
      </c>
      <c r="J49" s="79">
        <v>7.6E-3</v>
      </c>
      <c r="K49" s="79">
        <v>0</v>
      </c>
    </row>
    <row r="50" spans="2:11">
      <c r="B50" t="s">
        <v>1160</v>
      </c>
      <c r="C50" t="s">
        <v>1161</v>
      </c>
      <c r="D50" t="s">
        <v>123</v>
      </c>
      <c r="E50" t="s">
        <v>106</v>
      </c>
      <c r="F50" t="s">
        <v>1159</v>
      </c>
      <c r="G50" s="78">
        <v>-746100</v>
      </c>
      <c r="H50" s="78">
        <v>11.323556804921994</v>
      </c>
      <c r="I50" s="78">
        <v>-84.485057321523001</v>
      </c>
      <c r="J50" s="79">
        <v>4.4200000000000003E-2</v>
      </c>
      <c r="K50" s="79">
        <v>-2.0000000000000001E-4</v>
      </c>
    </row>
    <row r="51" spans="2:11">
      <c r="B51" t="s">
        <v>1162</v>
      </c>
      <c r="C51" t="s">
        <v>1163</v>
      </c>
      <c r="D51" t="s">
        <v>123</v>
      </c>
      <c r="E51" t="s">
        <v>106</v>
      </c>
      <c r="F51" t="s">
        <v>1159</v>
      </c>
      <c r="G51" s="78">
        <v>-540500</v>
      </c>
      <c r="H51" s="78">
        <v>11.041490156989806</v>
      </c>
      <c r="I51" s="78">
        <v>-59.679254298529898</v>
      </c>
      <c r="J51" s="79">
        <v>3.1300000000000001E-2</v>
      </c>
      <c r="K51" s="79">
        <v>-1E-4</v>
      </c>
    </row>
    <row r="52" spans="2:11">
      <c r="B52" t="s">
        <v>1164</v>
      </c>
      <c r="C52" t="s">
        <v>1165</v>
      </c>
      <c r="D52" t="s">
        <v>123</v>
      </c>
      <c r="E52" t="s">
        <v>106</v>
      </c>
      <c r="F52" t="s">
        <v>1159</v>
      </c>
      <c r="G52" s="78">
        <v>-173000</v>
      </c>
      <c r="H52" s="78">
        <v>11.410577777777803</v>
      </c>
      <c r="I52" s="78">
        <v>-19.740299555555598</v>
      </c>
      <c r="J52" s="79">
        <v>1.03E-2</v>
      </c>
      <c r="K52" s="79">
        <v>0</v>
      </c>
    </row>
    <row r="53" spans="2:11">
      <c r="B53" t="s">
        <v>1166</v>
      </c>
      <c r="C53" t="s">
        <v>1167</v>
      </c>
      <c r="D53" t="s">
        <v>123</v>
      </c>
      <c r="E53" t="s">
        <v>106</v>
      </c>
      <c r="F53" t="s">
        <v>1168</v>
      </c>
      <c r="G53" s="78">
        <v>-344500</v>
      </c>
      <c r="H53" s="78">
        <v>11.441583299444209</v>
      </c>
      <c r="I53" s="78">
        <v>-39.416254466585301</v>
      </c>
      <c r="J53" s="79">
        <v>2.06E-2</v>
      </c>
      <c r="K53" s="79">
        <v>-1E-4</v>
      </c>
    </row>
    <row r="54" spans="2:11">
      <c r="B54" t="s">
        <v>1169</v>
      </c>
      <c r="C54" t="s">
        <v>1170</v>
      </c>
      <c r="D54" t="s">
        <v>123</v>
      </c>
      <c r="E54" t="s">
        <v>110</v>
      </c>
      <c r="F54" t="s">
        <v>252</v>
      </c>
      <c r="G54" s="78">
        <v>-1247400</v>
      </c>
      <c r="H54" s="78">
        <v>-8.912901067508658</v>
      </c>
      <c r="I54" s="78">
        <v>111.179527916103</v>
      </c>
      <c r="J54" s="79">
        <v>-5.8200000000000002E-2</v>
      </c>
      <c r="K54" s="79">
        <v>2.9999999999999997E-4</v>
      </c>
    </row>
    <row r="55" spans="2:11">
      <c r="B55" t="s">
        <v>1171</v>
      </c>
      <c r="C55" t="s">
        <v>1172</v>
      </c>
      <c r="D55" t="s">
        <v>123</v>
      </c>
      <c r="E55" t="s">
        <v>204</v>
      </c>
      <c r="F55" t="s">
        <v>1008</v>
      </c>
      <c r="G55" s="78">
        <v>-180212</v>
      </c>
      <c r="H55" s="78">
        <v>-9.5358000000000001</v>
      </c>
      <c r="I55" s="78">
        <v>17.184655895999999</v>
      </c>
      <c r="J55" s="79">
        <v>-8.9999999999999993E-3</v>
      </c>
      <c r="K55" s="79">
        <v>0</v>
      </c>
    </row>
    <row r="56" spans="2:11">
      <c r="B56" t="s">
        <v>1173</v>
      </c>
      <c r="C56" t="s">
        <v>1174</v>
      </c>
      <c r="D56" t="s">
        <v>123</v>
      </c>
      <c r="E56" t="s">
        <v>106</v>
      </c>
      <c r="F56" t="s">
        <v>1175</v>
      </c>
      <c r="G56" s="78">
        <v>144100</v>
      </c>
      <c r="H56" s="78">
        <v>-3.2861531365313672</v>
      </c>
      <c r="I56" s="78">
        <v>-4.7353466697417002</v>
      </c>
      <c r="J56" s="79">
        <v>2.5000000000000001E-3</v>
      </c>
      <c r="K56" s="79">
        <v>0</v>
      </c>
    </row>
    <row r="57" spans="2:11">
      <c r="B57" t="s">
        <v>1176</v>
      </c>
      <c r="C57" t="s">
        <v>1177</v>
      </c>
      <c r="D57" t="s">
        <v>123</v>
      </c>
      <c r="E57" t="s">
        <v>113</v>
      </c>
      <c r="F57" t="s">
        <v>387</v>
      </c>
      <c r="G57" s="78">
        <v>-193300</v>
      </c>
      <c r="H57" s="78">
        <v>10.093274299835281</v>
      </c>
      <c r="I57" s="78">
        <v>-19.510299221581601</v>
      </c>
      <c r="J57" s="79">
        <v>1.0200000000000001E-2</v>
      </c>
      <c r="K57" s="79">
        <v>0</v>
      </c>
    </row>
    <row r="58" spans="2:11">
      <c r="B58" t="s">
        <v>1178</v>
      </c>
      <c r="C58" t="s">
        <v>1179</v>
      </c>
      <c r="D58" t="s">
        <v>123</v>
      </c>
      <c r="E58" t="s">
        <v>203</v>
      </c>
      <c r="F58" t="s">
        <v>387</v>
      </c>
      <c r="G58" s="78">
        <v>-663529.41</v>
      </c>
      <c r="H58" s="78">
        <v>-0.26139007555656202</v>
      </c>
      <c r="I58" s="78">
        <v>1.73440002613901</v>
      </c>
      <c r="J58" s="79">
        <v>-8.9999999999999998E-4</v>
      </c>
      <c r="K58" s="79">
        <v>0</v>
      </c>
    </row>
    <row r="59" spans="2:11">
      <c r="B59" t="s">
        <v>1180</v>
      </c>
      <c r="C59" t="s">
        <v>1181</v>
      </c>
      <c r="D59" t="s">
        <v>123</v>
      </c>
      <c r="E59" t="s">
        <v>110</v>
      </c>
      <c r="F59" t="s">
        <v>449</v>
      </c>
      <c r="G59" s="78">
        <v>-1617800</v>
      </c>
      <c r="H59" s="78">
        <v>-0.53389505549949501</v>
      </c>
      <c r="I59" s="78">
        <v>8.6373542078708301</v>
      </c>
      <c r="J59" s="79">
        <v>-4.4999999999999997E-3</v>
      </c>
      <c r="K59" s="79">
        <v>0</v>
      </c>
    </row>
    <row r="60" spans="2:11">
      <c r="B60" t="s">
        <v>1182</v>
      </c>
      <c r="C60" t="s">
        <v>1183</v>
      </c>
      <c r="D60" t="s">
        <v>123</v>
      </c>
      <c r="E60" t="s">
        <v>110</v>
      </c>
      <c r="F60" t="s">
        <v>449</v>
      </c>
      <c r="G60" s="78">
        <v>1247400</v>
      </c>
      <c r="H60" s="78">
        <v>-0.6535878482657792</v>
      </c>
      <c r="I60" s="78">
        <v>-8.1528548192673291</v>
      </c>
      <c r="J60" s="79">
        <v>4.3E-3</v>
      </c>
      <c r="K60" s="79">
        <v>0</v>
      </c>
    </row>
    <row r="61" spans="2:11">
      <c r="B61" t="s">
        <v>1184</v>
      </c>
      <c r="C61" t="s">
        <v>1185</v>
      </c>
      <c r="D61" t="s">
        <v>123</v>
      </c>
      <c r="E61" t="s">
        <v>106</v>
      </c>
      <c r="F61" t="s">
        <v>449</v>
      </c>
      <c r="G61" s="78">
        <v>505000</v>
      </c>
      <c r="H61" s="78">
        <v>0.20099433962264157</v>
      </c>
      <c r="I61" s="78">
        <v>1.01502141509434</v>
      </c>
      <c r="J61" s="79">
        <v>-5.0000000000000001E-4</v>
      </c>
      <c r="K61" s="79">
        <v>0</v>
      </c>
    </row>
    <row r="62" spans="2:11">
      <c r="B62" s="80" t="s">
        <v>1075</v>
      </c>
      <c r="C62" s="16"/>
      <c r="D62" s="16"/>
      <c r="G62" s="82">
        <v>1029600</v>
      </c>
      <c r="I62" s="82">
        <v>-185.831769968343</v>
      </c>
      <c r="J62" s="81">
        <v>9.7299999999999998E-2</v>
      </c>
      <c r="K62" s="81">
        <v>-5.0000000000000001E-4</v>
      </c>
    </row>
    <row r="63" spans="2:11">
      <c r="B63" t="s">
        <v>1186</v>
      </c>
      <c r="C63" t="s">
        <v>1187</v>
      </c>
      <c r="D63" t="s">
        <v>123</v>
      </c>
      <c r="E63" t="s">
        <v>110</v>
      </c>
      <c r="F63" t="s">
        <v>252</v>
      </c>
      <c r="G63" s="78">
        <v>1029600</v>
      </c>
      <c r="H63" s="78">
        <v>-18.048928707104022</v>
      </c>
      <c r="I63" s="78">
        <v>-185.831769968343</v>
      </c>
      <c r="J63" s="79">
        <v>9.7299999999999998E-2</v>
      </c>
      <c r="K63" s="79">
        <v>-5.0000000000000001E-4</v>
      </c>
    </row>
    <row r="64" spans="2:11">
      <c r="B64" s="80" t="s">
        <v>836</v>
      </c>
      <c r="C64" s="16"/>
      <c r="D64" s="16"/>
      <c r="G64" s="82">
        <v>9345410</v>
      </c>
      <c r="I64" s="82">
        <v>-441.81823031413535</v>
      </c>
      <c r="J64" s="81">
        <v>0.23139999999999999</v>
      </c>
      <c r="K64" s="81">
        <v>-1.1000000000000001E-3</v>
      </c>
    </row>
    <row r="65" spans="2:11">
      <c r="B65" t="s">
        <v>1188</v>
      </c>
      <c r="C65" t="s">
        <v>1189</v>
      </c>
      <c r="D65" t="s">
        <v>123</v>
      </c>
      <c r="E65" t="s">
        <v>102</v>
      </c>
      <c r="F65" t="s">
        <v>1190</v>
      </c>
      <c r="G65" s="78">
        <v>129000</v>
      </c>
      <c r="H65" s="78">
        <v>-5.3491645569620312</v>
      </c>
      <c r="I65" s="78">
        <v>-6.9004222784810203</v>
      </c>
      <c r="J65" s="79">
        <v>3.5999999999999999E-3</v>
      </c>
      <c r="K65" s="79">
        <v>0</v>
      </c>
    </row>
    <row r="66" spans="2:11">
      <c r="B66" t="s">
        <v>1191</v>
      </c>
      <c r="C66" t="s">
        <v>1192</v>
      </c>
      <c r="D66" t="s">
        <v>123</v>
      </c>
      <c r="E66" t="s">
        <v>102</v>
      </c>
      <c r="F66" t="s">
        <v>1193</v>
      </c>
      <c r="G66" s="78">
        <v>25000</v>
      </c>
      <c r="H66" s="78">
        <v>-5.4143157894736804</v>
      </c>
      <c r="I66" s="78">
        <v>-1.3535789473684201</v>
      </c>
      <c r="J66" s="79">
        <v>6.9999999999999999E-4</v>
      </c>
      <c r="K66" s="79">
        <v>0</v>
      </c>
    </row>
    <row r="67" spans="2:11">
      <c r="B67" t="s">
        <v>1194</v>
      </c>
      <c r="C67" t="s">
        <v>1195</v>
      </c>
      <c r="D67" t="s">
        <v>123</v>
      </c>
      <c r="E67" t="s">
        <v>102</v>
      </c>
      <c r="F67" t="s">
        <v>1196</v>
      </c>
      <c r="G67" s="78">
        <v>728000</v>
      </c>
      <c r="H67" s="78">
        <v>-5.562542074363984</v>
      </c>
      <c r="I67" s="78">
        <v>-40.495306301369801</v>
      </c>
      <c r="J67" s="79">
        <v>2.12E-2</v>
      </c>
      <c r="K67" s="79">
        <v>-1E-4</v>
      </c>
    </row>
    <row r="68" spans="2:11">
      <c r="B68" t="s">
        <v>1197</v>
      </c>
      <c r="C68" t="s">
        <v>1198</v>
      </c>
      <c r="D68" t="s">
        <v>123</v>
      </c>
      <c r="E68" t="s">
        <v>102</v>
      </c>
      <c r="F68" t="s">
        <v>1199</v>
      </c>
      <c r="G68" s="78">
        <v>6285000</v>
      </c>
      <c r="H68" s="78">
        <v>-5.9774234167894029</v>
      </c>
      <c r="I68" s="78">
        <v>-375.68106174521398</v>
      </c>
      <c r="J68" s="79">
        <v>0.19670000000000001</v>
      </c>
      <c r="K68" s="79">
        <v>-8.9999999999999998E-4</v>
      </c>
    </row>
    <row r="69" spans="2:11">
      <c r="B69" t="s">
        <v>1200</v>
      </c>
      <c r="C69" t="s">
        <v>1201</v>
      </c>
      <c r="D69" t="s">
        <v>123</v>
      </c>
      <c r="E69" t="s">
        <v>102</v>
      </c>
      <c r="F69" t="s">
        <v>1202</v>
      </c>
      <c r="G69" s="78">
        <v>177000</v>
      </c>
      <c r="H69" s="78">
        <v>-6.2737663043478529</v>
      </c>
      <c r="I69" s="78">
        <v>-11.104566358695701</v>
      </c>
      <c r="J69" s="79">
        <v>5.7999999999999996E-3</v>
      </c>
      <c r="K69" s="79">
        <v>0</v>
      </c>
    </row>
    <row r="70" spans="2:11">
      <c r="B70" t="s">
        <v>1203</v>
      </c>
      <c r="C70" t="s">
        <v>1204</v>
      </c>
      <c r="D70" t="s">
        <v>123</v>
      </c>
      <c r="E70" t="s">
        <v>102</v>
      </c>
      <c r="F70" t="s">
        <v>299</v>
      </c>
      <c r="G70" s="78">
        <v>415000</v>
      </c>
      <c r="H70" s="78">
        <v>-7.8147540983606509</v>
      </c>
      <c r="I70" s="78">
        <v>-32.431229508196701</v>
      </c>
      <c r="J70" s="79">
        <v>1.7000000000000001E-2</v>
      </c>
      <c r="K70" s="79">
        <v>-1E-4</v>
      </c>
    </row>
    <row r="71" spans="2:11">
      <c r="B71" t="s">
        <v>1203</v>
      </c>
      <c r="C71" t="s">
        <v>1205</v>
      </c>
      <c r="D71" t="s">
        <v>123</v>
      </c>
      <c r="E71" t="s">
        <v>102</v>
      </c>
      <c r="F71" t="s">
        <v>1206</v>
      </c>
      <c r="G71" s="78">
        <v>75000</v>
      </c>
      <c r="H71" s="78">
        <v>-7.8147466666666663</v>
      </c>
      <c r="I71" s="78">
        <v>-5.8610600000000002</v>
      </c>
      <c r="J71" s="79">
        <v>3.0999999999999999E-3</v>
      </c>
      <c r="K71" s="79">
        <v>0</v>
      </c>
    </row>
    <row r="72" spans="2:11">
      <c r="B72" t="s">
        <v>1207</v>
      </c>
      <c r="C72" t="s">
        <v>1208</v>
      </c>
      <c r="D72" t="s">
        <v>123</v>
      </c>
      <c r="E72" t="s">
        <v>102</v>
      </c>
      <c r="F72" t="s">
        <v>1209</v>
      </c>
      <c r="G72" s="78">
        <v>1138410</v>
      </c>
      <c r="H72" s="78">
        <v>5.4401999999999999</v>
      </c>
      <c r="I72" s="78">
        <v>61.93178082</v>
      </c>
      <c r="J72" s="79">
        <v>-3.2399999999999998E-2</v>
      </c>
      <c r="K72" s="79">
        <v>2.0000000000000001E-4</v>
      </c>
    </row>
    <row r="73" spans="2:11">
      <c r="B73" t="s">
        <v>1210</v>
      </c>
      <c r="C73" t="s">
        <v>1211</v>
      </c>
      <c r="D73" t="s">
        <v>123</v>
      </c>
      <c r="E73" t="s">
        <v>102</v>
      </c>
      <c r="F73" t="s">
        <v>1212</v>
      </c>
      <c r="G73" s="78">
        <v>373000</v>
      </c>
      <c r="H73" s="78">
        <v>-8.0221946366782042</v>
      </c>
      <c r="I73" s="78">
        <v>-29.922785994809701</v>
      </c>
      <c r="J73" s="79">
        <v>1.5699999999999999E-2</v>
      </c>
      <c r="K73" s="79">
        <v>-1E-4</v>
      </c>
    </row>
    <row r="74" spans="2:11">
      <c r="B74" s="80" t="s">
        <v>355</v>
      </c>
      <c r="C74" s="16"/>
      <c r="D74" s="16"/>
      <c r="G74" s="82">
        <v>0</v>
      </c>
      <c r="I74" s="82">
        <v>0</v>
      </c>
      <c r="J74" s="81">
        <v>0</v>
      </c>
      <c r="K74" s="81">
        <v>0</v>
      </c>
    </row>
    <row r="75" spans="2:11">
      <c r="B75" t="s">
        <v>221</v>
      </c>
      <c r="C75" t="s">
        <v>221</v>
      </c>
      <c r="D75" t="s">
        <v>221</v>
      </c>
      <c r="E75" t="s">
        <v>221</v>
      </c>
      <c r="G75" s="78">
        <v>0</v>
      </c>
      <c r="H75" s="78">
        <v>0</v>
      </c>
      <c r="I75" s="78">
        <v>0</v>
      </c>
      <c r="J75" s="79">
        <v>0</v>
      </c>
      <c r="K75" s="79">
        <v>0</v>
      </c>
    </row>
    <row r="76" spans="2:11">
      <c r="B76" s="80" t="s">
        <v>230</v>
      </c>
      <c r="C76" s="16"/>
      <c r="D76" s="16"/>
      <c r="G76" s="82">
        <v>0</v>
      </c>
      <c r="I76" s="82">
        <v>0</v>
      </c>
      <c r="J76" s="81">
        <v>0</v>
      </c>
      <c r="K76" s="81">
        <v>0</v>
      </c>
    </row>
    <row r="77" spans="2:11">
      <c r="B77" s="80" t="s">
        <v>830</v>
      </c>
      <c r="C77" s="16"/>
      <c r="D77" s="16"/>
      <c r="G77" s="82">
        <v>0</v>
      </c>
      <c r="I77" s="82">
        <v>0</v>
      </c>
      <c r="J77" s="81">
        <v>0</v>
      </c>
      <c r="K77" s="81">
        <v>0</v>
      </c>
    </row>
    <row r="78" spans="2:11">
      <c r="B78" t="s">
        <v>221</v>
      </c>
      <c r="C78" t="s">
        <v>221</v>
      </c>
      <c r="D78" t="s">
        <v>221</v>
      </c>
      <c r="E78" t="s">
        <v>221</v>
      </c>
      <c r="G78" s="78">
        <v>0</v>
      </c>
      <c r="H78" s="78">
        <v>0</v>
      </c>
      <c r="I78" s="78">
        <v>0</v>
      </c>
      <c r="J78" s="79">
        <v>0</v>
      </c>
      <c r="K78" s="79">
        <v>0</v>
      </c>
    </row>
    <row r="79" spans="2:11">
      <c r="B79" s="80" t="s">
        <v>837</v>
      </c>
      <c r="C79" s="16"/>
      <c r="D79" s="16"/>
      <c r="G79" s="82">
        <v>0</v>
      </c>
      <c r="I79" s="82">
        <v>0</v>
      </c>
      <c r="J79" s="81">
        <v>0</v>
      </c>
      <c r="K79" s="81">
        <v>0</v>
      </c>
    </row>
    <row r="80" spans="2:11">
      <c r="B80" t="s">
        <v>221</v>
      </c>
      <c r="C80" t="s">
        <v>221</v>
      </c>
      <c r="D80" t="s">
        <v>221</v>
      </c>
      <c r="E80" t="s">
        <v>221</v>
      </c>
      <c r="G80" s="78">
        <v>0</v>
      </c>
      <c r="H80" s="78">
        <v>0</v>
      </c>
      <c r="I80" s="78">
        <v>0</v>
      </c>
      <c r="J80" s="79">
        <v>0</v>
      </c>
      <c r="K80" s="79">
        <v>0</v>
      </c>
    </row>
    <row r="81" spans="2:11">
      <c r="B81" s="80" t="s">
        <v>836</v>
      </c>
      <c r="C81" s="16"/>
      <c r="D81" s="16"/>
      <c r="G81" s="82">
        <v>0</v>
      </c>
      <c r="I81" s="82">
        <v>0</v>
      </c>
      <c r="J81" s="81">
        <v>0</v>
      </c>
      <c r="K81" s="81">
        <v>0</v>
      </c>
    </row>
    <row r="82" spans="2:11">
      <c r="B82" t="s">
        <v>221</v>
      </c>
      <c r="C82" t="s">
        <v>221</v>
      </c>
      <c r="D82" t="s">
        <v>221</v>
      </c>
      <c r="E82" t="s">
        <v>221</v>
      </c>
      <c r="G82" s="78">
        <v>0</v>
      </c>
      <c r="H82" s="78">
        <v>0</v>
      </c>
      <c r="I82" s="78">
        <v>0</v>
      </c>
      <c r="J82" s="79">
        <v>0</v>
      </c>
      <c r="K82" s="79">
        <v>0</v>
      </c>
    </row>
    <row r="83" spans="2:11">
      <c r="B83" s="80" t="s">
        <v>355</v>
      </c>
      <c r="C83" s="16"/>
      <c r="D83" s="16"/>
      <c r="G83" s="82">
        <v>0</v>
      </c>
      <c r="I83" s="82">
        <v>0</v>
      </c>
      <c r="J83" s="81">
        <v>0</v>
      </c>
      <c r="K83" s="81">
        <v>0</v>
      </c>
    </row>
    <row r="84" spans="2:11">
      <c r="B84" t="s">
        <v>221</v>
      </c>
      <c r="C84" t="s">
        <v>221</v>
      </c>
      <c r="D84" t="s">
        <v>221</v>
      </c>
      <c r="E84" t="s">
        <v>221</v>
      </c>
      <c r="G84" s="78">
        <v>0</v>
      </c>
      <c r="H84" s="78">
        <v>0</v>
      </c>
      <c r="I84" s="78">
        <v>0</v>
      </c>
      <c r="J84" s="79">
        <v>0</v>
      </c>
      <c r="K84" s="79">
        <v>0</v>
      </c>
    </row>
    <row r="85" spans="2:11">
      <c r="B85" t="s">
        <v>232</v>
      </c>
      <c r="C85" s="16"/>
      <c r="D85" s="16"/>
    </row>
    <row r="86" spans="2:11">
      <c r="B86" t="s">
        <v>307</v>
      </c>
      <c r="C86" s="16"/>
      <c r="D86" s="16"/>
    </row>
    <row r="87" spans="2:11">
      <c r="B87" t="s">
        <v>308</v>
      </c>
      <c r="C87" s="16"/>
      <c r="D87" s="16"/>
    </row>
    <row r="88" spans="2:11">
      <c r="B88" t="s">
        <v>309</v>
      </c>
      <c r="C88" s="16"/>
      <c r="D88" s="16"/>
    </row>
    <row r="89" spans="2:11">
      <c r="C89" s="16"/>
      <c r="D89" s="16"/>
    </row>
    <row r="90" spans="2:11">
      <c r="C90" s="16"/>
      <c r="D90" s="16"/>
    </row>
    <row r="91" spans="2:11">
      <c r="C91" s="16"/>
      <c r="D91" s="16"/>
    </row>
    <row r="92" spans="2:11">
      <c r="C92" s="16"/>
      <c r="D92" s="16"/>
    </row>
    <row r="93" spans="2:11">
      <c r="C93" s="16"/>
      <c r="D93" s="16"/>
    </row>
    <row r="94" spans="2:11">
      <c r="C94" s="16"/>
      <c r="D94" s="16"/>
    </row>
    <row r="95" spans="2:11">
      <c r="C95" s="16"/>
      <c r="D95" s="16"/>
    </row>
    <row r="96" spans="2:11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1450</v>
      </c>
    </row>
    <row r="3" spans="2:78">
      <c r="B3" s="2" t="s">
        <v>2</v>
      </c>
      <c r="C3" t="s">
        <v>1451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9"/>
    </row>
    <row r="7" spans="2:78" ht="26.25" customHeight="1">
      <c r="B7" s="107" t="s">
        <v>145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9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4.54</v>
      </c>
      <c r="I11" s="7"/>
      <c r="J11" s="7"/>
      <c r="K11" s="77">
        <v>2.3699999999999999E-2</v>
      </c>
      <c r="L11" s="76">
        <v>2155399.7599999998</v>
      </c>
      <c r="M11" s="7"/>
      <c r="N11" s="76">
        <v>6496.5470121799999</v>
      </c>
      <c r="O11" s="7"/>
      <c r="P11" s="77">
        <v>1</v>
      </c>
      <c r="Q11" s="77">
        <v>1.6299999999999999E-2</v>
      </c>
      <c r="R11" s="16"/>
      <c r="S11" s="16"/>
      <c r="T11" s="16"/>
      <c r="U11" s="16"/>
      <c r="V11" s="16"/>
      <c r="BZ11" s="16"/>
    </row>
    <row r="12" spans="2:78">
      <c r="B12" s="80" t="s">
        <v>206</v>
      </c>
      <c r="D12" s="16"/>
      <c r="H12" s="82">
        <v>2.15</v>
      </c>
      <c r="K12" s="81">
        <v>5.1299999999999998E-2</v>
      </c>
      <c r="L12" s="82">
        <v>339399.76</v>
      </c>
      <c r="N12" s="82">
        <v>322.41718629000002</v>
      </c>
      <c r="P12" s="81">
        <v>4.9599999999999998E-2</v>
      </c>
      <c r="Q12" s="81">
        <v>8.0000000000000004E-4</v>
      </c>
    </row>
    <row r="13" spans="2:78">
      <c r="B13" s="80" t="s">
        <v>870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221</v>
      </c>
      <c r="C14" t="s">
        <v>221</v>
      </c>
      <c r="D14" s="16"/>
      <c r="E14" t="s">
        <v>221</v>
      </c>
      <c r="H14" s="78">
        <v>0</v>
      </c>
      <c r="I14" t="s">
        <v>221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871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221</v>
      </c>
      <c r="C16" t="s">
        <v>221</v>
      </c>
      <c r="D16" s="16"/>
      <c r="E16" t="s">
        <v>221</v>
      </c>
      <c r="H16" s="78">
        <v>0</v>
      </c>
      <c r="I16" t="s">
        <v>221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872</v>
      </c>
      <c r="D17" s="16"/>
      <c r="H17" s="82">
        <v>2.15</v>
      </c>
      <c r="K17" s="81">
        <v>5.1299999999999998E-2</v>
      </c>
      <c r="L17" s="82">
        <v>339399.76</v>
      </c>
      <c r="N17" s="82">
        <v>322.41718629000002</v>
      </c>
      <c r="P17" s="81">
        <v>4.9599999999999998E-2</v>
      </c>
      <c r="Q17" s="81">
        <v>8.0000000000000004E-4</v>
      </c>
    </row>
    <row r="18" spans="2:17">
      <c r="B18" s="80" t="s">
        <v>873</v>
      </c>
      <c r="D18" s="16"/>
      <c r="H18" s="82">
        <v>2.15</v>
      </c>
      <c r="K18" s="81">
        <v>5.1299999999999998E-2</v>
      </c>
      <c r="L18" s="82">
        <v>339399.76</v>
      </c>
      <c r="N18" s="82">
        <v>322.41718629000002</v>
      </c>
      <c r="P18" s="81">
        <v>4.9599999999999998E-2</v>
      </c>
      <c r="Q18" s="81">
        <v>8.0000000000000004E-4</v>
      </c>
    </row>
    <row r="19" spans="2:17">
      <c r="B19" t="s">
        <v>1213</v>
      </c>
      <c r="C19" t="s">
        <v>1214</v>
      </c>
      <c r="D19" t="s">
        <v>1215</v>
      </c>
      <c r="E19" t="s">
        <v>893</v>
      </c>
      <c r="F19" t="s">
        <v>150</v>
      </c>
      <c r="G19" t="s">
        <v>1216</v>
      </c>
      <c r="H19" s="78">
        <v>1.65</v>
      </c>
      <c r="I19" t="s">
        <v>102</v>
      </c>
      <c r="J19" s="79">
        <v>2.9499999999999998E-2</v>
      </c>
      <c r="K19" s="79">
        <v>5.3999999999999999E-2</v>
      </c>
      <c r="L19" s="78">
        <v>73398.47</v>
      </c>
      <c r="M19" s="78">
        <v>96.36</v>
      </c>
      <c r="N19" s="78">
        <v>70.726765692000001</v>
      </c>
      <c r="O19" s="79">
        <v>5.0000000000000001E-4</v>
      </c>
      <c r="P19" s="79">
        <v>1.09E-2</v>
      </c>
      <c r="Q19" s="79">
        <v>2.0000000000000001E-4</v>
      </c>
    </row>
    <row r="20" spans="2:17">
      <c r="B20" t="s">
        <v>1217</v>
      </c>
      <c r="C20" t="s">
        <v>1218</v>
      </c>
      <c r="D20" t="s">
        <v>1215</v>
      </c>
      <c r="E20" t="s">
        <v>344</v>
      </c>
      <c r="F20" t="s">
        <v>150</v>
      </c>
      <c r="G20" t="s">
        <v>1219</v>
      </c>
      <c r="H20" s="78">
        <v>2.29</v>
      </c>
      <c r="I20" t="s">
        <v>102</v>
      </c>
      <c r="J20" s="79">
        <v>2.5000000000000001E-2</v>
      </c>
      <c r="K20" s="79">
        <v>5.0599999999999999E-2</v>
      </c>
      <c r="L20" s="78">
        <v>266001.28999999998</v>
      </c>
      <c r="M20" s="78">
        <v>94.62</v>
      </c>
      <c r="N20" s="78">
        <v>251.690420598</v>
      </c>
      <c r="O20" s="79">
        <v>8.9999999999999998E-4</v>
      </c>
      <c r="P20" s="79">
        <v>3.8699999999999998E-2</v>
      </c>
      <c r="Q20" s="79">
        <v>5.9999999999999995E-4</v>
      </c>
    </row>
    <row r="21" spans="2:17">
      <c r="B21" s="80" t="s">
        <v>874</v>
      </c>
      <c r="D21" s="16"/>
      <c r="H21" s="82">
        <v>0</v>
      </c>
      <c r="K21" s="81">
        <v>0</v>
      </c>
      <c r="L21" s="82">
        <v>0</v>
      </c>
      <c r="N21" s="82">
        <v>0</v>
      </c>
      <c r="P21" s="81">
        <v>0</v>
      </c>
      <c r="Q21" s="81">
        <v>0</v>
      </c>
    </row>
    <row r="22" spans="2:17">
      <c r="B22" t="s">
        <v>221</v>
      </c>
      <c r="C22" t="s">
        <v>221</v>
      </c>
      <c r="D22" s="16"/>
      <c r="E22" t="s">
        <v>221</v>
      </c>
      <c r="H22" s="78">
        <v>0</v>
      </c>
      <c r="I22" t="s">
        <v>221</v>
      </c>
      <c r="J22" s="79">
        <v>0</v>
      </c>
      <c r="K22" s="79">
        <v>0</v>
      </c>
      <c r="L22" s="78">
        <v>0</v>
      </c>
      <c r="M22" s="78">
        <v>0</v>
      </c>
      <c r="N22" s="78">
        <v>0</v>
      </c>
      <c r="O22" s="79">
        <v>0</v>
      </c>
      <c r="P22" s="79">
        <v>0</v>
      </c>
      <c r="Q22" s="79">
        <v>0</v>
      </c>
    </row>
    <row r="23" spans="2:17">
      <c r="B23" s="80" t="s">
        <v>875</v>
      </c>
      <c r="D23" s="16"/>
      <c r="H23" s="82">
        <v>0</v>
      </c>
      <c r="K23" s="81">
        <v>0</v>
      </c>
      <c r="L23" s="82">
        <v>0</v>
      </c>
      <c r="N23" s="82">
        <v>0</v>
      </c>
      <c r="P23" s="81">
        <v>0</v>
      </c>
      <c r="Q23" s="81">
        <v>0</v>
      </c>
    </row>
    <row r="24" spans="2:17">
      <c r="B24" t="s">
        <v>221</v>
      </c>
      <c r="C24" t="s">
        <v>221</v>
      </c>
      <c r="D24" s="16"/>
      <c r="E24" t="s">
        <v>221</v>
      </c>
      <c r="H24" s="78">
        <v>0</v>
      </c>
      <c r="I24" t="s">
        <v>221</v>
      </c>
      <c r="J24" s="79">
        <v>0</v>
      </c>
      <c r="K24" s="79">
        <v>0</v>
      </c>
      <c r="L24" s="78">
        <v>0</v>
      </c>
      <c r="M24" s="78">
        <v>0</v>
      </c>
      <c r="N24" s="78">
        <v>0</v>
      </c>
      <c r="O24" s="79">
        <v>0</v>
      </c>
      <c r="P24" s="79">
        <v>0</v>
      </c>
      <c r="Q24" s="79">
        <v>0</v>
      </c>
    </row>
    <row r="25" spans="2:17">
      <c r="B25" s="80" t="s">
        <v>876</v>
      </c>
      <c r="D25" s="16"/>
      <c r="H25" s="82">
        <v>0</v>
      </c>
      <c r="K25" s="81">
        <v>0</v>
      </c>
      <c r="L25" s="82">
        <v>0</v>
      </c>
      <c r="N25" s="82">
        <v>0</v>
      </c>
      <c r="P25" s="81">
        <v>0</v>
      </c>
      <c r="Q25" s="81">
        <v>0</v>
      </c>
    </row>
    <row r="26" spans="2:17">
      <c r="B26" t="s">
        <v>221</v>
      </c>
      <c r="C26" t="s">
        <v>221</v>
      </c>
      <c r="D26" s="16"/>
      <c r="E26" t="s">
        <v>221</v>
      </c>
      <c r="H26" s="78">
        <v>0</v>
      </c>
      <c r="I26" t="s">
        <v>221</v>
      </c>
      <c r="J26" s="79">
        <v>0</v>
      </c>
      <c r="K26" s="79">
        <v>0</v>
      </c>
      <c r="L26" s="78">
        <v>0</v>
      </c>
      <c r="M26" s="78">
        <v>0</v>
      </c>
      <c r="N26" s="78">
        <v>0</v>
      </c>
      <c r="O26" s="79">
        <v>0</v>
      </c>
      <c r="P26" s="79">
        <v>0</v>
      </c>
      <c r="Q26" s="79">
        <v>0</v>
      </c>
    </row>
    <row r="27" spans="2:17">
      <c r="B27" s="80" t="s">
        <v>230</v>
      </c>
      <c r="D27" s="16"/>
      <c r="H27" s="82">
        <v>4.67</v>
      </c>
      <c r="K27" s="81">
        <v>2.2200000000000001E-2</v>
      </c>
      <c r="L27" s="82">
        <v>1816000</v>
      </c>
      <c r="N27" s="82">
        <v>6174.1298258899997</v>
      </c>
      <c r="P27" s="81">
        <v>0.95040000000000002</v>
      </c>
      <c r="Q27" s="81">
        <v>1.55E-2</v>
      </c>
    </row>
    <row r="28" spans="2:17">
      <c r="B28" s="80" t="s">
        <v>870</v>
      </c>
      <c r="D28" s="16"/>
      <c r="H28" s="82">
        <v>0</v>
      </c>
      <c r="K28" s="81">
        <v>0</v>
      </c>
      <c r="L28" s="82">
        <v>0</v>
      </c>
      <c r="N28" s="82">
        <v>0</v>
      </c>
      <c r="P28" s="81">
        <v>0</v>
      </c>
      <c r="Q28" s="81">
        <v>0</v>
      </c>
    </row>
    <row r="29" spans="2:17">
      <c r="B29" t="s">
        <v>221</v>
      </c>
      <c r="C29" t="s">
        <v>221</v>
      </c>
      <c r="D29" s="16"/>
      <c r="E29" t="s">
        <v>221</v>
      </c>
      <c r="H29" s="78">
        <v>0</v>
      </c>
      <c r="I29" t="s">
        <v>221</v>
      </c>
      <c r="J29" s="79">
        <v>0</v>
      </c>
      <c r="K29" s="79">
        <v>0</v>
      </c>
      <c r="L29" s="78">
        <v>0</v>
      </c>
      <c r="M29" s="78">
        <v>0</v>
      </c>
      <c r="N29" s="78">
        <v>0</v>
      </c>
      <c r="O29" s="79">
        <v>0</v>
      </c>
      <c r="P29" s="79">
        <v>0</v>
      </c>
      <c r="Q29" s="79">
        <v>0</v>
      </c>
    </row>
    <row r="30" spans="2:17">
      <c r="B30" s="80" t="s">
        <v>871</v>
      </c>
      <c r="D30" s="16"/>
      <c r="H30" s="82">
        <v>0</v>
      </c>
      <c r="K30" s="81">
        <v>0</v>
      </c>
      <c r="L30" s="82">
        <v>0</v>
      </c>
      <c r="N30" s="82">
        <v>0</v>
      </c>
      <c r="P30" s="81">
        <v>0</v>
      </c>
      <c r="Q30" s="81">
        <v>0</v>
      </c>
    </row>
    <row r="31" spans="2:17">
      <c r="B31" t="s">
        <v>221</v>
      </c>
      <c r="C31" t="s">
        <v>221</v>
      </c>
      <c r="D31" s="16"/>
      <c r="E31" t="s">
        <v>221</v>
      </c>
      <c r="H31" s="78">
        <v>0</v>
      </c>
      <c r="I31" t="s">
        <v>221</v>
      </c>
      <c r="J31" s="79">
        <v>0</v>
      </c>
      <c r="K31" s="79">
        <v>0</v>
      </c>
      <c r="L31" s="78">
        <v>0</v>
      </c>
      <c r="M31" s="78">
        <v>0</v>
      </c>
      <c r="N31" s="78">
        <v>0</v>
      </c>
      <c r="O31" s="79">
        <v>0</v>
      </c>
      <c r="P31" s="79">
        <v>0</v>
      </c>
      <c r="Q31" s="79">
        <v>0</v>
      </c>
    </row>
    <row r="32" spans="2:17">
      <c r="B32" s="80" t="s">
        <v>872</v>
      </c>
      <c r="D32" s="16"/>
      <c r="H32" s="82">
        <v>4.67</v>
      </c>
      <c r="K32" s="81">
        <v>2.2200000000000001E-2</v>
      </c>
      <c r="L32" s="82">
        <v>1816000</v>
      </c>
      <c r="N32" s="82">
        <v>6174.1298258899997</v>
      </c>
      <c r="P32" s="81">
        <v>0.95040000000000002</v>
      </c>
      <c r="Q32" s="81">
        <v>1.55E-2</v>
      </c>
    </row>
    <row r="33" spans="2:17">
      <c r="B33" s="80" t="s">
        <v>873</v>
      </c>
      <c r="D33" s="16"/>
      <c r="H33" s="82">
        <v>4.8899999999999997</v>
      </c>
      <c r="K33" s="81">
        <v>2.1700000000000001E-2</v>
      </c>
      <c r="L33" s="82">
        <v>1619000</v>
      </c>
      <c r="N33" s="82">
        <v>5607.7447431500004</v>
      </c>
      <c r="P33" s="81">
        <v>0.86319999999999997</v>
      </c>
      <c r="Q33" s="81">
        <v>1.4E-2</v>
      </c>
    </row>
    <row r="34" spans="2:17">
      <c r="B34" t="s">
        <v>1220</v>
      </c>
      <c r="C34" t="s">
        <v>1221</v>
      </c>
      <c r="D34" t="s">
        <v>1215</v>
      </c>
      <c r="E34" t="s">
        <v>1222</v>
      </c>
      <c r="F34" t="s">
        <v>362</v>
      </c>
      <c r="G34" t="s">
        <v>1223</v>
      </c>
      <c r="H34" s="78">
        <v>5.59</v>
      </c>
      <c r="I34" t="s">
        <v>106</v>
      </c>
      <c r="J34" s="79">
        <v>2.4299999999999999E-2</v>
      </c>
      <c r="K34" s="79">
        <v>2.4E-2</v>
      </c>
      <c r="L34" s="78">
        <v>171000</v>
      </c>
      <c r="M34" s="78">
        <v>93.379000000000005</v>
      </c>
      <c r="N34" s="78">
        <v>569.25239084999998</v>
      </c>
      <c r="O34" s="79">
        <v>5.0000000000000001E-4</v>
      </c>
      <c r="P34" s="79">
        <v>8.7599999999999997E-2</v>
      </c>
      <c r="Q34" s="79">
        <v>1.4E-3</v>
      </c>
    </row>
    <row r="35" spans="2:17">
      <c r="B35" t="s">
        <v>1224</v>
      </c>
      <c r="C35" t="s">
        <v>1225</v>
      </c>
      <c r="D35" t="s">
        <v>1215</v>
      </c>
      <c r="E35" t="s">
        <v>1222</v>
      </c>
      <c r="F35" t="s">
        <v>362</v>
      </c>
      <c r="G35" t="s">
        <v>1226</v>
      </c>
      <c r="H35" s="78">
        <v>5.01</v>
      </c>
      <c r="I35" t="s">
        <v>106</v>
      </c>
      <c r="J35" s="79">
        <v>2.46E-2</v>
      </c>
      <c r="K35" s="79">
        <v>2.3900000000000001E-2</v>
      </c>
      <c r="L35" s="78">
        <v>68000</v>
      </c>
      <c r="M35" s="78">
        <v>94.25</v>
      </c>
      <c r="N35" s="78">
        <v>228.48085</v>
      </c>
      <c r="O35" s="79">
        <v>2.0000000000000001E-4</v>
      </c>
      <c r="P35" s="79">
        <v>3.5200000000000002E-2</v>
      </c>
      <c r="Q35" s="79">
        <v>5.9999999999999995E-4</v>
      </c>
    </row>
    <row r="36" spans="2:17">
      <c r="B36" t="s">
        <v>1227</v>
      </c>
      <c r="C36" t="s">
        <v>1228</v>
      </c>
      <c r="D36" t="s">
        <v>1215</v>
      </c>
      <c r="E36" t="s">
        <v>1222</v>
      </c>
      <c r="F36" t="s">
        <v>362</v>
      </c>
      <c r="G36" t="s">
        <v>1119</v>
      </c>
      <c r="H36" s="78">
        <v>7.14</v>
      </c>
      <c r="I36" t="s">
        <v>106</v>
      </c>
      <c r="J36" s="79">
        <v>2.4299999999999999E-2</v>
      </c>
      <c r="K36" s="79">
        <v>2.86E-2</v>
      </c>
      <c r="L36" s="78">
        <v>132000</v>
      </c>
      <c r="M36" s="78">
        <v>94</v>
      </c>
      <c r="N36" s="78">
        <v>442.34519999999998</v>
      </c>
      <c r="O36" s="79">
        <v>5.0000000000000001E-4</v>
      </c>
      <c r="P36" s="79">
        <v>6.8099999999999994E-2</v>
      </c>
      <c r="Q36" s="79">
        <v>1.1000000000000001E-3</v>
      </c>
    </row>
    <row r="37" spans="2:17">
      <c r="B37" t="s">
        <v>1229</v>
      </c>
      <c r="C37" t="s">
        <v>1230</v>
      </c>
      <c r="D37" t="s">
        <v>1215</v>
      </c>
      <c r="E37" t="s">
        <v>1222</v>
      </c>
      <c r="F37" t="s">
        <v>362</v>
      </c>
      <c r="G37" t="s">
        <v>1231</v>
      </c>
      <c r="H37" s="78">
        <v>4.8600000000000003</v>
      </c>
      <c r="I37" t="s">
        <v>106</v>
      </c>
      <c r="J37" s="79">
        <v>2.5700000000000001E-2</v>
      </c>
      <c r="K37" s="79">
        <v>2.5000000000000001E-2</v>
      </c>
      <c r="L37" s="78">
        <v>81000</v>
      </c>
      <c r="M37" s="78">
        <v>100.2</v>
      </c>
      <c r="N37" s="78">
        <v>289.34253000000001</v>
      </c>
      <c r="O37" s="79">
        <v>2.9999999999999997E-4</v>
      </c>
      <c r="P37" s="79">
        <v>4.4499999999999998E-2</v>
      </c>
      <c r="Q37" s="79">
        <v>6.9999999999999999E-4</v>
      </c>
    </row>
    <row r="38" spans="2:17">
      <c r="B38" t="s">
        <v>1232</v>
      </c>
      <c r="C38" t="s">
        <v>1233</v>
      </c>
      <c r="D38" t="s">
        <v>1215</v>
      </c>
      <c r="E38" t="s">
        <v>1222</v>
      </c>
      <c r="F38" t="s">
        <v>362</v>
      </c>
      <c r="G38" t="s">
        <v>271</v>
      </c>
      <c r="H38" s="78">
        <v>5.92</v>
      </c>
      <c r="I38" t="s">
        <v>106</v>
      </c>
      <c r="J38" s="79">
        <v>2.4299999999999999E-2</v>
      </c>
      <c r="K38" s="79">
        <v>2.35E-2</v>
      </c>
      <c r="L38" s="78">
        <v>117000</v>
      </c>
      <c r="M38" s="78">
        <v>92</v>
      </c>
      <c r="N38" s="78">
        <v>383.73660000000001</v>
      </c>
      <c r="O38" s="79">
        <v>5.0000000000000001E-4</v>
      </c>
      <c r="P38" s="79">
        <v>5.91E-2</v>
      </c>
      <c r="Q38" s="79">
        <v>1E-3</v>
      </c>
    </row>
    <row r="39" spans="2:17">
      <c r="B39" t="s">
        <v>1234</v>
      </c>
      <c r="C39" t="s">
        <v>1235</v>
      </c>
      <c r="D39" t="s">
        <v>1215</v>
      </c>
      <c r="E39" t="s">
        <v>1222</v>
      </c>
      <c r="F39" t="s">
        <v>362</v>
      </c>
      <c r="G39" t="s">
        <v>381</v>
      </c>
      <c r="H39" s="78">
        <v>4.51</v>
      </c>
      <c r="I39" t="s">
        <v>106</v>
      </c>
      <c r="J39" s="79">
        <v>2.24E-2</v>
      </c>
      <c r="K39" s="79">
        <v>2.1899999999999999E-2</v>
      </c>
      <c r="L39" s="78">
        <v>168000</v>
      </c>
      <c r="M39" s="78">
        <v>100</v>
      </c>
      <c r="N39" s="78">
        <v>598.91999999999996</v>
      </c>
      <c r="O39" s="79">
        <v>5.9999999999999995E-4</v>
      </c>
      <c r="P39" s="79">
        <v>9.2200000000000004E-2</v>
      </c>
      <c r="Q39" s="79">
        <v>1.5E-3</v>
      </c>
    </row>
    <row r="40" spans="2:17">
      <c r="B40" t="s">
        <v>1236</v>
      </c>
      <c r="C40" t="s">
        <v>1237</v>
      </c>
      <c r="D40" t="s">
        <v>1215</v>
      </c>
      <c r="E40" t="s">
        <v>1222</v>
      </c>
      <c r="F40" t="s">
        <v>362</v>
      </c>
      <c r="G40" t="s">
        <v>1238</v>
      </c>
      <c r="H40" s="78">
        <v>5.36</v>
      </c>
      <c r="I40" t="s">
        <v>106</v>
      </c>
      <c r="J40" s="79">
        <v>2.4E-2</v>
      </c>
      <c r="K40" s="79">
        <v>2.35E-2</v>
      </c>
      <c r="L40" s="78">
        <v>155000</v>
      </c>
      <c r="M40" s="78">
        <v>93.95</v>
      </c>
      <c r="N40" s="78">
        <v>519.14421249999998</v>
      </c>
      <c r="O40" s="79">
        <v>5.0000000000000001E-4</v>
      </c>
      <c r="P40" s="79">
        <v>7.9899999999999999E-2</v>
      </c>
      <c r="Q40" s="79">
        <v>1.2999999999999999E-3</v>
      </c>
    </row>
    <row r="41" spans="2:17">
      <c r="B41" t="s">
        <v>1239</v>
      </c>
      <c r="C41" t="s">
        <v>1240</v>
      </c>
      <c r="D41" t="s">
        <v>1215</v>
      </c>
      <c r="E41" t="s">
        <v>1222</v>
      </c>
      <c r="F41" t="s">
        <v>362</v>
      </c>
      <c r="G41" t="s">
        <v>1241</v>
      </c>
      <c r="H41" s="78">
        <v>5.08</v>
      </c>
      <c r="I41" t="s">
        <v>106</v>
      </c>
      <c r="J41" s="79">
        <v>2.4299999999999999E-2</v>
      </c>
      <c r="K41" s="79">
        <v>2.3699999999999999E-2</v>
      </c>
      <c r="L41" s="78">
        <v>80000</v>
      </c>
      <c r="M41" s="78">
        <v>94.12</v>
      </c>
      <c r="N41" s="78">
        <v>268.43024000000003</v>
      </c>
      <c r="O41" s="79">
        <v>2.0000000000000001E-4</v>
      </c>
      <c r="P41" s="79">
        <v>4.1300000000000003E-2</v>
      </c>
      <c r="Q41" s="79">
        <v>6.9999999999999999E-4</v>
      </c>
    </row>
    <row r="42" spans="2:17">
      <c r="B42" t="s">
        <v>1242</v>
      </c>
      <c r="C42" t="s">
        <v>1243</v>
      </c>
      <c r="D42" t="s">
        <v>1215</v>
      </c>
      <c r="E42" t="s">
        <v>1222</v>
      </c>
      <c r="F42" t="s">
        <v>362</v>
      </c>
      <c r="G42" t="s">
        <v>274</v>
      </c>
      <c r="H42" s="78">
        <v>1.9</v>
      </c>
      <c r="I42" t="s">
        <v>110</v>
      </c>
      <c r="J42" s="79">
        <v>0.02</v>
      </c>
      <c r="K42" s="79">
        <v>8.8999999999999999E-3</v>
      </c>
      <c r="L42" s="78">
        <v>233000</v>
      </c>
      <c r="M42" s="78">
        <v>100</v>
      </c>
      <c r="N42" s="78">
        <v>908.76990000000001</v>
      </c>
      <c r="O42" s="79">
        <v>6.9999999999999999E-4</v>
      </c>
      <c r="P42" s="79">
        <v>0.1399</v>
      </c>
      <c r="Q42" s="79">
        <v>2.3E-3</v>
      </c>
    </row>
    <row r="43" spans="2:17">
      <c r="B43" t="s">
        <v>1244</v>
      </c>
      <c r="C43" t="s">
        <v>1245</v>
      </c>
      <c r="D43" t="s">
        <v>1215</v>
      </c>
      <c r="E43" t="s">
        <v>1246</v>
      </c>
      <c r="F43" t="s">
        <v>380</v>
      </c>
      <c r="G43" t="s">
        <v>1247</v>
      </c>
      <c r="H43" s="78">
        <v>5.2</v>
      </c>
      <c r="I43" t="s">
        <v>106</v>
      </c>
      <c r="J43" s="79">
        <v>2.4899999999999999E-2</v>
      </c>
      <c r="K43" s="79">
        <v>2.4299999999999999E-2</v>
      </c>
      <c r="L43" s="78">
        <v>89000</v>
      </c>
      <c r="M43" s="78">
        <v>91</v>
      </c>
      <c r="N43" s="78">
        <v>288.72935000000001</v>
      </c>
      <c r="O43" s="79">
        <v>2.9999999999999997E-4</v>
      </c>
      <c r="P43" s="79">
        <v>4.4400000000000002E-2</v>
      </c>
      <c r="Q43" s="79">
        <v>6.9999999999999999E-4</v>
      </c>
    </row>
    <row r="44" spans="2:17">
      <c r="B44" t="s">
        <v>1248</v>
      </c>
      <c r="C44" t="s">
        <v>1249</v>
      </c>
      <c r="D44" t="s">
        <v>1215</v>
      </c>
      <c r="E44" t="s">
        <v>1222</v>
      </c>
      <c r="F44" t="s">
        <v>362</v>
      </c>
      <c r="G44" t="s">
        <v>449</v>
      </c>
      <c r="H44" s="78">
        <v>5.65</v>
      </c>
      <c r="I44" t="s">
        <v>106</v>
      </c>
      <c r="J44" s="79">
        <v>2.3800000000000002E-2</v>
      </c>
      <c r="K44" s="79">
        <v>2.35E-2</v>
      </c>
      <c r="L44" s="78">
        <v>178000</v>
      </c>
      <c r="M44" s="78">
        <v>100</v>
      </c>
      <c r="N44" s="78">
        <v>634.57000000000005</v>
      </c>
      <c r="O44" s="79">
        <v>0</v>
      </c>
      <c r="P44" s="79">
        <v>9.7699999999999995E-2</v>
      </c>
      <c r="Q44" s="79">
        <v>1.6000000000000001E-3</v>
      </c>
    </row>
    <row r="45" spans="2:17">
      <c r="B45" t="s">
        <v>1250</v>
      </c>
      <c r="C45" t="s">
        <v>1251</v>
      </c>
      <c r="D45" t="s">
        <v>1215</v>
      </c>
      <c r="E45" t="s">
        <v>1222</v>
      </c>
      <c r="F45" t="s">
        <v>362</v>
      </c>
      <c r="G45" t="s">
        <v>1252</v>
      </c>
      <c r="H45" s="78">
        <v>4.5599999999999996</v>
      </c>
      <c r="I45" t="s">
        <v>106</v>
      </c>
      <c r="J45" s="79">
        <v>3.9E-2</v>
      </c>
      <c r="K45" s="79">
        <v>2.1899999999999999E-2</v>
      </c>
      <c r="L45" s="78">
        <v>43000</v>
      </c>
      <c r="M45" s="78">
        <v>94.084000000000003</v>
      </c>
      <c r="N45" s="78">
        <v>144.22606780000001</v>
      </c>
      <c r="O45" s="79">
        <v>1E-4</v>
      </c>
      <c r="P45" s="79">
        <v>2.2200000000000001E-2</v>
      </c>
      <c r="Q45" s="79">
        <v>4.0000000000000002E-4</v>
      </c>
    </row>
    <row r="46" spans="2:17">
      <c r="B46" t="s">
        <v>1253</v>
      </c>
      <c r="C46" t="s">
        <v>1254</v>
      </c>
      <c r="D46" t="s">
        <v>1215</v>
      </c>
      <c r="E46" t="s">
        <v>1255</v>
      </c>
      <c r="F46" t="s">
        <v>362</v>
      </c>
      <c r="G46" t="s">
        <v>1256</v>
      </c>
      <c r="H46" s="78">
        <v>6.02</v>
      </c>
      <c r="I46" t="s">
        <v>106</v>
      </c>
      <c r="J46" s="79">
        <v>2.98E-2</v>
      </c>
      <c r="K46" s="79">
        <v>2.92E-2</v>
      </c>
      <c r="L46" s="78">
        <v>60000</v>
      </c>
      <c r="M46" s="78">
        <v>90.13</v>
      </c>
      <c r="N46" s="78">
        <v>192.78807</v>
      </c>
      <c r="O46" s="79">
        <v>1.1000000000000001E-3</v>
      </c>
      <c r="P46" s="79">
        <v>2.9700000000000001E-2</v>
      </c>
      <c r="Q46" s="79">
        <v>5.0000000000000001E-4</v>
      </c>
    </row>
    <row r="47" spans="2:17">
      <c r="B47" t="s">
        <v>1257</v>
      </c>
      <c r="C47" t="s">
        <v>1258</v>
      </c>
      <c r="D47" t="s">
        <v>1215</v>
      </c>
      <c r="E47" t="s">
        <v>1255</v>
      </c>
      <c r="F47" t="s">
        <v>362</v>
      </c>
      <c r="G47" t="s">
        <v>1119</v>
      </c>
      <c r="H47" s="78">
        <v>5.55</v>
      </c>
      <c r="I47" t="s">
        <v>106</v>
      </c>
      <c r="J47" s="79">
        <v>2.9000000000000001E-2</v>
      </c>
      <c r="K47" s="79">
        <v>2.4E-2</v>
      </c>
      <c r="L47" s="78">
        <v>44000</v>
      </c>
      <c r="M47" s="78">
        <v>88.62</v>
      </c>
      <c r="N47" s="78">
        <v>139.009332</v>
      </c>
      <c r="O47" s="79">
        <v>8.0000000000000004E-4</v>
      </c>
      <c r="P47" s="79">
        <v>2.1399999999999999E-2</v>
      </c>
      <c r="Q47" s="79">
        <v>2.9999999999999997E-4</v>
      </c>
    </row>
    <row r="48" spans="2:17">
      <c r="B48" s="80" t="s">
        <v>874</v>
      </c>
      <c r="D48" s="16"/>
      <c r="H48" s="82">
        <v>0</v>
      </c>
      <c r="K48" s="81">
        <v>0</v>
      </c>
      <c r="L48" s="82">
        <v>0</v>
      </c>
      <c r="N48" s="82">
        <v>0</v>
      </c>
      <c r="P48" s="81">
        <v>0</v>
      </c>
      <c r="Q48" s="81">
        <v>0</v>
      </c>
    </row>
    <row r="49" spans="2:17">
      <c r="B49" t="s">
        <v>221</v>
      </c>
      <c r="C49" t="s">
        <v>221</v>
      </c>
      <c r="D49" s="16"/>
      <c r="E49" t="s">
        <v>221</v>
      </c>
      <c r="H49" s="78">
        <v>0</v>
      </c>
      <c r="I49" t="s">
        <v>221</v>
      </c>
      <c r="J49" s="79">
        <v>0</v>
      </c>
      <c r="K49" s="79">
        <v>0</v>
      </c>
      <c r="L49" s="78">
        <v>0</v>
      </c>
      <c r="M49" s="78">
        <v>0</v>
      </c>
      <c r="N49" s="78">
        <v>0</v>
      </c>
      <c r="O49" s="79">
        <v>0</v>
      </c>
      <c r="P49" s="79">
        <v>0</v>
      </c>
      <c r="Q49" s="79">
        <v>0</v>
      </c>
    </row>
    <row r="50" spans="2:17">
      <c r="B50" s="80" t="s">
        <v>875</v>
      </c>
      <c r="D50" s="16"/>
      <c r="H50" s="82">
        <v>0.12</v>
      </c>
      <c r="K50" s="81">
        <v>3.0499999999999999E-2</v>
      </c>
      <c r="L50" s="82">
        <v>116000</v>
      </c>
      <c r="N50" s="82">
        <v>295.61014224000002</v>
      </c>
      <c r="P50" s="81">
        <v>4.5499999999999999E-2</v>
      </c>
      <c r="Q50" s="81">
        <v>6.9999999999999999E-4</v>
      </c>
    </row>
    <row r="51" spans="2:17">
      <c r="B51" t="s">
        <v>1259</v>
      </c>
      <c r="C51" t="s">
        <v>1260</v>
      </c>
      <c r="D51" t="s">
        <v>1215</v>
      </c>
      <c r="E51" t="s">
        <v>221</v>
      </c>
      <c r="F51" t="s">
        <v>338</v>
      </c>
      <c r="G51" t="s">
        <v>987</v>
      </c>
      <c r="H51" s="78">
        <v>0.12</v>
      </c>
      <c r="I51" t="s">
        <v>106</v>
      </c>
      <c r="J51" s="79">
        <v>2.8199999999999999E-2</v>
      </c>
      <c r="K51" s="79">
        <v>2.9600000000000001E-2</v>
      </c>
      <c r="L51" s="78">
        <v>78000</v>
      </c>
      <c r="M51" s="78">
        <v>72.214799999999997</v>
      </c>
      <c r="N51" s="78">
        <v>200.80769436</v>
      </c>
      <c r="O51" s="79">
        <v>4.0000000000000002E-4</v>
      </c>
      <c r="P51" s="79">
        <v>3.09E-2</v>
      </c>
      <c r="Q51" s="79">
        <v>5.0000000000000001E-4</v>
      </c>
    </row>
    <row r="52" spans="2:17">
      <c r="B52" t="s">
        <v>1261</v>
      </c>
      <c r="C52" t="s">
        <v>1262</v>
      </c>
      <c r="D52" t="s">
        <v>1215</v>
      </c>
      <c r="E52" t="s">
        <v>221</v>
      </c>
      <c r="F52" t="s">
        <v>338</v>
      </c>
      <c r="G52" t="s">
        <v>987</v>
      </c>
      <c r="H52" s="78">
        <v>0.11</v>
      </c>
      <c r="I52" t="s">
        <v>106</v>
      </c>
      <c r="J52" s="79">
        <v>3.1699999999999999E-2</v>
      </c>
      <c r="K52" s="79">
        <v>3.2599999999999997E-2</v>
      </c>
      <c r="L52" s="78">
        <v>38000</v>
      </c>
      <c r="M52" s="78">
        <v>69.980400000000003</v>
      </c>
      <c r="N52" s="78">
        <v>94.802447880000003</v>
      </c>
      <c r="O52" s="79">
        <v>4.0000000000000002E-4</v>
      </c>
      <c r="P52" s="79">
        <v>1.46E-2</v>
      </c>
      <c r="Q52" s="79">
        <v>2.0000000000000001E-4</v>
      </c>
    </row>
    <row r="53" spans="2:17">
      <c r="B53" s="80" t="s">
        <v>876</v>
      </c>
      <c r="D53" s="16"/>
      <c r="H53" s="82">
        <v>5.0199999999999996</v>
      </c>
      <c r="K53" s="81">
        <v>2.3400000000000001E-2</v>
      </c>
      <c r="L53" s="82">
        <v>81000</v>
      </c>
      <c r="N53" s="82">
        <v>270.77494050000001</v>
      </c>
      <c r="P53" s="81">
        <v>4.1700000000000001E-2</v>
      </c>
      <c r="Q53" s="81">
        <v>6.9999999999999999E-4</v>
      </c>
    </row>
    <row r="54" spans="2:17">
      <c r="B54" t="s">
        <v>1263</v>
      </c>
      <c r="C54" t="s">
        <v>1264</v>
      </c>
      <c r="D54" t="s">
        <v>1215</v>
      </c>
      <c r="E54" t="s">
        <v>1222</v>
      </c>
      <c r="F54" t="s">
        <v>362</v>
      </c>
      <c r="G54" t="s">
        <v>1265</v>
      </c>
      <c r="H54" s="78">
        <v>5.0199999999999996</v>
      </c>
      <c r="I54" t="s">
        <v>106</v>
      </c>
      <c r="J54" s="79">
        <v>2.4E-2</v>
      </c>
      <c r="K54" s="79">
        <v>2.3400000000000001E-2</v>
      </c>
      <c r="L54" s="78">
        <v>81000</v>
      </c>
      <c r="M54" s="78">
        <v>93.77</v>
      </c>
      <c r="N54" s="78">
        <v>270.77494050000001</v>
      </c>
      <c r="O54" s="79">
        <v>2.9999999999999997E-4</v>
      </c>
      <c r="P54" s="79">
        <v>4.1700000000000001E-2</v>
      </c>
      <c r="Q54" s="79">
        <v>6.9999999999999999E-4</v>
      </c>
    </row>
    <row r="55" spans="2:17">
      <c r="B55" t="s">
        <v>232</v>
      </c>
      <c r="D55" s="16"/>
    </row>
    <row r="56" spans="2:17">
      <c r="B56" t="s">
        <v>307</v>
      </c>
      <c r="D56" s="16"/>
    </row>
    <row r="57" spans="2:17">
      <c r="B57" t="s">
        <v>308</v>
      </c>
      <c r="D57" s="16"/>
    </row>
    <row r="58" spans="2:17">
      <c r="B58" t="s">
        <v>309</v>
      </c>
      <c r="D58" s="16"/>
    </row>
    <row r="59" spans="2:17">
      <c r="D59" s="16"/>
    </row>
    <row r="60" spans="2:17"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8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1450</v>
      </c>
    </row>
    <row r="3" spans="2:60">
      <c r="B3" s="2" t="s">
        <v>2</v>
      </c>
      <c r="C3" s="2" t="s">
        <v>1451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6" spans="2:60">
      <c r="B6" s="2"/>
      <c r="C6" s="2"/>
    </row>
    <row r="7" spans="2:60" ht="26.25" customHeight="1">
      <c r="B7" s="107" t="s">
        <v>146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9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3.28</v>
      </c>
      <c r="J11" s="18"/>
      <c r="K11" s="18"/>
      <c r="L11" s="18"/>
      <c r="M11" s="77">
        <v>6.3500000000000001E-2</v>
      </c>
      <c r="N11" s="76">
        <v>8992988.0899999999</v>
      </c>
      <c r="O11" s="7"/>
      <c r="P11" s="76">
        <v>11820.595846037921</v>
      </c>
      <c r="Q11" s="77">
        <v>1</v>
      </c>
      <c r="R11" s="77">
        <v>2.9600000000000001E-2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206</v>
      </c>
      <c r="I12" s="82">
        <v>3.69</v>
      </c>
      <c r="M12" s="81">
        <v>5.1499999999999997E-2</v>
      </c>
      <c r="N12" s="82">
        <v>3136948.69</v>
      </c>
      <c r="P12" s="82">
        <v>3690.6394579105249</v>
      </c>
      <c r="Q12" s="81">
        <v>0.31219999999999998</v>
      </c>
      <c r="R12" s="81">
        <v>9.1999999999999998E-3</v>
      </c>
    </row>
    <row r="13" spans="2:60">
      <c r="B13" s="80" t="s">
        <v>1266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221</v>
      </c>
      <c r="D14" t="s">
        <v>221</v>
      </c>
      <c r="F14" t="s">
        <v>221</v>
      </c>
      <c r="I14" s="78">
        <v>0</v>
      </c>
      <c r="J14" t="s">
        <v>221</v>
      </c>
      <c r="K14" t="s">
        <v>221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1267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221</v>
      </c>
      <c r="D16" t="s">
        <v>221</v>
      </c>
      <c r="F16" t="s">
        <v>221</v>
      </c>
      <c r="I16" s="78">
        <v>0</v>
      </c>
      <c r="J16" t="s">
        <v>221</v>
      </c>
      <c r="K16" t="s">
        <v>221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1268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221</v>
      </c>
      <c r="D18" t="s">
        <v>221</v>
      </c>
      <c r="F18" t="s">
        <v>221</v>
      </c>
      <c r="I18" s="78">
        <v>0</v>
      </c>
      <c r="J18" t="s">
        <v>221</v>
      </c>
      <c r="K18" t="s">
        <v>221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1269</v>
      </c>
      <c r="I19" s="82">
        <v>2.4700000000000002</v>
      </c>
      <c r="M19" s="81">
        <v>5.8099999999999999E-2</v>
      </c>
      <c r="N19" s="82">
        <v>1014213.85</v>
      </c>
      <c r="P19" s="82">
        <v>1763.808891553525</v>
      </c>
      <c r="Q19" s="81">
        <v>0.1492</v>
      </c>
      <c r="R19" s="81">
        <v>4.4000000000000003E-3</v>
      </c>
    </row>
    <row r="20" spans="2:18">
      <c r="B20" t="s">
        <v>1270</v>
      </c>
      <c r="C20" t="s">
        <v>1271</v>
      </c>
      <c r="D20" t="s">
        <v>1272</v>
      </c>
      <c r="E20" t="s">
        <v>1273</v>
      </c>
      <c r="F20" t="s">
        <v>1222</v>
      </c>
      <c r="G20" t="s">
        <v>1274</v>
      </c>
      <c r="H20" t="s">
        <v>226</v>
      </c>
      <c r="I20" s="78">
        <v>5.95</v>
      </c>
      <c r="J20" t="s">
        <v>328</v>
      </c>
      <c r="K20" t="s">
        <v>102</v>
      </c>
      <c r="L20" s="79">
        <v>1.5699999999999999E-2</v>
      </c>
      <c r="M20" s="79">
        <v>1.78E-2</v>
      </c>
      <c r="N20" s="78">
        <v>51152.95</v>
      </c>
      <c r="O20" s="78">
        <v>99.07</v>
      </c>
      <c r="P20" s="78">
        <v>50.677227565000003</v>
      </c>
      <c r="Q20" s="79">
        <v>4.3E-3</v>
      </c>
      <c r="R20" s="79">
        <v>1E-4</v>
      </c>
    </row>
    <row r="21" spans="2:18">
      <c r="B21" t="s">
        <v>1275</v>
      </c>
      <c r="C21" t="s">
        <v>1271</v>
      </c>
      <c r="D21" t="s">
        <v>1276</v>
      </c>
      <c r="E21" t="s">
        <v>1277</v>
      </c>
      <c r="F21" t="s">
        <v>1222</v>
      </c>
      <c r="G21" t="s">
        <v>302</v>
      </c>
      <c r="H21" t="s">
        <v>226</v>
      </c>
      <c r="I21" s="78">
        <v>6.06</v>
      </c>
      <c r="J21" t="s">
        <v>328</v>
      </c>
      <c r="K21" t="s">
        <v>102</v>
      </c>
      <c r="L21" s="79">
        <v>3.1E-2</v>
      </c>
      <c r="M21" s="79">
        <v>3.1399999999999997E-2</v>
      </c>
      <c r="N21" s="78">
        <v>40282.65</v>
      </c>
      <c r="O21" s="78">
        <v>100.26</v>
      </c>
      <c r="P21" s="78">
        <v>40.38738489</v>
      </c>
      <c r="Q21" s="79">
        <v>3.3999999999999998E-3</v>
      </c>
      <c r="R21" s="79">
        <v>1E-4</v>
      </c>
    </row>
    <row r="22" spans="2:18">
      <c r="B22" t="s">
        <v>1278</v>
      </c>
      <c r="C22" t="s">
        <v>1271</v>
      </c>
      <c r="D22" t="s">
        <v>1279</v>
      </c>
      <c r="E22" t="s">
        <v>1280</v>
      </c>
      <c r="F22" t="s">
        <v>1222</v>
      </c>
      <c r="G22" t="s">
        <v>1281</v>
      </c>
      <c r="H22" t="s">
        <v>226</v>
      </c>
      <c r="I22" s="78">
        <v>6.31</v>
      </c>
      <c r="J22" t="s">
        <v>328</v>
      </c>
      <c r="K22" t="s">
        <v>102</v>
      </c>
      <c r="L22" s="79">
        <v>1.7500000000000002E-2</v>
      </c>
      <c r="M22" s="79">
        <v>3.1600000000000003E-2</v>
      </c>
      <c r="N22" s="78">
        <v>75170.679999999993</v>
      </c>
      <c r="O22" s="78">
        <v>91.11</v>
      </c>
      <c r="P22" s="78">
        <v>68.488006548000001</v>
      </c>
      <c r="Q22" s="79">
        <v>5.7999999999999996E-3</v>
      </c>
      <c r="R22" s="79">
        <v>2.0000000000000001E-4</v>
      </c>
    </row>
    <row r="23" spans="2:18">
      <c r="B23" t="s">
        <v>1282</v>
      </c>
      <c r="C23" t="s">
        <v>1271</v>
      </c>
      <c r="D23" t="s">
        <v>1283</v>
      </c>
      <c r="E23" t="s">
        <v>1277</v>
      </c>
      <c r="F23" t="s">
        <v>1222</v>
      </c>
      <c r="G23" t="s">
        <v>1284</v>
      </c>
      <c r="H23" t="s">
        <v>226</v>
      </c>
      <c r="I23" s="78">
        <v>6.69</v>
      </c>
      <c r="J23" t="s">
        <v>328</v>
      </c>
      <c r="K23" t="s">
        <v>102</v>
      </c>
      <c r="L23" s="79">
        <v>9.1999999999999998E-3</v>
      </c>
      <c r="M23" s="79">
        <v>2.3800000000000002E-2</v>
      </c>
      <c r="N23" s="78">
        <v>26225.7</v>
      </c>
      <c r="O23" s="78">
        <v>90.75</v>
      </c>
      <c r="P23" s="78">
        <v>23.799822750000001</v>
      </c>
      <c r="Q23" s="79">
        <v>2E-3</v>
      </c>
      <c r="R23" s="79">
        <v>1E-4</v>
      </c>
    </row>
    <row r="24" spans="2:18">
      <c r="B24" t="s">
        <v>1285</v>
      </c>
      <c r="C24" t="s">
        <v>1271</v>
      </c>
      <c r="D24" t="s">
        <v>1286</v>
      </c>
      <c r="E24" t="s">
        <v>1280</v>
      </c>
      <c r="F24" t="s">
        <v>1287</v>
      </c>
      <c r="G24" t="s">
        <v>939</v>
      </c>
      <c r="H24" t="s">
        <v>226</v>
      </c>
      <c r="I24" s="78">
        <v>4.32</v>
      </c>
      <c r="J24" t="s">
        <v>328</v>
      </c>
      <c r="K24" t="s">
        <v>102</v>
      </c>
      <c r="L24" s="79">
        <v>2.8199999999999999E-2</v>
      </c>
      <c r="M24" s="79">
        <v>5.0500000000000003E-2</v>
      </c>
      <c r="N24" s="78">
        <v>44583.71</v>
      </c>
      <c r="O24" s="78">
        <v>92.23</v>
      </c>
      <c r="P24" s="78">
        <v>41.119555732999999</v>
      </c>
      <c r="Q24" s="79">
        <v>3.5000000000000001E-3</v>
      </c>
      <c r="R24" s="79">
        <v>1E-4</v>
      </c>
    </row>
    <row r="25" spans="2:18">
      <c r="B25" t="s">
        <v>1288</v>
      </c>
      <c r="C25" t="s">
        <v>1271</v>
      </c>
      <c r="D25" t="s">
        <v>1289</v>
      </c>
      <c r="E25" t="s">
        <v>1280</v>
      </c>
      <c r="F25" t="s">
        <v>1287</v>
      </c>
      <c r="G25" t="s">
        <v>939</v>
      </c>
      <c r="H25" t="s">
        <v>226</v>
      </c>
      <c r="I25" s="78">
        <v>4.3899999999999997</v>
      </c>
      <c r="J25" t="s">
        <v>328</v>
      </c>
      <c r="K25" t="s">
        <v>102</v>
      </c>
      <c r="L25" s="79">
        <v>2.8199999999999999E-2</v>
      </c>
      <c r="M25" s="79">
        <v>4.19E-2</v>
      </c>
      <c r="N25" s="78">
        <v>44583.71</v>
      </c>
      <c r="O25" s="78">
        <v>94.63</v>
      </c>
      <c r="P25" s="78">
        <v>42.189564773000001</v>
      </c>
      <c r="Q25" s="79">
        <v>3.5999999999999999E-3</v>
      </c>
      <c r="R25" s="79">
        <v>1E-4</v>
      </c>
    </row>
    <row r="26" spans="2:18">
      <c r="B26" t="s">
        <v>1290</v>
      </c>
      <c r="C26" t="s">
        <v>1271</v>
      </c>
      <c r="D26" t="s">
        <v>1291</v>
      </c>
      <c r="E26" t="s">
        <v>1292</v>
      </c>
      <c r="F26" t="s">
        <v>1287</v>
      </c>
      <c r="G26" t="s">
        <v>1293</v>
      </c>
      <c r="H26" t="s">
        <v>226</v>
      </c>
      <c r="I26" s="78">
        <v>6.03</v>
      </c>
      <c r="J26" t="s">
        <v>328</v>
      </c>
      <c r="K26" t="s">
        <v>102</v>
      </c>
      <c r="L26" s="79">
        <v>1.9599999999999999E-2</v>
      </c>
      <c r="M26" s="79">
        <v>2.6100000000000002E-2</v>
      </c>
      <c r="N26" s="78">
        <v>4825.54</v>
      </c>
      <c r="O26" s="78">
        <v>96.46</v>
      </c>
      <c r="P26" s="78">
        <v>4.6547158839999998</v>
      </c>
      <c r="Q26" s="79">
        <v>4.0000000000000002E-4</v>
      </c>
      <c r="R26" s="79">
        <v>0</v>
      </c>
    </row>
    <row r="27" spans="2:18">
      <c r="B27" t="s">
        <v>1294</v>
      </c>
      <c r="C27" t="s">
        <v>1271</v>
      </c>
      <c r="D27" t="s">
        <v>1295</v>
      </c>
      <c r="E27" t="s">
        <v>1296</v>
      </c>
      <c r="F27" t="s">
        <v>1287</v>
      </c>
      <c r="G27" t="s">
        <v>1297</v>
      </c>
      <c r="H27" t="s">
        <v>226</v>
      </c>
      <c r="I27" s="78">
        <v>5.95</v>
      </c>
      <c r="J27" t="s">
        <v>328</v>
      </c>
      <c r="K27" t="s">
        <v>102</v>
      </c>
      <c r="L27" s="79">
        <v>3.0800000000000001E-2</v>
      </c>
      <c r="M27" s="79">
        <v>2.81E-2</v>
      </c>
      <c r="N27" s="78">
        <v>5699.53</v>
      </c>
      <c r="O27" s="78">
        <v>102.04</v>
      </c>
      <c r="P27" s="78">
        <v>5.8158004119999998</v>
      </c>
      <c r="Q27" s="79">
        <v>5.0000000000000001E-4</v>
      </c>
      <c r="R27" s="79">
        <v>0</v>
      </c>
    </row>
    <row r="28" spans="2:18">
      <c r="B28" t="s">
        <v>1298</v>
      </c>
      <c r="C28" t="s">
        <v>1271</v>
      </c>
      <c r="D28" t="s">
        <v>1299</v>
      </c>
      <c r="E28" t="s">
        <v>1300</v>
      </c>
      <c r="F28" t="s">
        <v>1287</v>
      </c>
      <c r="G28" t="s">
        <v>1301</v>
      </c>
      <c r="H28" t="s">
        <v>226</v>
      </c>
      <c r="I28" s="78">
        <v>0.87</v>
      </c>
      <c r="J28" t="s">
        <v>631</v>
      </c>
      <c r="K28" t="s">
        <v>102</v>
      </c>
      <c r="L28" s="79">
        <v>1.8599999999999998E-2</v>
      </c>
      <c r="M28" s="79">
        <v>2.7400000000000001E-2</v>
      </c>
      <c r="N28" s="78">
        <v>31331.57</v>
      </c>
      <c r="O28" s="78">
        <v>99.45</v>
      </c>
      <c r="P28" s="78">
        <v>31.159246365000001</v>
      </c>
      <c r="Q28" s="79">
        <v>2.5999999999999999E-3</v>
      </c>
      <c r="R28" s="79">
        <v>1E-4</v>
      </c>
    </row>
    <row r="29" spans="2:18">
      <c r="B29" t="s">
        <v>1302</v>
      </c>
      <c r="C29" t="s">
        <v>1271</v>
      </c>
      <c r="D29" t="s">
        <v>1303</v>
      </c>
      <c r="E29" t="s">
        <v>1292</v>
      </c>
      <c r="F29" t="s">
        <v>1287</v>
      </c>
      <c r="G29" t="s">
        <v>1304</v>
      </c>
      <c r="H29" t="s">
        <v>226</v>
      </c>
      <c r="I29" s="78">
        <v>6.24</v>
      </c>
      <c r="J29" t="s">
        <v>328</v>
      </c>
      <c r="K29" t="s">
        <v>102</v>
      </c>
      <c r="L29" s="79">
        <v>1.9599999999999999E-2</v>
      </c>
      <c r="M29" s="79">
        <v>2.5700000000000001E-2</v>
      </c>
      <c r="N29" s="78">
        <v>10010.76</v>
      </c>
      <c r="O29" s="78">
        <v>96.62</v>
      </c>
      <c r="P29" s="78">
        <v>9.6723963120000001</v>
      </c>
      <c r="Q29" s="79">
        <v>8.0000000000000004E-4</v>
      </c>
      <c r="R29" s="79">
        <v>0</v>
      </c>
    </row>
    <row r="30" spans="2:18">
      <c r="B30" t="s">
        <v>1305</v>
      </c>
      <c r="C30" t="s">
        <v>1271</v>
      </c>
      <c r="D30" t="s">
        <v>1306</v>
      </c>
      <c r="E30" t="s">
        <v>1307</v>
      </c>
      <c r="F30" t="s">
        <v>1255</v>
      </c>
      <c r="G30" t="s">
        <v>1308</v>
      </c>
      <c r="H30" t="s">
        <v>226</v>
      </c>
      <c r="I30" s="78">
        <v>2.29</v>
      </c>
      <c r="J30" t="s">
        <v>328</v>
      </c>
      <c r="K30" t="s">
        <v>102</v>
      </c>
      <c r="L30" s="79">
        <v>2.2499999999999999E-2</v>
      </c>
      <c r="M30" s="79">
        <v>4.6699999999999998E-2</v>
      </c>
      <c r="N30" s="78">
        <v>18329.95</v>
      </c>
      <c r="O30" s="78">
        <v>95.51</v>
      </c>
      <c r="P30" s="78">
        <v>17.506935245000001</v>
      </c>
      <c r="Q30" s="79">
        <v>1.5E-3</v>
      </c>
      <c r="R30" s="79">
        <v>0</v>
      </c>
    </row>
    <row r="31" spans="2:18">
      <c r="B31" t="s">
        <v>1309</v>
      </c>
      <c r="C31" t="s">
        <v>1271</v>
      </c>
      <c r="D31" t="s">
        <v>1310</v>
      </c>
      <c r="E31" t="s">
        <v>1307</v>
      </c>
      <c r="F31" t="s">
        <v>1255</v>
      </c>
      <c r="G31" t="s">
        <v>1308</v>
      </c>
      <c r="H31" t="s">
        <v>226</v>
      </c>
      <c r="I31" s="78">
        <v>2.9</v>
      </c>
      <c r="J31" t="s">
        <v>328</v>
      </c>
      <c r="K31" t="s">
        <v>102</v>
      </c>
      <c r="L31" s="79">
        <v>3.44E-2</v>
      </c>
      <c r="M31" s="79">
        <v>4.0099999999999997E-2</v>
      </c>
      <c r="N31" s="78">
        <v>75079.7</v>
      </c>
      <c r="O31" s="78">
        <v>100.21</v>
      </c>
      <c r="P31" s="78">
        <v>75.237367370000001</v>
      </c>
      <c r="Q31" s="79">
        <v>6.4000000000000003E-3</v>
      </c>
      <c r="R31" s="79">
        <v>2.0000000000000001E-4</v>
      </c>
    </row>
    <row r="32" spans="2:18">
      <c r="B32" t="s">
        <v>1311</v>
      </c>
      <c r="C32" t="s">
        <v>1271</v>
      </c>
      <c r="D32" t="s">
        <v>1312</v>
      </c>
      <c r="E32" t="s">
        <v>1313</v>
      </c>
      <c r="F32" t="s">
        <v>1255</v>
      </c>
      <c r="G32" t="s">
        <v>1314</v>
      </c>
      <c r="H32" t="s">
        <v>226</v>
      </c>
      <c r="I32" s="78">
        <v>4.3899999999999997</v>
      </c>
      <c r="J32" t="s">
        <v>328</v>
      </c>
      <c r="K32" t="s">
        <v>102</v>
      </c>
      <c r="L32" s="79">
        <v>3.3399999999999999E-2</v>
      </c>
      <c r="M32" s="79">
        <v>4.2099999999999999E-2</v>
      </c>
      <c r="N32" s="78">
        <v>13492.79</v>
      </c>
      <c r="O32" s="78">
        <v>96.81</v>
      </c>
      <c r="P32" s="78">
        <v>13.062369999</v>
      </c>
      <c r="Q32" s="79">
        <v>1.1000000000000001E-3</v>
      </c>
      <c r="R32" s="79">
        <v>0</v>
      </c>
    </row>
    <row r="33" spans="2:18">
      <c r="B33" t="s">
        <v>1315</v>
      </c>
      <c r="C33" t="s">
        <v>1271</v>
      </c>
      <c r="D33" t="s">
        <v>1316</v>
      </c>
      <c r="E33" t="s">
        <v>1317</v>
      </c>
      <c r="F33" t="s">
        <v>1255</v>
      </c>
      <c r="G33" t="s">
        <v>1318</v>
      </c>
      <c r="H33" t="s">
        <v>226</v>
      </c>
      <c r="I33" s="78">
        <v>4.51</v>
      </c>
      <c r="J33" t="s">
        <v>328</v>
      </c>
      <c r="K33" t="s">
        <v>102</v>
      </c>
      <c r="L33" s="79">
        <v>2.5899999999999999E-2</v>
      </c>
      <c r="M33" s="79">
        <v>4.4499999999999998E-2</v>
      </c>
      <c r="N33" s="78">
        <v>15081.5</v>
      </c>
      <c r="O33" s="78">
        <v>92.94</v>
      </c>
      <c r="P33" s="78">
        <v>14.016746100000001</v>
      </c>
      <c r="Q33" s="79">
        <v>1.1999999999999999E-3</v>
      </c>
      <c r="R33" s="79">
        <v>0</v>
      </c>
    </row>
    <row r="34" spans="2:18">
      <c r="B34" t="s">
        <v>1319</v>
      </c>
      <c r="C34" t="s">
        <v>1271</v>
      </c>
      <c r="D34" t="s">
        <v>1320</v>
      </c>
      <c r="E34" t="s">
        <v>1313</v>
      </c>
      <c r="F34" t="s">
        <v>1255</v>
      </c>
      <c r="G34" t="s">
        <v>889</v>
      </c>
      <c r="H34" t="s">
        <v>226</v>
      </c>
      <c r="I34" s="78">
        <v>4.63</v>
      </c>
      <c r="J34" t="s">
        <v>328</v>
      </c>
      <c r="K34" t="s">
        <v>102</v>
      </c>
      <c r="L34" s="79">
        <v>3.44E-2</v>
      </c>
      <c r="M34" s="79">
        <v>3.9600000000000003E-2</v>
      </c>
      <c r="N34" s="78">
        <v>11951.48</v>
      </c>
      <c r="O34" s="78">
        <v>98.19</v>
      </c>
      <c r="P34" s="78">
        <v>11.735158212</v>
      </c>
      <c r="Q34" s="79">
        <v>1E-3</v>
      </c>
      <c r="R34" s="79">
        <v>0</v>
      </c>
    </row>
    <row r="35" spans="2:18">
      <c r="B35" t="s">
        <v>1321</v>
      </c>
      <c r="C35" t="s">
        <v>1271</v>
      </c>
      <c r="D35" t="s">
        <v>1322</v>
      </c>
      <c r="E35" t="s">
        <v>1323</v>
      </c>
      <c r="F35" t="s">
        <v>1255</v>
      </c>
      <c r="G35" t="s">
        <v>1247</v>
      </c>
      <c r="H35" t="s">
        <v>226</v>
      </c>
      <c r="I35" s="78">
        <v>6</v>
      </c>
      <c r="J35" t="s">
        <v>328</v>
      </c>
      <c r="K35" t="s">
        <v>102</v>
      </c>
      <c r="L35" s="79">
        <v>3.3000000000000002E-2</v>
      </c>
      <c r="M35" s="79">
        <v>3.9600000000000003E-2</v>
      </c>
      <c r="N35" s="78">
        <v>80295.95</v>
      </c>
      <c r="O35" s="78">
        <v>96.73</v>
      </c>
      <c r="P35" s="78">
        <v>77.670272435000001</v>
      </c>
      <c r="Q35" s="79">
        <v>6.6E-3</v>
      </c>
      <c r="R35" s="79">
        <v>2.0000000000000001E-4</v>
      </c>
    </row>
    <row r="36" spans="2:18">
      <c r="B36" t="s">
        <v>1324</v>
      </c>
      <c r="C36" t="s">
        <v>1271</v>
      </c>
      <c r="D36" t="s">
        <v>1325</v>
      </c>
      <c r="E36" t="s">
        <v>1326</v>
      </c>
      <c r="F36" t="s">
        <v>1327</v>
      </c>
      <c r="G36" t="s">
        <v>1328</v>
      </c>
      <c r="H36" t="s">
        <v>362</v>
      </c>
      <c r="I36" s="78">
        <v>1.61</v>
      </c>
      <c r="J36" t="s">
        <v>349</v>
      </c>
      <c r="K36" t="s">
        <v>106</v>
      </c>
      <c r="L36" s="79">
        <v>4.8500000000000001E-2</v>
      </c>
      <c r="M36" s="79">
        <v>6.3200000000000006E-2</v>
      </c>
      <c r="N36" s="78">
        <v>119960.78</v>
      </c>
      <c r="O36" s="78">
        <v>97.86</v>
      </c>
      <c r="P36" s="78">
        <v>418.50825283301998</v>
      </c>
      <c r="Q36" s="79">
        <v>3.5400000000000001E-2</v>
      </c>
      <c r="R36" s="79">
        <v>1E-3</v>
      </c>
    </row>
    <row r="37" spans="2:18">
      <c r="B37" t="s">
        <v>1329</v>
      </c>
      <c r="C37" t="s">
        <v>1271</v>
      </c>
      <c r="D37" t="s">
        <v>1330</v>
      </c>
      <c r="E37" t="s">
        <v>1326</v>
      </c>
      <c r="F37" t="s">
        <v>1327</v>
      </c>
      <c r="G37" t="s">
        <v>418</v>
      </c>
      <c r="H37" t="s">
        <v>362</v>
      </c>
      <c r="I37" s="78">
        <v>1.66</v>
      </c>
      <c r="J37" t="s">
        <v>349</v>
      </c>
      <c r="K37" t="s">
        <v>106</v>
      </c>
      <c r="L37" s="79">
        <v>1.1299999999999999E-2</v>
      </c>
      <c r="M37" s="79">
        <v>3.2899999999999999E-2</v>
      </c>
      <c r="N37" s="78">
        <v>135384.32000000001</v>
      </c>
      <c r="O37" s="78">
        <v>100.08913934789494</v>
      </c>
      <c r="P37" s="78">
        <v>483.07532749550001</v>
      </c>
      <c r="Q37" s="79">
        <v>4.0899999999999999E-2</v>
      </c>
      <c r="R37" s="79">
        <v>1.1999999999999999E-3</v>
      </c>
    </row>
    <row r="38" spans="2:18">
      <c r="B38" t="s">
        <v>1331</v>
      </c>
      <c r="C38" t="s">
        <v>1271</v>
      </c>
      <c r="D38" t="s">
        <v>1332</v>
      </c>
      <c r="E38" t="s">
        <v>1326</v>
      </c>
      <c r="F38" t="s">
        <v>1327</v>
      </c>
      <c r="G38" t="s">
        <v>418</v>
      </c>
      <c r="H38" t="s">
        <v>362</v>
      </c>
      <c r="I38" s="78">
        <v>2.16</v>
      </c>
      <c r="J38" t="s">
        <v>349</v>
      </c>
      <c r="K38" t="s">
        <v>106</v>
      </c>
      <c r="L38" s="79">
        <v>1.1299999999999999E-2</v>
      </c>
      <c r="M38" s="79">
        <v>1.67E-2</v>
      </c>
      <c r="N38" s="78">
        <v>-135384.32000000001</v>
      </c>
      <c r="O38" s="78">
        <v>100</v>
      </c>
      <c r="P38" s="78">
        <v>-482.64510080000002</v>
      </c>
      <c r="Q38" s="79">
        <v>-4.0800000000000003E-2</v>
      </c>
      <c r="R38" s="79">
        <v>-1.1999999999999999E-3</v>
      </c>
    </row>
    <row r="39" spans="2:18">
      <c r="B39" t="s">
        <v>1333</v>
      </c>
      <c r="C39" t="s">
        <v>1271</v>
      </c>
      <c r="D39" t="s">
        <v>1334</v>
      </c>
      <c r="E39" t="s">
        <v>1326</v>
      </c>
      <c r="F39" t="s">
        <v>1327</v>
      </c>
      <c r="G39" t="s">
        <v>1335</v>
      </c>
      <c r="H39" t="s">
        <v>362</v>
      </c>
      <c r="I39" s="78">
        <v>1.61</v>
      </c>
      <c r="J39" t="s">
        <v>349</v>
      </c>
      <c r="K39" t="s">
        <v>106</v>
      </c>
      <c r="L39" s="79">
        <v>4.8500000000000001E-2</v>
      </c>
      <c r="M39" s="79">
        <v>6.4699999999999994E-2</v>
      </c>
      <c r="N39" s="78">
        <v>54839.22</v>
      </c>
      <c r="O39" s="78">
        <v>97.64</v>
      </c>
      <c r="P39" s="78">
        <v>190.88797636452</v>
      </c>
      <c r="Q39" s="79">
        <v>1.61E-2</v>
      </c>
      <c r="R39" s="79">
        <v>5.0000000000000001E-4</v>
      </c>
    </row>
    <row r="40" spans="2:18">
      <c r="B40" t="s">
        <v>1336</v>
      </c>
      <c r="C40" t="s">
        <v>1271</v>
      </c>
      <c r="D40" t="s">
        <v>1337</v>
      </c>
      <c r="E40" t="s">
        <v>1326</v>
      </c>
      <c r="F40" t="s">
        <v>1327</v>
      </c>
      <c r="G40" t="s">
        <v>1335</v>
      </c>
      <c r="H40" t="s">
        <v>362</v>
      </c>
      <c r="I40" s="78">
        <v>1.61</v>
      </c>
      <c r="J40" t="s">
        <v>349</v>
      </c>
      <c r="K40" t="s">
        <v>106</v>
      </c>
      <c r="L40" s="79">
        <v>4.8500000000000001E-2</v>
      </c>
      <c r="M40" s="79">
        <v>6.3E-2</v>
      </c>
      <c r="N40" s="78">
        <v>51411.76</v>
      </c>
      <c r="O40" s="78">
        <v>97.76</v>
      </c>
      <c r="P40" s="78">
        <v>179.17738689344</v>
      </c>
      <c r="Q40" s="79">
        <v>1.52E-2</v>
      </c>
      <c r="R40" s="79">
        <v>4.0000000000000002E-4</v>
      </c>
    </row>
    <row r="41" spans="2:18">
      <c r="B41" t="s">
        <v>1338</v>
      </c>
      <c r="C41" t="s">
        <v>1271</v>
      </c>
      <c r="D41" t="s">
        <v>1339</v>
      </c>
      <c r="E41" t="s">
        <v>1326</v>
      </c>
      <c r="F41" t="s">
        <v>1327</v>
      </c>
      <c r="G41" t="s">
        <v>1340</v>
      </c>
      <c r="H41" t="s">
        <v>362</v>
      </c>
      <c r="I41" s="78">
        <v>1.62</v>
      </c>
      <c r="J41" t="s">
        <v>349</v>
      </c>
      <c r="K41" t="s">
        <v>106</v>
      </c>
      <c r="L41" s="79">
        <v>4.8500000000000001E-2</v>
      </c>
      <c r="M41" s="79">
        <v>6.4500000000000002E-2</v>
      </c>
      <c r="N41" s="78">
        <v>58266.67</v>
      </c>
      <c r="O41" s="78">
        <v>97.29</v>
      </c>
      <c r="P41" s="78">
        <v>202.09144816129501</v>
      </c>
      <c r="Q41" s="79">
        <v>1.7100000000000001E-2</v>
      </c>
      <c r="R41" s="79">
        <v>5.0000000000000001E-4</v>
      </c>
    </row>
    <row r="42" spans="2:18">
      <c r="B42" t="s">
        <v>1341</v>
      </c>
      <c r="C42" t="s">
        <v>1271</v>
      </c>
      <c r="D42" t="s">
        <v>1342</v>
      </c>
      <c r="E42" t="s">
        <v>1326</v>
      </c>
      <c r="F42" t="s">
        <v>1327</v>
      </c>
      <c r="G42" t="s">
        <v>381</v>
      </c>
      <c r="H42" t="s">
        <v>362</v>
      </c>
      <c r="I42" s="78">
        <v>1.61</v>
      </c>
      <c r="J42" t="s">
        <v>349</v>
      </c>
      <c r="K42" t="s">
        <v>106</v>
      </c>
      <c r="L42" s="79">
        <v>4.8500000000000001E-2</v>
      </c>
      <c r="M42" s="79">
        <v>4.6600000000000003E-2</v>
      </c>
      <c r="N42" s="78">
        <v>17137.25</v>
      </c>
      <c r="O42" s="78">
        <v>100.46</v>
      </c>
      <c r="P42" s="78">
        <v>61.375330012749998</v>
      </c>
      <c r="Q42" s="79">
        <v>5.1999999999999998E-3</v>
      </c>
      <c r="R42" s="79">
        <v>2.0000000000000001E-4</v>
      </c>
    </row>
    <row r="43" spans="2:18">
      <c r="B43" t="s">
        <v>1343</v>
      </c>
      <c r="C43" t="s">
        <v>1344</v>
      </c>
      <c r="D43" t="s">
        <v>1345</v>
      </c>
      <c r="E43" t="s">
        <v>1346</v>
      </c>
      <c r="F43" t="s">
        <v>221</v>
      </c>
      <c r="G43" t="s">
        <v>1347</v>
      </c>
      <c r="H43" t="s">
        <v>338</v>
      </c>
      <c r="I43" s="78">
        <v>2.2000000000000002</v>
      </c>
      <c r="J43" t="s">
        <v>631</v>
      </c>
      <c r="K43" t="s">
        <v>102</v>
      </c>
      <c r="L43" s="79">
        <v>0.05</v>
      </c>
      <c r="M43" s="79">
        <v>6.1199999999999997E-2</v>
      </c>
      <c r="N43" s="78">
        <v>157000</v>
      </c>
      <c r="O43" s="78">
        <v>100.26</v>
      </c>
      <c r="P43" s="78">
        <v>157.40819999999999</v>
      </c>
      <c r="Q43" s="79">
        <v>1.3299999999999999E-2</v>
      </c>
      <c r="R43" s="79">
        <v>4.0000000000000002E-4</v>
      </c>
    </row>
    <row r="44" spans="2:18">
      <c r="B44" t="s">
        <v>1348</v>
      </c>
      <c r="C44" t="s">
        <v>1344</v>
      </c>
      <c r="D44" t="s">
        <v>1349</v>
      </c>
      <c r="E44" t="s">
        <v>918</v>
      </c>
      <c r="F44" t="s">
        <v>221</v>
      </c>
      <c r="G44" t="s">
        <v>1051</v>
      </c>
      <c r="H44" t="s">
        <v>338</v>
      </c>
      <c r="I44" s="78">
        <v>0.08</v>
      </c>
      <c r="J44" t="s">
        <v>594</v>
      </c>
      <c r="K44" t="s">
        <v>106</v>
      </c>
      <c r="L44" s="79">
        <v>0</v>
      </c>
      <c r="M44" s="79">
        <v>1.18E-2</v>
      </c>
      <c r="N44" s="78">
        <v>7500</v>
      </c>
      <c r="O44" s="78">
        <v>100</v>
      </c>
      <c r="P44" s="78">
        <v>26.737500000000001</v>
      </c>
      <c r="Q44" s="79">
        <v>2.3E-3</v>
      </c>
      <c r="R44" s="79">
        <v>1E-4</v>
      </c>
    </row>
    <row r="45" spans="2:18">
      <c r="B45" s="80" t="s">
        <v>1350</v>
      </c>
      <c r="I45" s="82">
        <v>0</v>
      </c>
      <c r="M45" s="81">
        <v>0</v>
      </c>
      <c r="N45" s="82">
        <v>0</v>
      </c>
      <c r="P45" s="82">
        <v>0</v>
      </c>
      <c r="Q45" s="81">
        <v>0</v>
      </c>
      <c r="R45" s="81">
        <v>0</v>
      </c>
    </row>
    <row r="46" spans="2:18">
      <c r="B46" t="s">
        <v>221</v>
      </c>
      <c r="D46" t="s">
        <v>221</v>
      </c>
      <c r="F46" t="s">
        <v>221</v>
      </c>
      <c r="I46" s="78">
        <v>0</v>
      </c>
      <c r="J46" t="s">
        <v>221</v>
      </c>
      <c r="K46" t="s">
        <v>221</v>
      </c>
      <c r="L46" s="79">
        <v>0</v>
      </c>
      <c r="M46" s="79">
        <v>0</v>
      </c>
      <c r="N46" s="78">
        <v>0</v>
      </c>
      <c r="O46" s="78">
        <v>0</v>
      </c>
      <c r="P46" s="78">
        <v>0</v>
      </c>
      <c r="Q46" s="79">
        <v>0</v>
      </c>
      <c r="R46" s="79">
        <v>0</v>
      </c>
    </row>
    <row r="47" spans="2:18">
      <c r="B47" s="80" t="s">
        <v>1351</v>
      </c>
      <c r="I47" s="82">
        <v>0</v>
      </c>
      <c r="M47" s="81">
        <v>0</v>
      </c>
      <c r="N47" s="82">
        <v>0</v>
      </c>
      <c r="P47" s="82">
        <v>0</v>
      </c>
      <c r="Q47" s="81">
        <v>0</v>
      </c>
      <c r="R47" s="81">
        <v>0</v>
      </c>
    </row>
    <row r="48" spans="2:18">
      <c r="B48" s="80" t="s">
        <v>1352</v>
      </c>
      <c r="I48" s="82">
        <v>0</v>
      </c>
      <c r="M48" s="81">
        <v>0</v>
      </c>
      <c r="N48" s="82">
        <v>0</v>
      </c>
      <c r="P48" s="82">
        <v>0</v>
      </c>
      <c r="Q48" s="81">
        <v>0</v>
      </c>
      <c r="R48" s="81">
        <v>0</v>
      </c>
    </row>
    <row r="49" spans="2:18">
      <c r="B49" t="s">
        <v>221</v>
      </c>
      <c r="D49" t="s">
        <v>221</v>
      </c>
      <c r="F49" t="s">
        <v>221</v>
      </c>
      <c r="I49" s="78">
        <v>0</v>
      </c>
      <c r="J49" t="s">
        <v>221</v>
      </c>
      <c r="K49" t="s">
        <v>221</v>
      </c>
      <c r="L49" s="79">
        <v>0</v>
      </c>
      <c r="M49" s="79">
        <v>0</v>
      </c>
      <c r="N49" s="78">
        <v>0</v>
      </c>
      <c r="O49" s="78">
        <v>0</v>
      </c>
      <c r="P49" s="78">
        <v>0</v>
      </c>
      <c r="Q49" s="79">
        <v>0</v>
      </c>
      <c r="R49" s="79">
        <v>0</v>
      </c>
    </row>
    <row r="50" spans="2:18">
      <c r="B50" s="80" t="s">
        <v>1353</v>
      </c>
      <c r="I50" s="82">
        <v>0</v>
      </c>
      <c r="M50" s="81">
        <v>0</v>
      </c>
      <c r="N50" s="82">
        <v>0</v>
      </c>
      <c r="P50" s="82">
        <v>0</v>
      </c>
      <c r="Q50" s="81">
        <v>0</v>
      </c>
      <c r="R50" s="81">
        <v>0</v>
      </c>
    </row>
    <row r="51" spans="2:18">
      <c r="B51" t="s">
        <v>221</v>
      </c>
      <c r="D51" t="s">
        <v>221</v>
      </c>
      <c r="F51" t="s">
        <v>221</v>
      </c>
      <c r="I51" s="78">
        <v>0</v>
      </c>
      <c r="J51" t="s">
        <v>221</v>
      </c>
      <c r="K51" t="s">
        <v>221</v>
      </c>
      <c r="L51" s="79">
        <v>0</v>
      </c>
      <c r="M51" s="79">
        <v>0</v>
      </c>
      <c r="N51" s="78">
        <v>0</v>
      </c>
      <c r="O51" s="78">
        <v>0</v>
      </c>
      <c r="P51" s="78">
        <v>0</v>
      </c>
      <c r="Q51" s="79">
        <v>0</v>
      </c>
      <c r="R51" s="79">
        <v>0</v>
      </c>
    </row>
    <row r="52" spans="2:18">
      <c r="B52" s="80" t="s">
        <v>1354</v>
      </c>
      <c r="I52" s="82">
        <v>0</v>
      </c>
      <c r="M52" s="81">
        <v>0</v>
      </c>
      <c r="N52" s="82">
        <v>0</v>
      </c>
      <c r="P52" s="82">
        <v>0</v>
      </c>
      <c r="Q52" s="81">
        <v>0</v>
      </c>
      <c r="R52" s="81">
        <v>0</v>
      </c>
    </row>
    <row r="53" spans="2:18">
      <c r="B53" t="s">
        <v>221</v>
      </c>
      <c r="D53" t="s">
        <v>221</v>
      </c>
      <c r="F53" t="s">
        <v>221</v>
      </c>
      <c r="I53" s="78">
        <v>0</v>
      </c>
      <c r="J53" t="s">
        <v>221</v>
      </c>
      <c r="K53" t="s">
        <v>221</v>
      </c>
      <c r="L53" s="79">
        <v>0</v>
      </c>
      <c r="M53" s="79">
        <v>0</v>
      </c>
      <c r="N53" s="78">
        <v>0</v>
      </c>
      <c r="O53" s="78">
        <v>0</v>
      </c>
      <c r="P53" s="78">
        <v>0</v>
      </c>
      <c r="Q53" s="79">
        <v>0</v>
      </c>
      <c r="R53" s="79">
        <v>0</v>
      </c>
    </row>
    <row r="54" spans="2:18">
      <c r="B54" s="80" t="s">
        <v>1355</v>
      </c>
      <c r="I54" s="82">
        <v>4.8099999999999996</v>
      </c>
      <c r="M54" s="81">
        <v>4.5400000000000003E-2</v>
      </c>
      <c r="N54" s="82">
        <v>2122734.84</v>
      </c>
      <c r="P54" s="82">
        <v>1926.830566357</v>
      </c>
      <c r="Q54" s="81">
        <v>0.16300000000000001</v>
      </c>
      <c r="R54" s="81">
        <v>4.7999999999999996E-3</v>
      </c>
    </row>
    <row r="55" spans="2:18">
      <c r="B55" t="s">
        <v>1356</v>
      </c>
      <c r="C55" t="s">
        <v>1344</v>
      </c>
      <c r="D55" t="s">
        <v>1357</v>
      </c>
      <c r="E55" t="s">
        <v>1358</v>
      </c>
      <c r="F55" t="s">
        <v>221</v>
      </c>
      <c r="G55" t="s">
        <v>1359</v>
      </c>
      <c r="H55" t="s">
        <v>338</v>
      </c>
      <c r="I55" s="78">
        <v>0</v>
      </c>
      <c r="J55" t="s">
        <v>132</v>
      </c>
      <c r="K55" t="s">
        <v>102</v>
      </c>
      <c r="L55" s="79">
        <v>0</v>
      </c>
      <c r="M55" s="79">
        <v>0</v>
      </c>
      <c r="N55" s="78">
        <v>36500</v>
      </c>
      <c r="O55" s="78">
        <v>9.9999999999999995E-7</v>
      </c>
      <c r="P55" s="78">
        <v>3.65E-7</v>
      </c>
      <c r="Q55" s="79">
        <v>0</v>
      </c>
      <c r="R55" s="79">
        <v>0</v>
      </c>
    </row>
    <row r="56" spans="2:18">
      <c r="B56" t="s">
        <v>1360</v>
      </c>
      <c r="C56" t="s">
        <v>1344</v>
      </c>
      <c r="D56" t="s">
        <v>1361</v>
      </c>
      <c r="E56" t="s">
        <v>1358</v>
      </c>
      <c r="F56" t="s">
        <v>221</v>
      </c>
      <c r="G56" t="s">
        <v>1362</v>
      </c>
      <c r="H56" t="s">
        <v>338</v>
      </c>
      <c r="I56" s="78">
        <v>3.16</v>
      </c>
      <c r="J56" t="s">
        <v>132</v>
      </c>
      <c r="K56" t="s">
        <v>102</v>
      </c>
      <c r="L56" s="79">
        <v>4.5100000000000001E-2</v>
      </c>
      <c r="M56" s="79">
        <v>5.4399999999999997E-2</v>
      </c>
      <c r="N56" s="78">
        <v>749000</v>
      </c>
      <c r="O56" s="78">
        <v>98.46</v>
      </c>
      <c r="P56" s="78">
        <v>737.46540000000005</v>
      </c>
      <c r="Q56" s="79">
        <v>6.2399999999999997E-2</v>
      </c>
      <c r="R56" s="79">
        <v>1.8E-3</v>
      </c>
    </row>
    <row r="57" spans="2:18">
      <c r="B57" t="s">
        <v>1363</v>
      </c>
      <c r="C57" t="s">
        <v>1344</v>
      </c>
      <c r="D57" t="s">
        <v>1364</v>
      </c>
      <c r="E57" t="s">
        <v>1365</v>
      </c>
      <c r="F57" t="s">
        <v>221</v>
      </c>
      <c r="G57" t="s">
        <v>1366</v>
      </c>
      <c r="H57" t="s">
        <v>338</v>
      </c>
      <c r="I57" s="78">
        <v>2.4</v>
      </c>
      <c r="J57" t="s">
        <v>618</v>
      </c>
      <c r="K57" t="s">
        <v>102</v>
      </c>
      <c r="L57" s="79">
        <v>1.9E-2</v>
      </c>
      <c r="M57" s="79">
        <v>2.0799999999999999E-2</v>
      </c>
      <c r="N57" s="78">
        <v>220416.66</v>
      </c>
      <c r="O57" s="78">
        <v>100.1</v>
      </c>
      <c r="P57" s="78">
        <v>220.63707665999999</v>
      </c>
      <c r="Q57" s="79">
        <v>1.8700000000000001E-2</v>
      </c>
      <c r="R57" s="79">
        <v>5.9999999999999995E-4</v>
      </c>
    </row>
    <row r="58" spans="2:18">
      <c r="B58" t="s">
        <v>1367</v>
      </c>
      <c r="C58" t="s">
        <v>1344</v>
      </c>
      <c r="D58" t="s">
        <v>1368</v>
      </c>
      <c r="E58" t="s">
        <v>1369</v>
      </c>
      <c r="F58" t="s">
        <v>221</v>
      </c>
      <c r="G58" t="s">
        <v>260</v>
      </c>
      <c r="H58" t="s">
        <v>338</v>
      </c>
      <c r="I58" s="78">
        <v>6.61</v>
      </c>
      <c r="J58" t="s">
        <v>631</v>
      </c>
      <c r="K58" t="s">
        <v>102</v>
      </c>
      <c r="L58" s="79">
        <v>2.1999999999999999E-2</v>
      </c>
      <c r="M58" s="79">
        <v>4.4200000000000003E-2</v>
      </c>
      <c r="N58" s="78">
        <v>1116818.18</v>
      </c>
      <c r="O58" s="78">
        <v>86.74</v>
      </c>
      <c r="P58" s="78">
        <v>968.72808933199997</v>
      </c>
      <c r="Q58" s="79">
        <v>8.2000000000000003E-2</v>
      </c>
      <c r="R58" s="79">
        <v>2.3999999999999998E-3</v>
      </c>
    </row>
    <row r="59" spans="2:18">
      <c r="B59" s="80" t="s">
        <v>230</v>
      </c>
      <c r="I59" s="82">
        <v>3.1</v>
      </c>
      <c r="M59" s="81">
        <v>6.8900000000000003E-2</v>
      </c>
      <c r="N59" s="82">
        <v>5856039.4000000004</v>
      </c>
      <c r="P59" s="82">
        <v>8129.9563881273962</v>
      </c>
      <c r="Q59" s="81">
        <v>0.68779999999999997</v>
      </c>
      <c r="R59" s="81">
        <v>2.0400000000000001E-2</v>
      </c>
    </row>
    <row r="60" spans="2:18">
      <c r="B60" s="80" t="s">
        <v>1370</v>
      </c>
      <c r="I60" s="82">
        <v>3</v>
      </c>
      <c r="M60" s="81">
        <v>7.3200000000000001E-2</v>
      </c>
      <c r="N60" s="82">
        <v>1796584.68</v>
      </c>
      <c r="P60" s="82">
        <v>5886.431993657975</v>
      </c>
      <c r="Q60" s="81">
        <v>0.498</v>
      </c>
      <c r="R60" s="81">
        <v>1.47E-2</v>
      </c>
    </row>
    <row r="61" spans="2:18">
      <c r="B61" t="s">
        <v>1371</v>
      </c>
      <c r="C61" t="s">
        <v>1271</v>
      </c>
      <c r="D61" t="s">
        <v>1372</v>
      </c>
      <c r="E61" t="s">
        <v>1373</v>
      </c>
      <c r="F61" t="s">
        <v>1255</v>
      </c>
      <c r="G61" t="s">
        <v>1374</v>
      </c>
      <c r="H61" t="s">
        <v>226</v>
      </c>
      <c r="I61" s="78">
        <v>2.31</v>
      </c>
      <c r="J61" t="s">
        <v>631</v>
      </c>
      <c r="K61" t="s">
        <v>113</v>
      </c>
      <c r="L61" s="79">
        <v>3.2599999999999997E-2</v>
      </c>
      <c r="M61" s="79">
        <v>5.5800000000000002E-2</v>
      </c>
      <c r="N61" s="78">
        <v>192408.7</v>
      </c>
      <c r="O61" s="78">
        <v>93.978455845337052</v>
      </c>
      <c r="P61" s="78">
        <v>795.36683894194198</v>
      </c>
      <c r="Q61" s="79">
        <v>6.7299999999999999E-2</v>
      </c>
      <c r="R61" s="79">
        <v>2E-3</v>
      </c>
    </row>
    <row r="62" spans="2:18">
      <c r="B62" t="s">
        <v>1375</v>
      </c>
      <c r="C62" t="s">
        <v>1271</v>
      </c>
      <c r="D62" t="s">
        <v>1376</v>
      </c>
      <c r="E62" t="s">
        <v>1377</v>
      </c>
      <c r="F62" t="s">
        <v>491</v>
      </c>
      <c r="G62" t="s">
        <v>1378</v>
      </c>
      <c r="H62" t="s">
        <v>226</v>
      </c>
      <c r="I62" s="78">
        <v>1.63</v>
      </c>
      <c r="J62" t="s">
        <v>631</v>
      </c>
      <c r="K62" t="s">
        <v>106</v>
      </c>
      <c r="L62" s="79">
        <v>5.1700000000000003E-2</v>
      </c>
      <c r="M62" s="79">
        <v>9.6500000000000002E-2</v>
      </c>
      <c r="N62" s="78">
        <v>318277.15999999997</v>
      </c>
      <c r="O62" s="78">
        <v>92.862237230767605</v>
      </c>
      <c r="P62" s="78">
        <v>1053.66887373601</v>
      </c>
      <c r="Q62" s="79">
        <v>8.9099999999999999E-2</v>
      </c>
      <c r="R62" s="79">
        <v>2.5999999999999999E-3</v>
      </c>
    </row>
    <row r="63" spans="2:18">
      <c r="B63" t="s">
        <v>1379</v>
      </c>
      <c r="C63" t="s">
        <v>1271</v>
      </c>
      <c r="D63" t="s">
        <v>1380</v>
      </c>
      <c r="E63" t="s">
        <v>1381</v>
      </c>
      <c r="F63" t="s">
        <v>221</v>
      </c>
      <c r="G63" t="s">
        <v>363</v>
      </c>
      <c r="H63" t="s">
        <v>338</v>
      </c>
      <c r="I63" s="78">
        <v>1.39</v>
      </c>
      <c r="J63" t="s">
        <v>481</v>
      </c>
      <c r="K63" t="s">
        <v>120</v>
      </c>
      <c r="L63" s="79">
        <v>3.15E-2</v>
      </c>
      <c r="M63" s="79">
        <v>3.5000000000000003E-2</v>
      </c>
      <c r="N63" s="78">
        <v>50500.800000000003</v>
      </c>
      <c r="O63" s="78">
        <v>99.929968695094914</v>
      </c>
      <c r="P63" s="78">
        <v>109.621014932764</v>
      </c>
      <c r="Q63" s="79">
        <v>9.2999999999999992E-3</v>
      </c>
      <c r="R63" s="79">
        <v>2.9999999999999997E-4</v>
      </c>
    </row>
    <row r="64" spans="2:18">
      <c r="B64" t="s">
        <v>1382</v>
      </c>
      <c r="C64" t="s">
        <v>1344</v>
      </c>
      <c r="D64" t="s">
        <v>1383</v>
      </c>
      <c r="E64" t="s">
        <v>1384</v>
      </c>
      <c r="F64" t="s">
        <v>221</v>
      </c>
      <c r="G64" t="s">
        <v>1385</v>
      </c>
      <c r="H64" t="s">
        <v>338</v>
      </c>
      <c r="I64" s="78">
        <v>0.56999999999999995</v>
      </c>
      <c r="J64" t="s">
        <v>631</v>
      </c>
      <c r="K64" t="s">
        <v>106</v>
      </c>
      <c r="L64" s="79">
        <v>3.5700000000000003E-2</v>
      </c>
      <c r="M64" s="79">
        <v>4.6199999999999998E-2</v>
      </c>
      <c r="N64" s="78">
        <v>198022.65</v>
      </c>
      <c r="O64" s="78">
        <v>99.28928820236149</v>
      </c>
      <c r="P64" s="78">
        <v>700.93347200377696</v>
      </c>
      <c r="Q64" s="79">
        <v>5.9299999999999999E-2</v>
      </c>
      <c r="R64" s="79">
        <v>1.8E-3</v>
      </c>
    </row>
    <row r="65" spans="2:18">
      <c r="B65" t="s">
        <v>1386</v>
      </c>
      <c r="C65" t="s">
        <v>1271</v>
      </c>
      <c r="D65" t="s">
        <v>1387</v>
      </c>
      <c r="E65" t="s">
        <v>1388</v>
      </c>
      <c r="F65" t="s">
        <v>221</v>
      </c>
      <c r="G65" t="s">
        <v>1389</v>
      </c>
      <c r="H65" t="s">
        <v>338</v>
      </c>
      <c r="I65" s="78">
        <v>3.76</v>
      </c>
      <c r="J65" t="s">
        <v>631</v>
      </c>
      <c r="K65" t="s">
        <v>106</v>
      </c>
      <c r="L65" s="79">
        <v>5.57E-2</v>
      </c>
      <c r="M65" s="79">
        <v>8.72E-2</v>
      </c>
      <c r="N65" s="78">
        <v>47679.6</v>
      </c>
      <c r="O65" s="78">
        <v>95.422324830651689</v>
      </c>
      <c r="P65" s="78">
        <v>162.19674364619101</v>
      </c>
      <c r="Q65" s="79">
        <v>1.37E-2</v>
      </c>
      <c r="R65" s="79">
        <v>4.0000000000000002E-4</v>
      </c>
    </row>
    <row r="66" spans="2:18">
      <c r="B66" t="s">
        <v>1390</v>
      </c>
      <c r="C66" t="s">
        <v>1271</v>
      </c>
      <c r="D66" t="s">
        <v>1391</v>
      </c>
      <c r="E66" t="s">
        <v>1392</v>
      </c>
      <c r="F66" t="s">
        <v>221</v>
      </c>
      <c r="G66" t="s">
        <v>1393</v>
      </c>
      <c r="H66" t="s">
        <v>338</v>
      </c>
      <c r="I66" s="78">
        <v>3.23</v>
      </c>
      <c r="J66" t="s">
        <v>631</v>
      </c>
      <c r="K66" t="s">
        <v>106</v>
      </c>
      <c r="L66" s="79">
        <v>5.5800000000000002E-2</v>
      </c>
      <c r="M66" s="79">
        <v>0.1004</v>
      </c>
      <c r="N66" s="78">
        <v>122721.63</v>
      </c>
      <c r="O66" s="78">
        <v>88.68738900756793</v>
      </c>
      <c r="P66" s="78">
        <v>388.00964249149303</v>
      </c>
      <c r="Q66" s="79">
        <v>3.2800000000000003E-2</v>
      </c>
      <c r="R66" s="79">
        <v>1E-3</v>
      </c>
    </row>
    <row r="67" spans="2:18">
      <c r="B67" t="s">
        <v>1394</v>
      </c>
      <c r="C67" t="s">
        <v>1271</v>
      </c>
      <c r="D67" t="s">
        <v>1395</v>
      </c>
      <c r="E67" t="s">
        <v>1396</v>
      </c>
      <c r="F67" t="s">
        <v>221</v>
      </c>
      <c r="G67" t="s">
        <v>1397</v>
      </c>
      <c r="H67" t="s">
        <v>338</v>
      </c>
      <c r="I67" s="78">
        <v>3.83</v>
      </c>
      <c r="J67" t="s">
        <v>631</v>
      </c>
      <c r="K67" t="s">
        <v>106</v>
      </c>
      <c r="L67" s="79">
        <v>4.1700000000000001E-2</v>
      </c>
      <c r="M67" s="79">
        <v>7.2300000000000003E-2</v>
      </c>
      <c r="N67" s="78">
        <v>165081.56</v>
      </c>
      <c r="O67" s="78">
        <v>88.301109678300278</v>
      </c>
      <c r="P67" s="78">
        <v>519.66594794789796</v>
      </c>
      <c r="Q67" s="79">
        <v>4.3999999999999997E-2</v>
      </c>
      <c r="R67" s="79">
        <v>1.2999999999999999E-3</v>
      </c>
    </row>
    <row r="68" spans="2:18">
      <c r="B68" t="s">
        <v>1375</v>
      </c>
      <c r="C68" t="s">
        <v>1271</v>
      </c>
      <c r="D68" t="s">
        <v>1398</v>
      </c>
      <c r="E68" t="s">
        <v>1399</v>
      </c>
      <c r="F68" t="s">
        <v>221</v>
      </c>
      <c r="G68" t="s">
        <v>1400</v>
      </c>
      <c r="H68" t="s">
        <v>338</v>
      </c>
      <c r="I68" s="78">
        <v>3.78</v>
      </c>
      <c r="J68" t="s">
        <v>631</v>
      </c>
      <c r="K68" t="s">
        <v>106</v>
      </c>
      <c r="L68" s="79">
        <v>3.3700000000000001E-2</v>
      </c>
      <c r="M68" s="79">
        <v>8.3599999999999994E-2</v>
      </c>
      <c r="N68" s="78">
        <v>334817.23</v>
      </c>
      <c r="O68" s="78">
        <v>88.811123549152498</v>
      </c>
      <c r="P68" s="78">
        <v>1060.0703746439699</v>
      </c>
      <c r="Q68" s="79">
        <v>8.9700000000000002E-2</v>
      </c>
      <c r="R68" s="79">
        <v>2.7000000000000001E-3</v>
      </c>
    </row>
    <row r="69" spans="2:18">
      <c r="B69" t="s">
        <v>1401</v>
      </c>
      <c r="C69" t="s">
        <v>1271</v>
      </c>
      <c r="D69" t="s">
        <v>1402</v>
      </c>
      <c r="E69" t="s">
        <v>1403</v>
      </c>
      <c r="F69" t="s">
        <v>221</v>
      </c>
      <c r="G69" t="s">
        <v>1142</v>
      </c>
      <c r="H69" t="s">
        <v>338</v>
      </c>
      <c r="I69" s="78">
        <v>5.17</v>
      </c>
      <c r="J69" t="s">
        <v>481</v>
      </c>
      <c r="K69" t="s">
        <v>106</v>
      </c>
      <c r="L69" s="79">
        <v>3.1699999999999999E-2</v>
      </c>
      <c r="M69" s="79">
        <v>6.3100000000000003E-2</v>
      </c>
      <c r="N69" s="78">
        <v>367075.35</v>
      </c>
      <c r="O69" s="78">
        <v>83.820822599003478</v>
      </c>
      <c r="P69" s="78">
        <v>1096.8990853139301</v>
      </c>
      <c r="Q69" s="79">
        <v>9.2799999999999994E-2</v>
      </c>
      <c r="R69" s="79">
        <v>2.7000000000000001E-3</v>
      </c>
    </row>
    <row r="70" spans="2:18">
      <c r="B70" s="80" t="s">
        <v>1268</v>
      </c>
      <c r="I70" s="82">
        <v>0</v>
      </c>
      <c r="M70" s="81">
        <v>0</v>
      </c>
      <c r="N70" s="82">
        <v>0</v>
      </c>
      <c r="P70" s="82">
        <v>0</v>
      </c>
      <c r="Q70" s="81">
        <v>0</v>
      </c>
      <c r="R70" s="81">
        <v>0</v>
      </c>
    </row>
    <row r="71" spans="2:18">
      <c r="B71" t="s">
        <v>221</v>
      </c>
      <c r="D71" t="s">
        <v>221</v>
      </c>
      <c r="F71" t="s">
        <v>221</v>
      </c>
      <c r="I71" s="78">
        <v>0</v>
      </c>
      <c r="J71" t="s">
        <v>221</v>
      </c>
      <c r="K71" t="s">
        <v>221</v>
      </c>
      <c r="L71" s="79">
        <v>0</v>
      </c>
      <c r="M71" s="79">
        <v>0</v>
      </c>
      <c r="N71" s="78">
        <v>0</v>
      </c>
      <c r="O71" s="78">
        <v>0</v>
      </c>
      <c r="P71" s="78">
        <v>0</v>
      </c>
      <c r="Q71" s="79">
        <v>0</v>
      </c>
      <c r="R71" s="79">
        <v>0</v>
      </c>
    </row>
    <row r="72" spans="2:18">
      <c r="B72" s="80" t="s">
        <v>1269</v>
      </c>
      <c r="I72" s="82">
        <v>3.36</v>
      </c>
      <c r="M72" s="81">
        <v>5.7700000000000001E-2</v>
      </c>
      <c r="N72" s="82">
        <v>4059454.72</v>
      </c>
      <c r="P72" s="82">
        <v>2243.5243944694212</v>
      </c>
      <c r="Q72" s="81">
        <v>0.1898</v>
      </c>
      <c r="R72" s="81">
        <v>5.5999999999999999E-3</v>
      </c>
    </row>
    <row r="73" spans="2:18">
      <c r="B73" t="s">
        <v>1404</v>
      </c>
      <c r="C73" t="s">
        <v>1271</v>
      </c>
      <c r="D73" t="s">
        <v>1405</v>
      </c>
      <c r="E73" t="s">
        <v>1406</v>
      </c>
      <c r="F73" t="s">
        <v>1255</v>
      </c>
      <c r="G73" t="s">
        <v>1407</v>
      </c>
      <c r="H73" t="s">
        <v>226</v>
      </c>
      <c r="I73" s="78">
        <v>2.79</v>
      </c>
      <c r="J73" t="s">
        <v>631</v>
      </c>
      <c r="K73" t="s">
        <v>110</v>
      </c>
      <c r="L73" s="79">
        <v>2.3E-2</v>
      </c>
      <c r="M73" s="79">
        <v>3.0599999999999999E-2</v>
      </c>
      <c r="N73" s="78">
        <v>89251.7</v>
      </c>
      <c r="O73" s="78">
        <v>98.277862214975215</v>
      </c>
      <c r="P73" s="78">
        <v>342.11349912586502</v>
      </c>
      <c r="Q73" s="79">
        <v>2.8899999999999999E-2</v>
      </c>
      <c r="R73" s="79">
        <v>8.9999999999999998E-4</v>
      </c>
    </row>
    <row r="74" spans="2:18">
      <c r="B74" t="s">
        <v>1408</v>
      </c>
      <c r="C74" t="s">
        <v>1271</v>
      </c>
      <c r="D74" t="s">
        <v>1409</v>
      </c>
      <c r="E74" t="s">
        <v>1410</v>
      </c>
      <c r="F74" t="s">
        <v>1255</v>
      </c>
      <c r="G74" t="s">
        <v>1407</v>
      </c>
      <c r="H74" t="s">
        <v>226</v>
      </c>
      <c r="I74" s="78">
        <v>2.78</v>
      </c>
      <c r="J74" t="s">
        <v>631</v>
      </c>
      <c r="K74" t="s">
        <v>110</v>
      </c>
      <c r="L74" s="79">
        <v>2.35E-2</v>
      </c>
      <c r="M74" s="79">
        <v>3.1099999999999999E-2</v>
      </c>
      <c r="N74" s="78">
        <v>61404.19</v>
      </c>
      <c r="O74" s="78">
        <v>98.28576424537944</v>
      </c>
      <c r="P74" s="78">
        <v>235.389257411947</v>
      </c>
      <c r="Q74" s="79">
        <v>1.9900000000000001E-2</v>
      </c>
      <c r="R74" s="79">
        <v>5.9999999999999995E-4</v>
      </c>
    </row>
    <row r="75" spans="2:18">
      <c r="B75" t="s">
        <v>1411</v>
      </c>
      <c r="C75" t="s">
        <v>1271</v>
      </c>
      <c r="D75" t="s">
        <v>1412</v>
      </c>
      <c r="E75" t="s">
        <v>1381</v>
      </c>
      <c r="F75" t="s">
        <v>221</v>
      </c>
      <c r="G75" t="s">
        <v>936</v>
      </c>
      <c r="H75" t="s">
        <v>338</v>
      </c>
      <c r="I75" s="78">
        <v>1.38</v>
      </c>
      <c r="J75" t="s">
        <v>481</v>
      </c>
      <c r="K75" t="s">
        <v>120</v>
      </c>
      <c r="L75" s="79">
        <v>2.75E-2</v>
      </c>
      <c r="M75" s="79">
        <v>4.4600000000000001E-2</v>
      </c>
      <c r="N75" s="78">
        <v>204307.17</v>
      </c>
      <c r="O75" s="78">
        <v>100</v>
      </c>
      <c r="P75" s="78">
        <v>443.796034674</v>
      </c>
      <c r="Q75" s="79">
        <v>3.7499999999999999E-2</v>
      </c>
      <c r="R75" s="79">
        <v>1.1000000000000001E-3</v>
      </c>
    </row>
    <row r="76" spans="2:18">
      <c r="B76" t="s">
        <v>1413</v>
      </c>
      <c r="C76" t="s">
        <v>1271</v>
      </c>
      <c r="D76" t="s">
        <v>1414</v>
      </c>
      <c r="E76" t="s">
        <v>1381</v>
      </c>
      <c r="F76" t="s">
        <v>221</v>
      </c>
      <c r="G76" t="s">
        <v>936</v>
      </c>
      <c r="H76" t="s">
        <v>338</v>
      </c>
      <c r="I76" s="78">
        <v>1.83</v>
      </c>
      <c r="J76" t="s">
        <v>481</v>
      </c>
      <c r="K76" t="s">
        <v>120</v>
      </c>
      <c r="L76" s="79">
        <v>0</v>
      </c>
      <c r="M76" s="79">
        <v>3.7100000000000001E-2</v>
      </c>
      <c r="N76" s="78">
        <v>-204307.17</v>
      </c>
      <c r="O76" s="78">
        <v>100</v>
      </c>
      <c r="P76" s="78">
        <v>-443.796034674</v>
      </c>
      <c r="Q76" s="79">
        <v>-3.7499999999999999E-2</v>
      </c>
      <c r="R76" s="79">
        <v>-1.1000000000000001E-3</v>
      </c>
    </row>
    <row r="77" spans="2:18">
      <c r="B77" t="s">
        <v>1415</v>
      </c>
      <c r="C77" t="s">
        <v>1271</v>
      </c>
      <c r="D77" t="s">
        <v>1416</v>
      </c>
      <c r="E77" t="s">
        <v>1417</v>
      </c>
      <c r="F77" t="s">
        <v>221</v>
      </c>
      <c r="G77" t="s">
        <v>1418</v>
      </c>
      <c r="H77" t="s">
        <v>338</v>
      </c>
      <c r="I77" s="78">
        <v>1.94</v>
      </c>
      <c r="J77" t="s">
        <v>761</v>
      </c>
      <c r="K77" t="s">
        <v>106</v>
      </c>
      <c r="L77" s="79">
        <v>7.3499999999999996E-2</v>
      </c>
      <c r="M77" s="79">
        <v>9.4399999999999998E-2</v>
      </c>
      <c r="N77" s="78">
        <v>9006.17</v>
      </c>
      <c r="O77" s="78">
        <v>95.25015598109465</v>
      </c>
      <c r="P77" s="78">
        <v>30.5819638184689</v>
      </c>
      <c r="Q77" s="79">
        <v>2.5999999999999999E-3</v>
      </c>
      <c r="R77" s="79">
        <v>1E-4</v>
      </c>
    </row>
    <row r="78" spans="2:18">
      <c r="B78" t="s">
        <v>1419</v>
      </c>
      <c r="C78" t="s">
        <v>1271</v>
      </c>
      <c r="D78" t="s">
        <v>1420</v>
      </c>
      <c r="E78" t="s">
        <v>1421</v>
      </c>
      <c r="F78" t="s">
        <v>221</v>
      </c>
      <c r="G78" t="s">
        <v>541</v>
      </c>
      <c r="H78" t="s">
        <v>338</v>
      </c>
      <c r="I78" s="78">
        <v>3.07</v>
      </c>
      <c r="J78" t="s">
        <v>1422</v>
      </c>
      <c r="K78" t="s">
        <v>106</v>
      </c>
      <c r="L78" s="79">
        <v>3.4000000000000002E-2</v>
      </c>
      <c r="M78" s="79">
        <v>4.1700000000000001E-2</v>
      </c>
      <c r="N78" s="78">
        <v>117103.33</v>
      </c>
      <c r="O78" s="78">
        <v>97.803177500185924</v>
      </c>
      <c r="P78" s="78">
        <v>408.302222495254</v>
      </c>
      <c r="Q78" s="79">
        <v>3.4500000000000003E-2</v>
      </c>
      <c r="R78" s="79">
        <v>1E-3</v>
      </c>
    </row>
    <row r="79" spans="2:18">
      <c r="B79" t="s">
        <v>1423</v>
      </c>
      <c r="C79" t="s">
        <v>1271</v>
      </c>
      <c r="D79" t="s">
        <v>1424</v>
      </c>
      <c r="E79" t="s">
        <v>1425</v>
      </c>
      <c r="F79" t="s">
        <v>221</v>
      </c>
      <c r="G79" t="s">
        <v>351</v>
      </c>
      <c r="H79" t="s">
        <v>338</v>
      </c>
      <c r="I79" s="78">
        <v>3.3</v>
      </c>
      <c r="J79" t="s">
        <v>761</v>
      </c>
      <c r="K79" t="s">
        <v>106</v>
      </c>
      <c r="L79" s="79">
        <v>6.6000000000000003E-2</v>
      </c>
      <c r="M79" s="79">
        <v>9.8500000000000004E-2</v>
      </c>
      <c r="N79" s="78">
        <v>22833.33</v>
      </c>
      <c r="O79" s="78">
        <v>88.81063439753089</v>
      </c>
      <c r="P79" s="78">
        <v>72.292585934546395</v>
      </c>
      <c r="Q79" s="79">
        <v>6.1000000000000004E-3</v>
      </c>
      <c r="R79" s="79">
        <v>2.0000000000000001E-4</v>
      </c>
    </row>
    <row r="80" spans="2:18">
      <c r="B80" t="s">
        <v>1426</v>
      </c>
      <c r="C80" t="s">
        <v>1271</v>
      </c>
      <c r="D80" t="s">
        <v>1427</v>
      </c>
      <c r="E80" t="s">
        <v>1428</v>
      </c>
      <c r="F80" t="s">
        <v>221</v>
      </c>
      <c r="G80" t="s">
        <v>415</v>
      </c>
      <c r="H80" t="s">
        <v>338</v>
      </c>
      <c r="I80" s="78">
        <v>3.97</v>
      </c>
      <c r="J80" t="s">
        <v>761</v>
      </c>
      <c r="K80" t="s">
        <v>203</v>
      </c>
      <c r="L80" s="79">
        <v>3.0599999999999999E-2</v>
      </c>
      <c r="M80" s="79">
        <v>7.0300000000000001E-2</v>
      </c>
      <c r="N80" s="78">
        <v>3759856</v>
      </c>
      <c r="O80" s="78">
        <v>87.283704228601422</v>
      </c>
      <c r="P80" s="78">
        <v>1154.84486568334</v>
      </c>
      <c r="Q80" s="79">
        <v>9.7699999999999995E-2</v>
      </c>
      <c r="R80" s="79">
        <v>2.8999999999999998E-3</v>
      </c>
    </row>
    <row r="81" spans="2:18">
      <c r="B81" s="80" t="s">
        <v>1355</v>
      </c>
      <c r="I81" s="82">
        <v>0</v>
      </c>
      <c r="M81" s="81">
        <v>0</v>
      </c>
      <c r="N81" s="82">
        <v>0</v>
      </c>
      <c r="P81" s="82">
        <v>0</v>
      </c>
      <c r="Q81" s="81">
        <v>0</v>
      </c>
      <c r="R81" s="81">
        <v>0</v>
      </c>
    </row>
    <row r="82" spans="2:18">
      <c r="B82" t="s">
        <v>221</v>
      </c>
      <c r="D82" t="s">
        <v>221</v>
      </c>
      <c r="F82" t="s">
        <v>221</v>
      </c>
      <c r="I82" s="78">
        <v>0</v>
      </c>
      <c r="J82" t="s">
        <v>221</v>
      </c>
      <c r="K82" t="s">
        <v>221</v>
      </c>
      <c r="L82" s="79">
        <v>0</v>
      </c>
      <c r="M82" s="79">
        <v>0</v>
      </c>
      <c r="N82" s="78">
        <v>0</v>
      </c>
      <c r="O82" s="78">
        <v>0</v>
      </c>
      <c r="P82" s="78">
        <v>0</v>
      </c>
      <c r="Q82" s="79">
        <v>0</v>
      </c>
      <c r="R82" s="79">
        <v>0</v>
      </c>
    </row>
    <row r="83" spans="2:18">
      <c r="B83" t="s">
        <v>232</v>
      </c>
    </row>
    <row r="84" spans="2:18">
      <c r="B84" t="s">
        <v>307</v>
      </c>
    </row>
    <row r="85" spans="2:18">
      <c r="B85" t="s">
        <v>308</v>
      </c>
    </row>
    <row r="86" spans="2:18">
      <c r="B86" t="s">
        <v>309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1450</v>
      </c>
    </row>
    <row r="3" spans="2:64">
      <c r="B3" s="2" t="s">
        <v>2</v>
      </c>
      <c r="C3" t="s">
        <v>1451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107" t="s">
        <v>153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1165434.01</v>
      </c>
      <c r="L11" s="7"/>
      <c r="M11" s="76">
        <v>4154.7722456499996</v>
      </c>
      <c r="N11" s="77">
        <v>1</v>
      </c>
      <c r="O11" s="77">
        <v>1.04E-2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206</v>
      </c>
      <c r="G12" s="82">
        <v>0.01</v>
      </c>
      <c r="J12" s="81">
        <v>1E-4</v>
      </c>
      <c r="K12" s="82">
        <v>1165434.01</v>
      </c>
      <c r="M12" s="82">
        <v>4154.7722456499996</v>
      </c>
      <c r="N12" s="81">
        <v>1</v>
      </c>
      <c r="O12" s="81">
        <v>1.04E-2</v>
      </c>
    </row>
    <row r="13" spans="2:64">
      <c r="B13" s="80" t="s">
        <v>882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221</v>
      </c>
      <c r="C14" t="s">
        <v>221</v>
      </c>
      <c r="E14" t="s">
        <v>221</v>
      </c>
      <c r="G14" s="78">
        <v>0</v>
      </c>
      <c r="H14" t="s">
        <v>221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883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221</v>
      </c>
      <c r="C16" t="s">
        <v>221</v>
      </c>
      <c r="E16" t="s">
        <v>221</v>
      </c>
      <c r="G16" s="78">
        <v>0</v>
      </c>
      <c r="H16" t="s">
        <v>221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1429</v>
      </c>
      <c r="G17" s="82">
        <v>0.01</v>
      </c>
      <c r="J17" s="81">
        <v>1E-4</v>
      </c>
      <c r="K17" s="82">
        <v>1165434.01</v>
      </c>
      <c r="M17" s="82">
        <v>4154.7722456499996</v>
      </c>
      <c r="N17" s="81">
        <v>1</v>
      </c>
      <c r="O17" s="81">
        <v>1.04E-2</v>
      </c>
    </row>
    <row r="18" spans="2:15">
      <c r="B18" t="s">
        <v>1430</v>
      </c>
      <c r="C18" t="s">
        <v>1431</v>
      </c>
      <c r="D18" t="s">
        <v>210</v>
      </c>
      <c r="E18" t="s">
        <v>211</v>
      </c>
      <c r="F18" t="s">
        <v>212</v>
      </c>
      <c r="G18" s="78">
        <v>0.01</v>
      </c>
      <c r="H18" t="s">
        <v>106</v>
      </c>
      <c r="I18" s="79">
        <v>1.4999999999999999E-2</v>
      </c>
      <c r="J18" s="79">
        <v>1E-4</v>
      </c>
      <c r="K18" s="78">
        <v>490000</v>
      </c>
      <c r="L18" s="78">
        <v>100</v>
      </c>
      <c r="M18" s="78">
        <v>1746.85</v>
      </c>
      <c r="N18" s="79">
        <v>0.4204</v>
      </c>
      <c r="O18" s="79">
        <v>4.4000000000000003E-3</v>
      </c>
    </row>
    <row r="19" spans="2:15">
      <c r="B19" t="s">
        <v>1432</v>
      </c>
      <c r="C19" t="s">
        <v>1433</v>
      </c>
      <c r="D19" t="s">
        <v>210</v>
      </c>
      <c r="E19" t="s">
        <v>211</v>
      </c>
      <c r="F19" t="s">
        <v>212</v>
      </c>
      <c r="G19" s="78">
        <v>0.01</v>
      </c>
      <c r="H19" t="s">
        <v>106</v>
      </c>
      <c r="I19" s="79">
        <v>0</v>
      </c>
      <c r="J19" s="79">
        <v>1E-4</v>
      </c>
      <c r="K19" s="78">
        <v>675434.01</v>
      </c>
      <c r="L19" s="78">
        <v>100</v>
      </c>
      <c r="M19" s="78">
        <v>2407.9222456500001</v>
      </c>
      <c r="N19" s="79">
        <v>0.5796</v>
      </c>
      <c r="O19" s="79">
        <v>6.0000000000000001E-3</v>
      </c>
    </row>
    <row r="20" spans="2:15">
      <c r="B20" s="80" t="s">
        <v>1434</v>
      </c>
      <c r="G20" s="82">
        <v>0</v>
      </c>
      <c r="J20" s="81">
        <v>0</v>
      </c>
      <c r="K20" s="82">
        <v>0</v>
      </c>
      <c r="M20" s="82">
        <v>0</v>
      </c>
      <c r="N20" s="81">
        <v>0</v>
      </c>
      <c r="O20" s="81">
        <v>0</v>
      </c>
    </row>
    <row r="21" spans="2:15">
      <c r="B21" t="s">
        <v>221</v>
      </c>
      <c r="C21" t="s">
        <v>221</v>
      </c>
      <c r="E21" t="s">
        <v>221</v>
      </c>
      <c r="G21" s="78">
        <v>0</v>
      </c>
      <c r="H21" t="s">
        <v>221</v>
      </c>
      <c r="I21" s="79">
        <v>0</v>
      </c>
      <c r="J21" s="79">
        <v>0</v>
      </c>
      <c r="K21" s="78">
        <v>0</v>
      </c>
      <c r="L21" s="78">
        <v>0</v>
      </c>
      <c r="M21" s="78">
        <v>0</v>
      </c>
      <c r="N21" s="79">
        <v>0</v>
      </c>
      <c r="O21" s="79">
        <v>0</v>
      </c>
    </row>
    <row r="22" spans="2:15">
      <c r="B22" s="80" t="s">
        <v>355</v>
      </c>
      <c r="G22" s="82">
        <v>0</v>
      </c>
      <c r="J22" s="81">
        <v>0</v>
      </c>
      <c r="K22" s="82">
        <v>0</v>
      </c>
      <c r="M22" s="82">
        <v>0</v>
      </c>
      <c r="N22" s="81">
        <v>0</v>
      </c>
      <c r="O22" s="81">
        <v>0</v>
      </c>
    </row>
    <row r="23" spans="2:15">
      <c r="B23" t="s">
        <v>221</v>
      </c>
      <c r="C23" t="s">
        <v>221</v>
      </c>
      <c r="E23" t="s">
        <v>221</v>
      </c>
      <c r="G23" s="78">
        <v>0</v>
      </c>
      <c r="H23" t="s">
        <v>221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</row>
    <row r="24" spans="2:15">
      <c r="B24" s="80" t="s">
        <v>230</v>
      </c>
      <c r="G24" s="82">
        <v>0</v>
      </c>
      <c r="J24" s="81">
        <v>0</v>
      </c>
      <c r="K24" s="82">
        <v>0</v>
      </c>
      <c r="M24" s="82">
        <v>0</v>
      </c>
      <c r="N24" s="81">
        <v>0</v>
      </c>
      <c r="O24" s="81">
        <v>0</v>
      </c>
    </row>
    <row r="25" spans="2:15">
      <c r="B25" t="s">
        <v>221</v>
      </c>
      <c r="C25" t="s">
        <v>221</v>
      </c>
      <c r="E25" t="s">
        <v>221</v>
      </c>
      <c r="G25" s="78">
        <v>0</v>
      </c>
      <c r="H25" t="s">
        <v>221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</row>
    <row r="26" spans="2:15">
      <c r="B26" t="s">
        <v>232</v>
      </c>
    </row>
    <row r="27" spans="2:15">
      <c r="B27" t="s">
        <v>307</v>
      </c>
    </row>
    <row r="28" spans="2:15">
      <c r="B28" t="s">
        <v>308</v>
      </c>
    </row>
    <row r="29" spans="2:15">
      <c r="B29" t="s">
        <v>309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1450</v>
      </c>
    </row>
    <row r="3" spans="2:55">
      <c r="B3" s="2" t="s">
        <v>2</v>
      </c>
      <c r="C3" t="s">
        <v>1451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107" t="s">
        <v>156</v>
      </c>
      <c r="C7" s="108"/>
      <c r="D7" s="108"/>
      <c r="E7" s="108"/>
      <c r="F7" s="108"/>
      <c r="G7" s="108"/>
      <c r="H7" s="108"/>
      <c r="I7" s="108"/>
      <c r="J7" s="109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7">
        <v>1E-4</v>
      </c>
      <c r="F11" s="7"/>
      <c r="G11" s="76">
        <v>95.355197000000004</v>
      </c>
      <c r="H11" s="77">
        <v>1</v>
      </c>
      <c r="I11" s="77">
        <v>2.0000000000000001E-4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206</v>
      </c>
      <c r="E12" s="81">
        <v>1E-4</v>
      </c>
      <c r="F12" s="19"/>
      <c r="G12" s="82">
        <v>95.355197000000004</v>
      </c>
      <c r="H12" s="81">
        <v>1</v>
      </c>
      <c r="I12" s="81">
        <v>2.0000000000000001E-4</v>
      </c>
    </row>
    <row r="13" spans="2:55">
      <c r="B13" s="80" t="s">
        <v>1435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221</v>
      </c>
      <c r="E14" s="79">
        <v>0</v>
      </c>
      <c r="F14" t="s">
        <v>221</v>
      </c>
      <c r="G14" s="78">
        <v>0</v>
      </c>
      <c r="H14" s="79">
        <v>0</v>
      </c>
      <c r="I14" s="79">
        <v>0</v>
      </c>
    </row>
    <row r="15" spans="2:55">
      <c r="B15" s="80" t="s">
        <v>1436</v>
      </c>
      <c r="E15" s="81">
        <v>1E-4</v>
      </c>
      <c r="F15" s="19"/>
      <c r="G15" s="82">
        <v>95.355197000000004</v>
      </c>
      <c r="H15" s="81">
        <v>1</v>
      </c>
      <c r="I15" s="81">
        <v>2.0000000000000001E-4</v>
      </c>
    </row>
    <row r="16" spans="2:55">
      <c r="B16" t="s">
        <v>1437</v>
      </c>
      <c r="C16" t="s">
        <v>1438</v>
      </c>
      <c r="D16" t="s">
        <v>1439</v>
      </c>
      <c r="E16" s="79">
        <v>0</v>
      </c>
      <c r="F16" t="s">
        <v>102</v>
      </c>
      <c r="G16" s="78">
        <v>42.9375</v>
      </c>
      <c r="H16" s="79">
        <v>0.45029999999999998</v>
      </c>
      <c r="I16" s="79">
        <v>1E-4</v>
      </c>
      <c r="J16" t="s">
        <v>1440</v>
      </c>
    </row>
    <row r="17" spans="2:10">
      <c r="B17" t="s">
        <v>1441</v>
      </c>
      <c r="C17" t="s">
        <v>1442</v>
      </c>
      <c r="D17" t="s">
        <v>1439</v>
      </c>
      <c r="E17" s="79">
        <v>2.0000000000000001E-4</v>
      </c>
      <c r="F17" t="s">
        <v>102</v>
      </c>
      <c r="G17" s="78">
        <v>52.417696999999997</v>
      </c>
      <c r="H17" s="79">
        <v>0.54969999999999997</v>
      </c>
      <c r="I17" s="79">
        <v>1E-4</v>
      </c>
      <c r="J17" t="s">
        <v>1443</v>
      </c>
    </row>
    <row r="18" spans="2:10">
      <c r="B18" s="80" t="s">
        <v>230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10">
      <c r="B19" s="80" t="s">
        <v>1435</v>
      </c>
      <c r="E19" s="81">
        <v>0</v>
      </c>
      <c r="F19" s="19"/>
      <c r="G19" s="82">
        <v>0</v>
      </c>
      <c r="H19" s="81">
        <v>0</v>
      </c>
      <c r="I19" s="81">
        <v>0</v>
      </c>
    </row>
    <row r="20" spans="2:10">
      <c r="B20" t="s">
        <v>221</v>
      </c>
      <c r="E20" s="79">
        <v>0</v>
      </c>
      <c r="F20" t="s">
        <v>221</v>
      </c>
      <c r="G20" s="78">
        <v>0</v>
      </c>
      <c r="H20" s="79">
        <v>0</v>
      </c>
      <c r="I20" s="79">
        <v>0</v>
      </c>
    </row>
    <row r="21" spans="2:10">
      <c r="B21" s="80" t="s">
        <v>1436</v>
      </c>
      <c r="E21" s="81">
        <v>0</v>
      </c>
      <c r="F21" s="19"/>
      <c r="G21" s="82">
        <v>0</v>
      </c>
      <c r="H21" s="81">
        <v>0</v>
      </c>
      <c r="I21" s="81">
        <v>0</v>
      </c>
    </row>
    <row r="22" spans="2:10">
      <c r="B22" t="s">
        <v>221</v>
      </c>
      <c r="E22" s="79">
        <v>0</v>
      </c>
      <c r="F22" t="s">
        <v>221</v>
      </c>
      <c r="G22" s="78">
        <v>0</v>
      </c>
      <c r="H22" s="79">
        <v>0</v>
      </c>
      <c r="I22" s="79">
        <v>0</v>
      </c>
    </row>
    <row r="23" spans="2:10">
      <c r="F23" s="19"/>
      <c r="G23" s="19"/>
      <c r="H23" s="19"/>
    </row>
    <row r="24" spans="2:10">
      <c r="F24" s="19"/>
      <c r="G24" s="19"/>
      <c r="H24" s="19"/>
    </row>
    <row r="25" spans="2:10">
      <c r="F25" s="19"/>
      <c r="G25" s="19"/>
      <c r="H25" s="19"/>
    </row>
    <row r="26" spans="2:10">
      <c r="F26" s="19"/>
      <c r="G26" s="19"/>
      <c r="H26" s="19"/>
    </row>
    <row r="27" spans="2:10">
      <c r="F27" s="19"/>
      <c r="G27" s="19"/>
      <c r="H27" s="19"/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1450</v>
      </c>
    </row>
    <row r="3" spans="2:60">
      <c r="B3" s="2" t="s">
        <v>2</v>
      </c>
      <c r="C3" s="2" t="s">
        <v>1451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107" t="s">
        <v>162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206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221</v>
      </c>
      <c r="D13" t="s">
        <v>221</v>
      </c>
      <c r="E13" s="19"/>
      <c r="F13" s="79">
        <v>0</v>
      </c>
      <c r="G13" t="s">
        <v>221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230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221</v>
      </c>
      <c r="D15" t="s">
        <v>221</v>
      </c>
      <c r="E15" s="19"/>
      <c r="F15" s="79">
        <v>0</v>
      </c>
      <c r="G15" t="s">
        <v>221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1450</v>
      </c>
    </row>
    <row r="3" spans="2:60">
      <c r="B3" s="2" t="s">
        <v>2</v>
      </c>
      <c r="C3" t="s">
        <v>1451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107" t="s">
        <v>167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0.95953999999999995</v>
      </c>
      <c r="J11" s="77">
        <v>1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206</v>
      </c>
      <c r="C12" s="15"/>
      <c r="D12" s="15"/>
      <c r="E12" s="15"/>
      <c r="F12" s="15"/>
      <c r="G12" s="15"/>
      <c r="H12" s="81">
        <v>0</v>
      </c>
      <c r="I12" s="82">
        <v>0.95953999999999995</v>
      </c>
      <c r="J12" s="81">
        <v>1</v>
      </c>
      <c r="K12" s="81">
        <v>0</v>
      </c>
    </row>
    <row r="13" spans="2:60">
      <c r="B13" t="s">
        <v>1444</v>
      </c>
      <c r="C13" t="s">
        <v>1445</v>
      </c>
      <c r="D13" t="s">
        <v>221</v>
      </c>
      <c r="E13" t="s">
        <v>338</v>
      </c>
      <c r="F13" s="79">
        <v>0</v>
      </c>
      <c r="G13" t="s">
        <v>102</v>
      </c>
      <c r="H13" s="79">
        <v>0</v>
      </c>
      <c r="I13" s="78">
        <v>-0.42915999999999999</v>
      </c>
      <c r="J13" s="79">
        <v>-0.44729999999999998</v>
      </c>
      <c r="K13" s="79">
        <v>0</v>
      </c>
    </row>
    <row r="14" spans="2:60">
      <c r="B14" t="s">
        <v>1446</v>
      </c>
      <c r="C14" t="s">
        <v>1447</v>
      </c>
      <c r="D14" t="s">
        <v>221</v>
      </c>
      <c r="E14" t="s">
        <v>338</v>
      </c>
      <c r="F14" s="79">
        <v>0</v>
      </c>
      <c r="G14" t="s">
        <v>102</v>
      </c>
      <c r="H14" s="79">
        <v>0</v>
      </c>
      <c r="I14" s="78">
        <v>-3.2421500000000001</v>
      </c>
      <c r="J14" s="79">
        <v>-3.3788999999999998</v>
      </c>
      <c r="K14" s="79">
        <v>0</v>
      </c>
    </row>
    <row r="15" spans="2:60">
      <c r="B15" t="s">
        <v>1448</v>
      </c>
      <c r="C15" t="s">
        <v>1449</v>
      </c>
      <c r="D15" t="s">
        <v>221</v>
      </c>
      <c r="E15" t="s">
        <v>338</v>
      </c>
      <c r="F15" s="79">
        <v>0</v>
      </c>
      <c r="G15" t="s">
        <v>102</v>
      </c>
      <c r="H15" s="79">
        <v>0</v>
      </c>
      <c r="I15" s="78">
        <v>4.6308499999999997</v>
      </c>
      <c r="J15" s="79">
        <v>4.8261000000000003</v>
      </c>
      <c r="K15" s="79">
        <v>0</v>
      </c>
    </row>
    <row r="16" spans="2:60">
      <c r="B16" s="80" t="s">
        <v>230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221</v>
      </c>
      <c r="C17" t="s">
        <v>221</v>
      </c>
      <c r="D17" t="s">
        <v>221</v>
      </c>
      <c r="E17" s="19"/>
      <c r="F17" s="79">
        <v>0</v>
      </c>
      <c r="G17" t="s">
        <v>221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32"/>
  <sheetViews>
    <sheetView rightToLeft="1" topLeftCell="A34" workbookViewId="0">
      <selection activeCell="A45" sqref="A45:XFD4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1450</v>
      </c>
    </row>
    <row r="3" spans="2:17">
      <c r="B3" s="2" t="s">
        <v>2</v>
      </c>
      <c r="C3" t="s">
        <v>1451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107" t="s">
        <v>169</v>
      </c>
      <c r="C7" s="108"/>
      <c r="D7" s="108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SUM(C12)+SUM(C60)</f>
        <v>25290.27587685069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206</v>
      </c>
      <c r="C12" s="82">
        <f>SUM(C13:C59)</f>
        <v>3114.7431829666693</v>
      </c>
    </row>
    <row r="13" spans="2:17">
      <c r="B13" s="85" t="s">
        <v>1452</v>
      </c>
      <c r="C13" s="90">
        <v>0</v>
      </c>
      <c r="D13" s="87" t="s">
        <v>1551</v>
      </c>
    </row>
    <row r="14" spans="2:17">
      <c r="B14" s="85" t="s">
        <v>1453</v>
      </c>
      <c r="C14" s="90">
        <v>0</v>
      </c>
      <c r="D14" s="87" t="s">
        <v>1552</v>
      </c>
    </row>
    <row r="15" spans="2:17">
      <c r="B15" s="85" t="s">
        <v>1454</v>
      </c>
      <c r="C15" s="90">
        <v>0</v>
      </c>
      <c r="D15" s="87">
        <v>45748</v>
      </c>
    </row>
    <row r="16" spans="2:17">
      <c r="B16" s="85" t="s">
        <v>1455</v>
      </c>
      <c r="C16" s="90">
        <v>0</v>
      </c>
      <c r="D16" s="87">
        <v>45536</v>
      </c>
    </row>
    <row r="17" spans="2:4">
      <c r="B17" s="85" t="s">
        <v>1456</v>
      </c>
      <c r="C17" s="90">
        <v>0</v>
      </c>
      <c r="D17" s="87" t="s">
        <v>1553</v>
      </c>
    </row>
    <row r="18" spans="2:4">
      <c r="B18" s="85" t="s">
        <v>1457</v>
      </c>
      <c r="C18" s="90">
        <v>0</v>
      </c>
      <c r="D18" s="87" t="s">
        <v>1554</v>
      </c>
    </row>
    <row r="19" spans="2:4">
      <c r="B19" s="85" t="s">
        <v>1458</v>
      </c>
      <c r="C19" s="90">
        <v>0</v>
      </c>
      <c r="D19" s="87">
        <v>44440</v>
      </c>
    </row>
    <row r="20" spans="2:4">
      <c r="B20" s="85" t="s">
        <v>1459</v>
      </c>
      <c r="C20" s="90">
        <v>0</v>
      </c>
      <c r="D20" s="87" t="s">
        <v>1555</v>
      </c>
    </row>
    <row r="21" spans="2:4">
      <c r="B21" s="85" t="s">
        <v>1460</v>
      </c>
      <c r="C21" s="90">
        <v>0</v>
      </c>
      <c r="D21" s="87" t="s">
        <v>1556</v>
      </c>
    </row>
    <row r="22" spans="2:4">
      <c r="B22" s="85" t="s">
        <v>1461</v>
      </c>
      <c r="C22" s="90">
        <v>76.647500102196659</v>
      </c>
      <c r="D22" s="87" t="s">
        <v>1557</v>
      </c>
    </row>
    <row r="23" spans="2:4">
      <c r="B23" s="85" t="s">
        <v>1462</v>
      </c>
      <c r="C23" s="90">
        <v>0</v>
      </c>
      <c r="D23" s="87" t="s">
        <v>1558</v>
      </c>
    </row>
    <row r="24" spans="2:4">
      <c r="B24" s="85" t="s">
        <v>1463</v>
      </c>
      <c r="C24" s="90">
        <v>0</v>
      </c>
      <c r="D24" s="87" t="s">
        <v>1559</v>
      </c>
    </row>
    <row r="25" spans="2:4">
      <c r="B25" s="85" t="s">
        <v>1464</v>
      </c>
      <c r="C25" s="90">
        <v>11.551050616000001</v>
      </c>
      <c r="D25" s="87" t="s">
        <v>1560</v>
      </c>
    </row>
    <row r="26" spans="2:4">
      <c r="B26" s="85" t="s">
        <v>1465</v>
      </c>
      <c r="C26" s="90">
        <v>0</v>
      </c>
      <c r="D26" s="87">
        <v>45658</v>
      </c>
    </row>
    <row r="27" spans="2:4">
      <c r="B27" s="85" t="s">
        <v>1466</v>
      </c>
      <c r="C27" s="90">
        <v>0</v>
      </c>
      <c r="D27" s="87" t="s">
        <v>1561</v>
      </c>
    </row>
    <row r="28" spans="2:4">
      <c r="B28" s="85" t="s">
        <v>1467</v>
      </c>
      <c r="C28" s="90">
        <v>404.18012470333338</v>
      </c>
      <c r="D28" s="87" t="s">
        <v>1562</v>
      </c>
    </row>
    <row r="29" spans="2:4">
      <c r="B29" s="85" t="s">
        <v>1468</v>
      </c>
      <c r="C29" s="90">
        <v>0</v>
      </c>
      <c r="D29" s="87" t="s">
        <v>1563</v>
      </c>
    </row>
    <row r="30" spans="2:4">
      <c r="B30" s="85" t="s">
        <v>1469</v>
      </c>
      <c r="C30" s="90">
        <v>0</v>
      </c>
      <c r="D30" s="87" t="s">
        <v>1564</v>
      </c>
    </row>
    <row r="31" spans="2:4">
      <c r="B31" s="85" t="s">
        <v>1470</v>
      </c>
      <c r="C31" s="90">
        <v>0</v>
      </c>
      <c r="D31" s="87" t="s">
        <v>1565</v>
      </c>
    </row>
    <row r="32" spans="2:4">
      <c r="B32" s="85" t="s">
        <v>1471</v>
      </c>
      <c r="C32" s="90">
        <v>277.34218062000002</v>
      </c>
      <c r="D32" s="88" t="s">
        <v>1566</v>
      </c>
    </row>
    <row r="33" spans="2:4">
      <c r="B33" s="85" t="s">
        <v>1472</v>
      </c>
      <c r="C33" s="90">
        <v>0</v>
      </c>
      <c r="D33" s="87" t="s">
        <v>1567</v>
      </c>
    </row>
    <row r="34" spans="2:4">
      <c r="B34" s="85" t="s">
        <v>1473</v>
      </c>
      <c r="C34" s="90">
        <v>0</v>
      </c>
      <c r="D34" s="87" t="s">
        <v>1568</v>
      </c>
    </row>
    <row r="35" spans="2:4">
      <c r="B35" s="85" t="s">
        <v>1474</v>
      </c>
      <c r="C35" s="90">
        <v>0</v>
      </c>
      <c r="D35" s="87" t="s">
        <v>1569</v>
      </c>
    </row>
    <row r="36" spans="2:4">
      <c r="B36" s="85" t="s">
        <v>1475</v>
      </c>
      <c r="C36" s="90">
        <v>0</v>
      </c>
      <c r="D36" s="87" t="s">
        <v>1570</v>
      </c>
    </row>
    <row r="37" spans="2:4">
      <c r="B37" s="85" t="s">
        <v>1476</v>
      </c>
      <c r="C37" s="90">
        <v>0</v>
      </c>
      <c r="D37" s="87" t="s">
        <v>1571</v>
      </c>
    </row>
    <row r="38" spans="2:4">
      <c r="B38" s="85" t="s">
        <v>1477</v>
      </c>
      <c r="C38" s="90">
        <v>0</v>
      </c>
      <c r="D38" s="87" t="s">
        <v>1572</v>
      </c>
    </row>
    <row r="39" spans="2:4">
      <c r="B39" s="85" t="s">
        <v>1478</v>
      </c>
      <c r="C39" s="90">
        <v>34.394342829999999</v>
      </c>
      <c r="D39" s="87" t="s">
        <v>1573</v>
      </c>
    </row>
    <row r="40" spans="2:4">
      <c r="B40" s="85" t="s">
        <v>1479</v>
      </c>
      <c r="C40" s="90">
        <v>90.676490727224987</v>
      </c>
      <c r="D40" s="87" t="s">
        <v>1574</v>
      </c>
    </row>
    <row r="41" spans="2:4">
      <c r="B41" s="85" t="s">
        <v>1480</v>
      </c>
      <c r="C41" s="90">
        <v>573.25199999999995</v>
      </c>
      <c r="D41" s="87" t="s">
        <v>1568</v>
      </c>
    </row>
    <row r="42" spans="2:4">
      <c r="B42" s="85" t="s">
        <v>1481</v>
      </c>
      <c r="C42" s="90">
        <v>338.94593999999995</v>
      </c>
      <c r="D42" s="87">
        <v>45015</v>
      </c>
    </row>
    <row r="43" spans="2:4">
      <c r="B43" s="85" t="s">
        <v>1482</v>
      </c>
      <c r="C43" s="90">
        <v>203.20500000000001</v>
      </c>
      <c r="D43" s="87" t="s">
        <v>1575</v>
      </c>
    </row>
    <row r="44" spans="2:4">
      <c r="B44" s="85" t="s">
        <v>1483</v>
      </c>
      <c r="C44" s="90">
        <v>0</v>
      </c>
      <c r="D44" s="87" t="s">
        <v>1576</v>
      </c>
    </row>
    <row r="45" spans="2:4">
      <c r="B45" s="85" t="s">
        <v>1484</v>
      </c>
      <c r="C45" s="90">
        <v>136.75197685199998</v>
      </c>
      <c r="D45" s="87" t="s">
        <v>1577</v>
      </c>
    </row>
    <row r="46" spans="2:4">
      <c r="B46" s="85" t="s">
        <v>1485</v>
      </c>
      <c r="C46" s="90">
        <v>0</v>
      </c>
      <c r="D46" s="87" t="s">
        <v>1568</v>
      </c>
    </row>
    <row r="47" spans="2:4">
      <c r="B47" s="85" t="s">
        <v>1486</v>
      </c>
      <c r="C47" s="90">
        <v>0</v>
      </c>
      <c r="D47" s="87" t="s">
        <v>1568</v>
      </c>
    </row>
    <row r="48" spans="2:4">
      <c r="B48" s="85" t="s">
        <v>1487</v>
      </c>
      <c r="C48" s="90">
        <v>84.34790000000001</v>
      </c>
      <c r="D48" s="87" t="s">
        <v>1578</v>
      </c>
    </row>
    <row r="49" spans="2:4">
      <c r="B49" s="85" t="s">
        <v>1488</v>
      </c>
      <c r="C49" s="90">
        <v>0</v>
      </c>
      <c r="D49" s="87" t="s">
        <v>1579</v>
      </c>
    </row>
    <row r="50" spans="2:4">
      <c r="B50" s="85" t="s">
        <v>1489</v>
      </c>
      <c r="C50" s="90">
        <v>0</v>
      </c>
      <c r="D50" s="87" t="s">
        <v>1580</v>
      </c>
    </row>
    <row r="51" spans="2:4">
      <c r="B51" s="85" t="s">
        <v>1490</v>
      </c>
      <c r="C51" s="90">
        <v>8.2812856487277138</v>
      </c>
      <c r="D51" s="87" t="s">
        <v>1569</v>
      </c>
    </row>
    <row r="52" spans="2:4">
      <c r="B52" s="85" t="s">
        <v>1491</v>
      </c>
      <c r="C52" s="90">
        <v>28.442630117186596</v>
      </c>
      <c r="D52" s="87" t="s">
        <v>1570</v>
      </c>
    </row>
    <row r="53" spans="2:4">
      <c r="B53" s="85" t="s">
        <v>1492</v>
      </c>
      <c r="C53" s="90">
        <v>846.72476074999997</v>
      </c>
      <c r="D53" s="87" t="s">
        <v>1581</v>
      </c>
    </row>
    <row r="54" spans="2:4">
      <c r="B54" s="85" t="s">
        <v>1493</v>
      </c>
      <c r="C54" s="90">
        <v>0</v>
      </c>
      <c r="D54" s="87" t="s">
        <v>1582</v>
      </c>
    </row>
    <row r="55" spans="2:4">
      <c r="B55" s="85" t="s">
        <v>1494</v>
      </c>
      <c r="C55" s="90">
        <v>0</v>
      </c>
      <c r="D55" s="87" t="s">
        <v>1583</v>
      </c>
    </row>
    <row r="56" spans="2:4">
      <c r="B56" s="85" t="s">
        <v>1495</v>
      </c>
      <c r="C56" s="90">
        <v>0</v>
      </c>
      <c r="D56" s="87" t="s">
        <v>1584</v>
      </c>
    </row>
    <row r="57" spans="2:4">
      <c r="B57" s="85" t="s">
        <v>1496</v>
      </c>
      <c r="C57" s="90">
        <v>0</v>
      </c>
      <c r="D57" s="87" t="s">
        <v>1585</v>
      </c>
    </row>
    <row r="58" spans="2:4">
      <c r="B58" s="85" t="s">
        <v>1497</v>
      </c>
      <c r="C58" s="90">
        <v>0</v>
      </c>
      <c r="D58" s="87" t="s">
        <v>1586</v>
      </c>
    </row>
    <row r="59" spans="2:4">
      <c r="B59" s="85" t="s">
        <v>1498</v>
      </c>
      <c r="C59" s="90">
        <v>0</v>
      </c>
      <c r="D59" s="89" t="s">
        <v>1587</v>
      </c>
    </row>
    <row r="60" spans="2:4">
      <c r="B60" s="92" t="s">
        <v>1620</v>
      </c>
      <c r="C60" s="91">
        <f>SUM(C61:C123)</f>
        <v>22175.532693884023</v>
      </c>
      <c r="D60" s="89"/>
    </row>
    <row r="61" spans="2:4">
      <c r="B61" s="85" t="s">
        <v>1499</v>
      </c>
      <c r="C61" s="90">
        <v>0</v>
      </c>
      <c r="D61" s="87">
        <v>46174</v>
      </c>
    </row>
    <row r="62" spans="2:4">
      <c r="B62" s="85" t="s">
        <v>1500</v>
      </c>
      <c r="C62" s="90">
        <v>0</v>
      </c>
      <c r="D62" s="87" t="s">
        <v>1588</v>
      </c>
    </row>
    <row r="63" spans="2:4">
      <c r="B63" s="85" t="s">
        <v>1501</v>
      </c>
      <c r="C63" s="90">
        <v>0</v>
      </c>
      <c r="D63" s="88" t="s">
        <v>1589</v>
      </c>
    </row>
    <row r="64" spans="2:4">
      <c r="B64" s="85" t="s">
        <v>1502</v>
      </c>
      <c r="C64" s="90">
        <v>0</v>
      </c>
      <c r="D64" s="87" t="s">
        <v>1590</v>
      </c>
    </row>
    <row r="65" spans="2:4">
      <c r="B65" s="85" t="s">
        <v>1503</v>
      </c>
      <c r="C65" s="90">
        <v>0</v>
      </c>
      <c r="D65" s="87" t="s">
        <v>1591</v>
      </c>
    </row>
    <row r="66" spans="2:4">
      <c r="B66" s="85" t="s">
        <v>1504</v>
      </c>
      <c r="C66" s="90">
        <v>0</v>
      </c>
      <c r="D66" s="87" t="s">
        <v>1592</v>
      </c>
    </row>
    <row r="67" spans="2:4">
      <c r="B67" s="85" t="s">
        <v>1505</v>
      </c>
      <c r="C67" s="90">
        <v>0</v>
      </c>
      <c r="D67" s="87" t="s">
        <v>1593</v>
      </c>
    </row>
    <row r="68" spans="2:4">
      <c r="B68" s="85" t="s">
        <v>1506</v>
      </c>
      <c r="C68" s="90">
        <v>0</v>
      </c>
      <c r="D68" s="87">
        <v>46174</v>
      </c>
    </row>
    <row r="69" spans="2:4">
      <c r="B69" s="85" t="s">
        <v>1507</v>
      </c>
      <c r="C69" s="90">
        <v>36.091200478499992</v>
      </c>
      <c r="D69" s="87" t="s">
        <v>1594</v>
      </c>
    </row>
    <row r="70" spans="2:4">
      <c r="B70" s="85" t="s">
        <v>1508</v>
      </c>
      <c r="C70" s="90">
        <v>0</v>
      </c>
      <c r="D70" s="87" t="s">
        <v>1595</v>
      </c>
    </row>
    <row r="71" spans="2:4">
      <c r="B71" s="85" t="s">
        <v>1509</v>
      </c>
      <c r="C71" s="90">
        <v>0</v>
      </c>
      <c r="D71" s="87">
        <v>44743</v>
      </c>
    </row>
    <row r="72" spans="2:4">
      <c r="B72" s="85" t="s">
        <v>1510</v>
      </c>
      <c r="C72" s="90">
        <v>0</v>
      </c>
      <c r="D72" s="87" t="s">
        <v>1596</v>
      </c>
    </row>
    <row r="73" spans="2:4">
      <c r="B73" s="85" t="s">
        <v>1511</v>
      </c>
      <c r="C73" s="90">
        <v>0</v>
      </c>
      <c r="D73" s="87" t="s">
        <v>1555</v>
      </c>
    </row>
    <row r="74" spans="2:4">
      <c r="B74" s="85" t="s">
        <v>1512</v>
      </c>
      <c r="C74" s="90">
        <v>0</v>
      </c>
      <c r="D74" s="87" t="s">
        <v>1597</v>
      </c>
    </row>
    <row r="75" spans="2:4">
      <c r="B75" s="85" t="s">
        <v>1513</v>
      </c>
      <c r="C75" s="90">
        <v>0</v>
      </c>
      <c r="D75" s="87" t="s">
        <v>1598</v>
      </c>
    </row>
    <row r="76" spans="2:4">
      <c r="B76" s="85" t="s">
        <v>1514</v>
      </c>
      <c r="C76" s="90">
        <v>2233.0601008000003</v>
      </c>
      <c r="D76" s="87" t="s">
        <v>1599</v>
      </c>
    </row>
    <row r="77" spans="2:4">
      <c r="B77" s="85" t="s">
        <v>1515</v>
      </c>
      <c r="C77" s="90">
        <v>0</v>
      </c>
      <c r="D77" s="87" t="s">
        <v>1600</v>
      </c>
    </row>
    <row r="78" spans="2:4">
      <c r="B78" s="85" t="s">
        <v>1516</v>
      </c>
      <c r="C78" s="90">
        <v>329.29683190988084</v>
      </c>
      <c r="D78" s="87" t="s">
        <v>1601</v>
      </c>
    </row>
    <row r="79" spans="2:4">
      <c r="B79" s="85" t="s">
        <v>1517</v>
      </c>
      <c r="C79" s="90">
        <v>235.76845161902776</v>
      </c>
      <c r="D79" s="87" t="s">
        <v>1602</v>
      </c>
    </row>
    <row r="80" spans="2:4">
      <c r="B80" s="85" t="s">
        <v>1518</v>
      </c>
      <c r="C80" s="90">
        <v>76.889410318188709</v>
      </c>
      <c r="D80" s="87" t="s">
        <v>1603</v>
      </c>
    </row>
    <row r="81" spans="2:4">
      <c r="B81" s="85" t="s">
        <v>1519</v>
      </c>
      <c r="C81" s="90">
        <v>606.51184650487198</v>
      </c>
      <c r="D81" s="87" t="s">
        <v>1604</v>
      </c>
    </row>
    <row r="82" spans="2:4">
      <c r="B82" s="85" t="s">
        <v>1520</v>
      </c>
      <c r="C82" s="90">
        <v>40.490145386999998</v>
      </c>
      <c r="D82" s="87" t="s">
        <v>1568</v>
      </c>
    </row>
    <row r="83" spans="2:4">
      <c r="B83" s="85" t="s">
        <v>1521</v>
      </c>
      <c r="C83" s="90">
        <v>0</v>
      </c>
      <c r="D83" s="87" t="s">
        <v>1568</v>
      </c>
    </row>
    <row r="84" spans="2:4">
      <c r="B84" s="85" t="s">
        <v>1522</v>
      </c>
      <c r="C84" s="90">
        <v>2938.2127265679455</v>
      </c>
      <c r="D84" s="87" t="s">
        <v>1605</v>
      </c>
    </row>
    <row r="85" spans="2:4">
      <c r="B85" s="85" t="s">
        <v>1523</v>
      </c>
      <c r="C85" s="90">
        <v>810.04714114144679</v>
      </c>
      <c r="D85" s="87" t="s">
        <v>1606</v>
      </c>
    </row>
    <row r="86" spans="2:4">
      <c r="B86" s="85" t="s">
        <v>1524</v>
      </c>
      <c r="C86" s="90">
        <v>290.20847103168001</v>
      </c>
      <c r="D86" s="87" t="s">
        <v>1607</v>
      </c>
    </row>
    <row r="87" spans="2:4">
      <c r="B87" s="85" t="s">
        <v>1525</v>
      </c>
      <c r="C87" s="90">
        <v>680.33877174548991</v>
      </c>
      <c r="D87" s="87">
        <v>44874</v>
      </c>
    </row>
    <row r="88" spans="2:4">
      <c r="B88" s="85" t="s">
        <v>1526</v>
      </c>
      <c r="C88" s="90">
        <v>0</v>
      </c>
      <c r="D88" s="87" t="s">
        <v>1568</v>
      </c>
    </row>
    <row r="89" spans="2:4">
      <c r="B89" s="85" t="s">
        <v>1527</v>
      </c>
      <c r="C89" s="90">
        <v>0</v>
      </c>
      <c r="D89" s="87">
        <v>45444</v>
      </c>
    </row>
    <row r="90" spans="2:4">
      <c r="B90" s="85" t="s">
        <v>1528</v>
      </c>
      <c r="C90" s="90">
        <v>0</v>
      </c>
      <c r="D90" s="87" t="s">
        <v>1608</v>
      </c>
    </row>
    <row r="91" spans="2:4">
      <c r="B91" s="85" t="s">
        <v>1529</v>
      </c>
      <c r="C91" s="90">
        <v>224.30288453377776</v>
      </c>
      <c r="D91" s="87" t="s">
        <v>1609</v>
      </c>
    </row>
    <row r="92" spans="2:4">
      <c r="B92" s="85" t="s">
        <v>1530</v>
      </c>
      <c r="C92" s="90">
        <v>0</v>
      </c>
      <c r="D92" s="87" t="s">
        <v>1610</v>
      </c>
    </row>
    <row r="93" spans="2:4">
      <c r="B93" s="85" t="s">
        <v>1531</v>
      </c>
      <c r="C93" s="90">
        <v>527.18308567465499</v>
      </c>
      <c r="D93" s="87" t="s">
        <v>1611</v>
      </c>
    </row>
    <row r="94" spans="2:4">
      <c r="B94" s="85" t="s">
        <v>1532</v>
      </c>
      <c r="C94" s="90">
        <v>0</v>
      </c>
      <c r="D94" s="87" t="s">
        <v>1568</v>
      </c>
    </row>
    <row r="95" spans="2:4">
      <c r="B95" s="85" t="s">
        <v>1533</v>
      </c>
      <c r="C95" s="90">
        <v>0</v>
      </c>
      <c r="D95" s="87" t="s">
        <v>1612</v>
      </c>
    </row>
    <row r="96" spans="2:4">
      <c r="B96" s="85" t="s">
        <v>1534</v>
      </c>
      <c r="C96" s="90">
        <v>0</v>
      </c>
      <c r="D96" s="87" t="s">
        <v>1568</v>
      </c>
    </row>
    <row r="97" spans="2:4">
      <c r="B97" s="85" t="s">
        <v>1535</v>
      </c>
      <c r="C97" s="90">
        <v>0</v>
      </c>
      <c r="D97" s="87" t="s">
        <v>1568</v>
      </c>
    </row>
    <row r="98" spans="2:4">
      <c r="B98" s="85" t="s">
        <v>1536</v>
      </c>
      <c r="C98" s="90">
        <v>856.24119179853528</v>
      </c>
      <c r="D98" s="87" t="s">
        <v>1613</v>
      </c>
    </row>
    <row r="99" spans="2:4">
      <c r="B99" s="85" t="s">
        <v>1537</v>
      </c>
      <c r="C99" s="90">
        <v>1457.4</v>
      </c>
      <c r="D99" s="87" t="s">
        <v>1614</v>
      </c>
    </row>
    <row r="100" spans="2:4">
      <c r="B100" s="85" t="s">
        <v>1538</v>
      </c>
      <c r="C100" s="90">
        <v>1433.008347938804</v>
      </c>
      <c r="D100" s="87" t="s">
        <v>1615</v>
      </c>
    </row>
    <row r="101" spans="2:4">
      <c r="B101" s="85" t="s">
        <v>1539</v>
      </c>
      <c r="C101" s="90">
        <v>1275.9461033984651</v>
      </c>
      <c r="D101" s="87" t="s">
        <v>1616</v>
      </c>
    </row>
    <row r="102" spans="2:4">
      <c r="B102" s="85" t="s">
        <v>1540</v>
      </c>
      <c r="C102" s="90">
        <v>1114.3026982973477</v>
      </c>
      <c r="D102" s="87">
        <v>45074</v>
      </c>
    </row>
    <row r="103" spans="2:4">
      <c r="B103" s="85" t="s">
        <v>1541</v>
      </c>
      <c r="C103" s="90">
        <v>46.586911444108502</v>
      </c>
      <c r="D103" s="87">
        <v>44063</v>
      </c>
    </row>
    <row r="104" spans="2:4">
      <c r="B104" s="85" t="s">
        <v>1542</v>
      </c>
      <c r="C104" s="90">
        <v>30.226727166930289</v>
      </c>
      <c r="D104" s="87">
        <v>44541</v>
      </c>
    </row>
    <row r="105" spans="2:4">
      <c r="B105" s="85" t="s">
        <v>1543</v>
      </c>
      <c r="C105" s="90">
        <v>2658.3236866666666</v>
      </c>
      <c r="D105" s="87" t="s">
        <v>1617</v>
      </c>
    </row>
    <row r="106" spans="2:4">
      <c r="B106" s="85" t="s">
        <v>1544</v>
      </c>
      <c r="C106" s="90">
        <v>0</v>
      </c>
      <c r="D106" s="87" t="s">
        <v>1618</v>
      </c>
    </row>
    <row r="107" spans="2:4">
      <c r="B107" s="85" t="s">
        <v>1545</v>
      </c>
      <c r="C107" s="90">
        <v>81.620010007745876</v>
      </c>
      <c r="D107" s="87" t="s">
        <v>1618</v>
      </c>
    </row>
    <row r="108" spans="2:4">
      <c r="B108" s="85" t="s">
        <v>1546</v>
      </c>
      <c r="C108" s="90">
        <v>177.02331584080002</v>
      </c>
      <c r="D108" s="87">
        <v>45478</v>
      </c>
    </row>
    <row r="109" spans="2:4">
      <c r="B109" s="85" t="s">
        <v>1547</v>
      </c>
      <c r="C109" s="90">
        <v>0</v>
      </c>
      <c r="D109" s="87" t="s">
        <v>1619</v>
      </c>
    </row>
    <row r="110" spans="2:4">
      <c r="B110" s="85" t="s">
        <v>1548</v>
      </c>
      <c r="C110" s="90">
        <v>860.83968883555281</v>
      </c>
      <c r="D110" s="87" t="s">
        <v>1619</v>
      </c>
    </row>
    <row r="111" spans="2:4">
      <c r="B111" s="85" t="s">
        <v>1549</v>
      </c>
      <c r="C111" s="90">
        <v>2745.5678759849998</v>
      </c>
      <c r="D111" s="87">
        <v>45871</v>
      </c>
    </row>
    <row r="112" spans="2:4">
      <c r="B112" s="85" t="s">
        <v>1550</v>
      </c>
      <c r="C112" s="90">
        <v>410.04506879160016</v>
      </c>
      <c r="D112" s="87">
        <v>45970</v>
      </c>
    </row>
    <row r="113" spans="2:4">
      <c r="B113" s="86"/>
      <c r="C113" s="86"/>
      <c r="D113" s="86"/>
    </row>
    <row r="114" spans="2:4">
      <c r="B114" s="86"/>
      <c r="C114" s="86"/>
      <c r="D114" s="86"/>
    </row>
    <row r="115" spans="2:4">
      <c r="B115" s="86"/>
      <c r="C115" s="86"/>
      <c r="D115" s="86"/>
    </row>
    <row r="116" spans="2:4">
      <c r="B116" s="86"/>
      <c r="C116" s="86"/>
      <c r="D116" s="86"/>
    </row>
    <row r="117" spans="2:4">
      <c r="B117" s="86"/>
      <c r="C117" s="86"/>
      <c r="D117" s="86"/>
    </row>
    <row r="118" spans="2:4">
      <c r="B118" s="86"/>
      <c r="C118" s="86"/>
      <c r="D118" s="86"/>
    </row>
    <row r="119" spans="2:4">
      <c r="B119" s="86"/>
      <c r="C119" s="86"/>
      <c r="D119" s="86"/>
    </row>
    <row r="120" spans="2:4">
      <c r="B120" s="86"/>
      <c r="C120" s="86"/>
      <c r="D120" s="86"/>
    </row>
    <row r="121" spans="2:4">
      <c r="B121" s="86"/>
      <c r="C121" s="86"/>
      <c r="D121" s="86"/>
    </row>
    <row r="122" spans="2:4">
      <c r="B122" s="86"/>
      <c r="C122" s="86"/>
      <c r="D122" s="86"/>
    </row>
    <row r="123" spans="2:4">
      <c r="B123" s="86"/>
      <c r="C123" s="86"/>
      <c r="D123" s="86"/>
    </row>
    <row r="124" spans="2:4">
      <c r="B124" s="86"/>
      <c r="C124" s="86"/>
      <c r="D124" s="86"/>
    </row>
    <row r="125" spans="2:4">
      <c r="B125" s="86"/>
      <c r="C125" s="86"/>
      <c r="D125" s="86"/>
    </row>
    <row r="126" spans="2:4">
      <c r="B126" s="86"/>
      <c r="C126" s="86"/>
      <c r="D126" s="86"/>
    </row>
    <row r="127" spans="2:4">
      <c r="B127" s="86"/>
      <c r="C127" s="86"/>
      <c r="D127" s="86"/>
    </row>
    <row r="128" spans="2:4">
      <c r="B128" s="86"/>
      <c r="C128" s="86"/>
      <c r="D128" s="86"/>
    </row>
    <row r="129" spans="2:4">
      <c r="B129" s="86"/>
      <c r="C129" s="86"/>
      <c r="D129" s="86"/>
    </row>
    <row r="130" spans="2:4">
      <c r="B130" s="86"/>
      <c r="C130" s="86"/>
      <c r="D130" s="86"/>
    </row>
    <row r="131" spans="2:4">
      <c r="B131" s="86"/>
      <c r="C131" s="86"/>
      <c r="D131" s="86"/>
    </row>
    <row r="132" spans="2:4">
      <c r="B132" s="86"/>
      <c r="C132" s="86"/>
      <c r="D132" s="86"/>
    </row>
  </sheetData>
  <mergeCells count="1">
    <mergeCell ref="B7:D7"/>
  </mergeCells>
  <conditionalFormatting sqref="B50">
    <cfRule type="cellIs" dxfId="0" priority="1" operator="lessThan">
      <formula>0</formula>
    </cfRule>
  </conditionalFormatting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1450</v>
      </c>
    </row>
    <row r="3" spans="2:18">
      <c r="B3" s="2" t="s">
        <v>2</v>
      </c>
      <c r="C3" t="s">
        <v>1451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7" t="s">
        <v>173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206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311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221</v>
      </c>
      <c r="C14" t="s">
        <v>221</v>
      </c>
      <c r="D14" t="s">
        <v>221</v>
      </c>
      <c r="E14" t="s">
        <v>221</v>
      </c>
      <c r="H14" s="78">
        <v>0</v>
      </c>
      <c r="I14" t="s">
        <v>221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256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221</v>
      </c>
      <c r="C16" t="s">
        <v>221</v>
      </c>
      <c r="D16" t="s">
        <v>221</v>
      </c>
      <c r="E16" t="s">
        <v>221</v>
      </c>
      <c r="H16" s="78">
        <v>0</v>
      </c>
      <c r="I16" t="s">
        <v>221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312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221</v>
      </c>
      <c r="C18" t="s">
        <v>221</v>
      </c>
      <c r="D18" t="s">
        <v>221</v>
      </c>
      <c r="E18" t="s">
        <v>221</v>
      </c>
      <c r="H18" s="78">
        <v>0</v>
      </c>
      <c r="I18" t="s">
        <v>221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355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221</v>
      </c>
      <c r="C20" t="s">
        <v>221</v>
      </c>
      <c r="D20" t="s">
        <v>221</v>
      </c>
      <c r="E20" t="s">
        <v>221</v>
      </c>
      <c r="H20" s="78">
        <v>0</v>
      </c>
      <c r="I20" t="s">
        <v>221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313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221</v>
      </c>
      <c r="C23" t="s">
        <v>221</v>
      </c>
      <c r="D23" t="s">
        <v>221</v>
      </c>
      <c r="E23" t="s">
        <v>221</v>
      </c>
      <c r="H23" s="78">
        <v>0</v>
      </c>
      <c r="I23" t="s">
        <v>221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314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221</v>
      </c>
      <c r="C25" t="s">
        <v>221</v>
      </c>
      <c r="D25" t="s">
        <v>221</v>
      </c>
      <c r="E25" t="s">
        <v>221</v>
      </c>
      <c r="H25" s="78">
        <v>0</v>
      </c>
      <c r="I25" t="s">
        <v>221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232</v>
      </c>
      <c r="D26" s="16"/>
    </row>
    <row r="27" spans="2:16">
      <c r="B27" t="s">
        <v>307</v>
      </c>
      <c r="D27" s="16"/>
    </row>
    <row r="28" spans="2:16">
      <c r="B28" t="s">
        <v>309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1450</v>
      </c>
    </row>
    <row r="3" spans="2:18">
      <c r="B3" s="2" t="s">
        <v>2</v>
      </c>
      <c r="C3" t="s">
        <v>1451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7" t="s">
        <v>177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206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882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221</v>
      </c>
      <c r="C14" t="s">
        <v>221</v>
      </c>
      <c r="D14" t="s">
        <v>221</v>
      </c>
      <c r="E14" t="s">
        <v>221</v>
      </c>
      <c r="H14" s="78">
        <v>0</v>
      </c>
      <c r="I14" t="s">
        <v>221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883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221</v>
      </c>
      <c r="C16" t="s">
        <v>221</v>
      </c>
      <c r="D16" t="s">
        <v>221</v>
      </c>
      <c r="E16" t="s">
        <v>221</v>
      </c>
      <c r="H16" s="78">
        <v>0</v>
      </c>
      <c r="I16" t="s">
        <v>221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312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221</v>
      </c>
      <c r="C18" t="s">
        <v>221</v>
      </c>
      <c r="D18" t="s">
        <v>221</v>
      </c>
      <c r="E18" t="s">
        <v>221</v>
      </c>
      <c r="H18" s="78">
        <v>0</v>
      </c>
      <c r="I18" t="s">
        <v>221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355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221</v>
      </c>
      <c r="C20" t="s">
        <v>221</v>
      </c>
      <c r="D20" t="s">
        <v>221</v>
      </c>
      <c r="E20" t="s">
        <v>221</v>
      </c>
      <c r="H20" s="78">
        <v>0</v>
      </c>
      <c r="I20" t="s">
        <v>221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313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221</v>
      </c>
      <c r="C23" t="s">
        <v>221</v>
      </c>
      <c r="D23" t="s">
        <v>221</v>
      </c>
      <c r="E23" t="s">
        <v>221</v>
      </c>
      <c r="H23" s="78">
        <v>0</v>
      </c>
      <c r="I23" t="s">
        <v>221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314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221</v>
      </c>
      <c r="C25" t="s">
        <v>221</v>
      </c>
      <c r="D25" t="s">
        <v>221</v>
      </c>
      <c r="E25" t="s">
        <v>221</v>
      </c>
      <c r="H25" s="78">
        <v>0</v>
      </c>
      <c r="I25" t="s">
        <v>221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232</v>
      </c>
      <c r="D26" s="16"/>
    </row>
    <row r="27" spans="2:16">
      <c r="B27" t="s">
        <v>307</v>
      </c>
      <c r="D27" s="16"/>
    </row>
    <row r="28" spans="2:16">
      <c r="B28" t="s">
        <v>309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U3" sqref="U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  <c r="S1" s="111" t="s">
        <v>1621</v>
      </c>
    </row>
    <row r="2" spans="2:53">
      <c r="B2" s="2" t="s">
        <v>1</v>
      </c>
      <c r="C2" s="26" t="s">
        <v>1450</v>
      </c>
      <c r="S2" s="111"/>
    </row>
    <row r="3" spans="2:53">
      <c r="B3" s="2" t="s">
        <v>2</v>
      </c>
      <c r="C3" t="s">
        <v>1451</v>
      </c>
      <c r="S3" s="111"/>
    </row>
    <row r="4" spans="2:53">
      <c r="B4" s="2" t="s">
        <v>3</v>
      </c>
      <c r="C4" t="s">
        <v>198</v>
      </c>
      <c r="S4" s="111"/>
    </row>
    <row r="5" spans="2:53">
      <c r="B5" s="75" t="s">
        <v>199</v>
      </c>
      <c r="C5" t="s">
        <v>200</v>
      </c>
      <c r="S5" s="111"/>
    </row>
    <row r="6" spans="2:53" ht="21.7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1"/>
      <c r="S6" s="111"/>
    </row>
    <row r="7" spans="2:53" ht="27.75" customHeight="1">
      <c r="B7" s="102" t="s">
        <v>69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4"/>
      <c r="S7" s="111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S8" s="111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S9" s="111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111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5.55</v>
      </c>
      <c r="I11" s="7"/>
      <c r="J11" s="7"/>
      <c r="K11" s="77">
        <v>3.5999999999999999E-3</v>
      </c>
      <c r="L11" s="76">
        <v>229835740</v>
      </c>
      <c r="M11" s="7"/>
      <c r="N11" s="76">
        <v>0</v>
      </c>
      <c r="O11" s="76">
        <v>242757.19137499999</v>
      </c>
      <c r="P11" s="7"/>
      <c r="Q11" s="77">
        <v>1</v>
      </c>
      <c r="R11" s="77">
        <v>0.60770000000000002</v>
      </c>
      <c r="S11" s="111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206</v>
      </c>
      <c r="C12" s="16"/>
      <c r="D12" s="16"/>
      <c r="H12" s="82">
        <v>5.55</v>
      </c>
      <c r="K12" s="81">
        <v>3.5999999999999999E-3</v>
      </c>
      <c r="L12" s="82">
        <v>229835740</v>
      </c>
      <c r="N12" s="82">
        <v>0</v>
      </c>
      <c r="O12" s="82">
        <v>242757.19137499999</v>
      </c>
      <c r="Q12" s="81">
        <v>1</v>
      </c>
      <c r="R12" s="81">
        <v>0.60770000000000002</v>
      </c>
      <c r="S12" s="111"/>
    </row>
    <row r="13" spans="2:53">
      <c r="B13" s="80" t="s">
        <v>233</v>
      </c>
      <c r="C13" s="16"/>
      <c r="D13" s="16"/>
      <c r="H13" s="82">
        <v>8.2100000000000009</v>
      </c>
      <c r="K13" s="81">
        <v>8.0000000000000004E-4</v>
      </c>
      <c r="L13" s="82">
        <v>91835736</v>
      </c>
      <c r="N13" s="82">
        <v>0</v>
      </c>
      <c r="O13" s="82">
        <v>98230.409301599997</v>
      </c>
      <c r="Q13" s="81">
        <v>0.40460000000000002</v>
      </c>
      <c r="R13" s="81">
        <v>0.24590000000000001</v>
      </c>
      <c r="S13" s="111"/>
    </row>
    <row r="14" spans="2:53">
      <c r="B14" s="80" t="s">
        <v>234</v>
      </c>
      <c r="C14" s="16"/>
      <c r="D14" s="16"/>
      <c r="H14" s="82">
        <v>8.2100000000000009</v>
      </c>
      <c r="K14" s="81">
        <v>8.0000000000000004E-4</v>
      </c>
      <c r="L14" s="82">
        <v>91835736</v>
      </c>
      <c r="N14" s="82">
        <v>0</v>
      </c>
      <c r="O14" s="82">
        <v>98230.409301599997</v>
      </c>
      <c r="Q14" s="81">
        <v>0.40460000000000002</v>
      </c>
      <c r="R14" s="81">
        <v>0.24590000000000001</v>
      </c>
      <c r="S14" s="111"/>
    </row>
    <row r="15" spans="2:53">
      <c r="B15" t="s">
        <v>235</v>
      </c>
      <c r="C15" t="s">
        <v>236</v>
      </c>
      <c r="D15" t="s">
        <v>100</v>
      </c>
      <c r="E15" t="s">
        <v>225</v>
      </c>
      <c r="G15" t="s">
        <v>237</v>
      </c>
      <c r="H15" s="78">
        <v>6.97</v>
      </c>
      <c r="I15" t="s">
        <v>102</v>
      </c>
      <c r="J15" s="79">
        <v>7.4999999999999997E-3</v>
      </c>
      <c r="K15" s="79">
        <v>-5.9999999999999995E-4</v>
      </c>
      <c r="L15" s="78">
        <v>37680902</v>
      </c>
      <c r="M15" s="78">
        <v>107.7</v>
      </c>
      <c r="N15" s="78">
        <v>0</v>
      </c>
      <c r="O15" s="78">
        <v>40582.331453999999</v>
      </c>
      <c r="P15" s="79">
        <v>2.7000000000000001E-3</v>
      </c>
      <c r="Q15" s="79">
        <v>0.16719999999999999</v>
      </c>
      <c r="R15" s="79">
        <v>0.1016</v>
      </c>
      <c r="S15" s="111"/>
    </row>
    <row r="16" spans="2:53">
      <c r="B16" t="s">
        <v>238</v>
      </c>
      <c r="C16" t="s">
        <v>239</v>
      </c>
      <c r="D16" t="s">
        <v>100</v>
      </c>
      <c r="E16" t="s">
        <v>225</v>
      </c>
      <c r="G16" t="s">
        <v>240</v>
      </c>
      <c r="H16" s="78">
        <v>22.37</v>
      </c>
      <c r="I16" t="s">
        <v>102</v>
      </c>
      <c r="J16" s="79">
        <v>0.01</v>
      </c>
      <c r="K16" s="79">
        <v>6.0000000000000001E-3</v>
      </c>
      <c r="L16" s="78">
        <v>6953753</v>
      </c>
      <c r="M16" s="78">
        <v>111.32</v>
      </c>
      <c r="N16" s="78">
        <v>0</v>
      </c>
      <c r="O16" s="78">
        <v>7740.9178395999998</v>
      </c>
      <c r="P16" s="79">
        <v>4.0000000000000002E-4</v>
      </c>
      <c r="Q16" s="79">
        <v>3.1899999999999998E-2</v>
      </c>
      <c r="R16" s="79">
        <v>1.9400000000000001E-2</v>
      </c>
      <c r="S16" s="111"/>
    </row>
    <row r="17" spans="2:19">
      <c r="B17" t="s">
        <v>241</v>
      </c>
      <c r="C17" t="s">
        <v>242</v>
      </c>
      <c r="D17" t="s">
        <v>100</v>
      </c>
      <c r="E17" t="s">
        <v>225</v>
      </c>
      <c r="G17" t="s">
        <v>243</v>
      </c>
      <c r="H17" s="78">
        <v>5.48</v>
      </c>
      <c r="I17" t="s">
        <v>102</v>
      </c>
      <c r="J17" s="79">
        <v>7.4999999999999997E-3</v>
      </c>
      <c r="K17" s="79">
        <v>-4.0000000000000002E-4</v>
      </c>
      <c r="L17" s="78">
        <v>7256922</v>
      </c>
      <c r="M17" s="78">
        <v>105.65</v>
      </c>
      <c r="N17" s="78">
        <v>0</v>
      </c>
      <c r="O17" s="78">
        <v>7666.9380929999998</v>
      </c>
      <c r="P17" s="79">
        <v>5.0000000000000001E-4</v>
      </c>
      <c r="Q17" s="79">
        <v>3.1600000000000003E-2</v>
      </c>
      <c r="R17" s="79">
        <v>1.9199999999999998E-2</v>
      </c>
      <c r="S17" s="111"/>
    </row>
    <row r="18" spans="2:19">
      <c r="B18" t="s">
        <v>244</v>
      </c>
      <c r="C18" t="s">
        <v>245</v>
      </c>
      <c r="D18" t="s">
        <v>100</v>
      </c>
      <c r="E18" t="s">
        <v>225</v>
      </c>
      <c r="G18" t="s">
        <v>246</v>
      </c>
      <c r="H18" s="78">
        <v>5.48</v>
      </c>
      <c r="I18" t="s">
        <v>102</v>
      </c>
      <c r="J18" s="79">
        <v>7.4999999999999997E-3</v>
      </c>
      <c r="K18" s="79">
        <v>-8.9999999999999998E-4</v>
      </c>
      <c r="L18" s="78">
        <v>5676635</v>
      </c>
      <c r="M18" s="78">
        <v>105.65</v>
      </c>
      <c r="N18" s="78">
        <v>0</v>
      </c>
      <c r="O18" s="78">
        <v>5997.3648775000001</v>
      </c>
      <c r="P18" s="79">
        <v>4.0000000000000002E-4</v>
      </c>
      <c r="Q18" s="79">
        <v>2.47E-2</v>
      </c>
      <c r="R18" s="79">
        <v>1.4999999999999999E-2</v>
      </c>
      <c r="S18" s="111"/>
    </row>
    <row r="19" spans="2:19">
      <c r="B19" t="s">
        <v>247</v>
      </c>
      <c r="C19" t="s">
        <v>248</v>
      </c>
      <c r="D19" t="s">
        <v>100</v>
      </c>
      <c r="E19" t="s">
        <v>225</v>
      </c>
      <c r="G19" t="s">
        <v>249</v>
      </c>
      <c r="H19" s="78">
        <v>0.57999999999999996</v>
      </c>
      <c r="I19" t="s">
        <v>102</v>
      </c>
      <c r="J19" s="79">
        <v>1E-3</v>
      </c>
      <c r="K19" s="79">
        <v>1.4999999999999999E-2</v>
      </c>
      <c r="L19" s="78">
        <v>6092275</v>
      </c>
      <c r="M19" s="78">
        <v>100.23</v>
      </c>
      <c r="N19" s="78">
        <v>0</v>
      </c>
      <c r="O19" s="78">
        <v>6106.2872324999998</v>
      </c>
      <c r="P19" s="79">
        <v>4.0000000000000002E-4</v>
      </c>
      <c r="Q19" s="79">
        <v>2.52E-2</v>
      </c>
      <c r="R19" s="79">
        <v>1.5299999999999999E-2</v>
      </c>
      <c r="S19" s="111"/>
    </row>
    <row r="20" spans="2:19">
      <c r="B20" t="s">
        <v>250</v>
      </c>
      <c r="C20" t="s">
        <v>251</v>
      </c>
      <c r="D20" t="s">
        <v>100</v>
      </c>
      <c r="E20" t="s">
        <v>225</v>
      </c>
      <c r="G20" t="s">
        <v>252</v>
      </c>
      <c r="H20" s="78">
        <v>12.9</v>
      </c>
      <c r="I20" t="s">
        <v>102</v>
      </c>
      <c r="J20" s="79">
        <v>0.04</v>
      </c>
      <c r="K20" s="79">
        <v>1.4E-3</v>
      </c>
      <c r="L20" s="78">
        <v>299233</v>
      </c>
      <c r="M20" s="78">
        <v>196.5</v>
      </c>
      <c r="N20" s="78">
        <v>0</v>
      </c>
      <c r="O20" s="78">
        <v>587.99284499999999</v>
      </c>
      <c r="P20" s="79">
        <v>0</v>
      </c>
      <c r="Q20" s="79">
        <v>2.3999999999999998E-3</v>
      </c>
      <c r="R20" s="79">
        <v>1.5E-3</v>
      </c>
      <c r="S20" s="111"/>
    </row>
    <row r="21" spans="2:19">
      <c r="B21" t="s">
        <v>253</v>
      </c>
      <c r="C21" t="s">
        <v>254</v>
      </c>
      <c r="D21" t="s">
        <v>100</v>
      </c>
      <c r="E21" t="s">
        <v>225</v>
      </c>
      <c r="G21" t="s">
        <v>255</v>
      </c>
      <c r="H21" s="78">
        <v>8.9600000000000009</v>
      </c>
      <c r="I21" t="s">
        <v>102</v>
      </c>
      <c r="J21" s="79">
        <v>5.0000000000000001E-3</v>
      </c>
      <c r="K21" s="79">
        <v>-8.0000000000000004E-4</v>
      </c>
      <c r="L21" s="78">
        <v>27876016</v>
      </c>
      <c r="M21" s="78">
        <v>106</v>
      </c>
      <c r="N21" s="78">
        <v>0</v>
      </c>
      <c r="O21" s="78">
        <v>29548.576959999999</v>
      </c>
      <c r="P21" s="79">
        <v>2.5999999999999999E-3</v>
      </c>
      <c r="Q21" s="79">
        <v>0.1217</v>
      </c>
      <c r="R21" s="79">
        <v>7.3999999999999996E-2</v>
      </c>
      <c r="S21" s="111"/>
    </row>
    <row r="22" spans="2:19">
      <c r="B22" s="80" t="s">
        <v>256</v>
      </c>
      <c r="C22" s="16"/>
      <c r="D22" s="16"/>
      <c r="H22" s="82">
        <v>3.74</v>
      </c>
      <c r="K22" s="81">
        <v>5.4999999999999997E-3</v>
      </c>
      <c r="L22" s="82">
        <v>138000004</v>
      </c>
      <c r="N22" s="82">
        <v>0</v>
      </c>
      <c r="O22" s="82">
        <v>144526.78207340001</v>
      </c>
      <c r="Q22" s="81">
        <v>0.59540000000000004</v>
      </c>
      <c r="R22" s="81">
        <v>0.36180000000000001</v>
      </c>
      <c r="S22" s="111"/>
    </row>
    <row r="23" spans="2:19">
      <c r="B23" s="80" t="s">
        <v>257</v>
      </c>
      <c r="C23" s="16"/>
      <c r="D23" s="16"/>
      <c r="H23" s="82">
        <v>0.67</v>
      </c>
      <c r="K23" s="81">
        <v>2.2000000000000001E-3</v>
      </c>
      <c r="L23" s="82">
        <v>54200000</v>
      </c>
      <c r="N23" s="82">
        <v>0</v>
      </c>
      <c r="O23" s="82">
        <v>54118.959000000003</v>
      </c>
      <c r="Q23" s="81">
        <v>0.22289999999999999</v>
      </c>
      <c r="R23" s="81">
        <v>0.13550000000000001</v>
      </c>
      <c r="S23" s="111"/>
    </row>
    <row r="24" spans="2:19">
      <c r="B24" t="s">
        <v>258</v>
      </c>
      <c r="C24" t="s">
        <v>259</v>
      </c>
      <c r="D24" t="s">
        <v>100</v>
      </c>
      <c r="E24" t="s">
        <v>225</v>
      </c>
      <c r="G24" t="s">
        <v>260</v>
      </c>
      <c r="H24" s="78">
        <v>0.54</v>
      </c>
      <c r="I24" t="s">
        <v>102</v>
      </c>
      <c r="J24" s="79">
        <v>0</v>
      </c>
      <c r="K24" s="79">
        <v>2.2000000000000001E-3</v>
      </c>
      <c r="L24" s="78">
        <v>1260000</v>
      </c>
      <c r="M24" s="78">
        <v>99.88</v>
      </c>
      <c r="N24" s="78">
        <v>0</v>
      </c>
      <c r="O24" s="78">
        <v>1258.4880000000001</v>
      </c>
      <c r="P24" s="79">
        <v>1E-4</v>
      </c>
      <c r="Q24" s="79">
        <v>5.1999999999999998E-3</v>
      </c>
      <c r="R24" s="79">
        <v>3.2000000000000002E-3</v>
      </c>
      <c r="S24" s="111"/>
    </row>
    <row r="25" spans="2:19">
      <c r="B25" t="s">
        <v>261</v>
      </c>
      <c r="C25" t="s">
        <v>262</v>
      </c>
      <c r="D25" t="s">
        <v>100</v>
      </c>
      <c r="E25" t="s">
        <v>225</v>
      </c>
      <c r="G25" t="s">
        <v>263</v>
      </c>
      <c r="H25" s="78">
        <v>0.77</v>
      </c>
      <c r="I25" t="s">
        <v>102</v>
      </c>
      <c r="J25" s="79">
        <v>0</v>
      </c>
      <c r="K25" s="79">
        <v>2.5999999999999999E-3</v>
      </c>
      <c r="L25" s="78">
        <v>7960000</v>
      </c>
      <c r="M25" s="78">
        <v>99.8</v>
      </c>
      <c r="N25" s="78">
        <v>0</v>
      </c>
      <c r="O25" s="78">
        <v>7944.08</v>
      </c>
      <c r="P25" s="79">
        <v>1E-3</v>
      </c>
      <c r="Q25" s="79">
        <v>3.27E-2</v>
      </c>
      <c r="R25" s="79">
        <v>1.9900000000000001E-2</v>
      </c>
      <c r="S25" s="111"/>
    </row>
    <row r="26" spans="2:19">
      <c r="B26" t="s">
        <v>264</v>
      </c>
      <c r="C26" t="s">
        <v>265</v>
      </c>
      <c r="D26" t="s">
        <v>100</v>
      </c>
      <c r="E26" t="s">
        <v>225</v>
      </c>
      <c r="G26" t="s">
        <v>252</v>
      </c>
      <c r="H26" s="78">
        <v>0.59</v>
      </c>
      <c r="I26" t="s">
        <v>102</v>
      </c>
      <c r="J26" s="79">
        <v>0</v>
      </c>
      <c r="K26" s="79">
        <v>2.2000000000000001E-3</v>
      </c>
      <c r="L26" s="78">
        <v>7030000</v>
      </c>
      <c r="M26" s="78">
        <v>99.87</v>
      </c>
      <c r="N26" s="78">
        <v>0</v>
      </c>
      <c r="O26" s="78">
        <v>7020.8609999999999</v>
      </c>
      <c r="P26" s="79">
        <v>8.0000000000000004E-4</v>
      </c>
      <c r="Q26" s="79">
        <v>2.8899999999999999E-2</v>
      </c>
      <c r="R26" s="79">
        <v>1.7600000000000001E-2</v>
      </c>
      <c r="S26" s="111"/>
    </row>
    <row r="27" spans="2:19">
      <c r="B27" t="s">
        <v>266</v>
      </c>
      <c r="C27" t="s">
        <v>267</v>
      </c>
      <c r="D27" t="s">
        <v>100</v>
      </c>
      <c r="E27" t="s">
        <v>225</v>
      </c>
      <c r="G27" t="s">
        <v>268</v>
      </c>
      <c r="H27" s="78">
        <v>0.67</v>
      </c>
      <c r="I27" t="s">
        <v>102</v>
      </c>
      <c r="J27" s="79">
        <v>0</v>
      </c>
      <c r="K27" s="79">
        <v>2.2000000000000001E-3</v>
      </c>
      <c r="L27" s="78">
        <v>7700000</v>
      </c>
      <c r="M27" s="78">
        <v>99.85</v>
      </c>
      <c r="N27" s="78">
        <v>0</v>
      </c>
      <c r="O27" s="78">
        <v>7688.45</v>
      </c>
      <c r="P27" s="79">
        <v>8.9999999999999998E-4</v>
      </c>
      <c r="Q27" s="79">
        <v>3.1699999999999999E-2</v>
      </c>
      <c r="R27" s="79">
        <v>1.9199999999999998E-2</v>
      </c>
      <c r="S27" s="111"/>
    </row>
    <row r="28" spans="2:19">
      <c r="B28" t="s">
        <v>269</v>
      </c>
      <c r="C28" t="s">
        <v>270</v>
      </c>
      <c r="D28" t="s">
        <v>100</v>
      </c>
      <c r="E28" t="s">
        <v>225</v>
      </c>
      <c r="G28" t="s">
        <v>271</v>
      </c>
      <c r="H28" s="78">
        <v>0.84</v>
      </c>
      <c r="I28" t="s">
        <v>102</v>
      </c>
      <c r="J28" s="79">
        <v>0</v>
      </c>
      <c r="K28" s="79">
        <v>2.0999999999999999E-3</v>
      </c>
      <c r="L28" s="78">
        <v>16250000</v>
      </c>
      <c r="M28" s="78">
        <v>99.82</v>
      </c>
      <c r="N28" s="78">
        <v>0</v>
      </c>
      <c r="O28" s="78">
        <v>16220.75</v>
      </c>
      <c r="P28" s="79">
        <v>2.3E-3</v>
      </c>
      <c r="Q28" s="79">
        <v>6.6799999999999998E-2</v>
      </c>
      <c r="R28" s="79">
        <v>4.0599999999999997E-2</v>
      </c>
      <c r="S28" s="111"/>
    </row>
    <row r="29" spans="2:19">
      <c r="B29" t="s">
        <v>272</v>
      </c>
      <c r="C29" t="s">
        <v>273</v>
      </c>
      <c r="D29" t="s">
        <v>100</v>
      </c>
      <c r="E29" t="s">
        <v>225</v>
      </c>
      <c r="G29" t="s">
        <v>274</v>
      </c>
      <c r="H29" s="78">
        <v>0.92</v>
      </c>
      <c r="I29" t="s">
        <v>102</v>
      </c>
      <c r="J29" s="79">
        <v>0</v>
      </c>
      <c r="K29" s="79">
        <v>2.0999999999999999E-3</v>
      </c>
      <c r="L29" s="78">
        <v>4220000</v>
      </c>
      <c r="M29" s="78">
        <v>99.81</v>
      </c>
      <c r="N29" s="78">
        <v>0</v>
      </c>
      <c r="O29" s="78">
        <v>4211.982</v>
      </c>
      <c r="P29" s="79">
        <v>5.9999999999999995E-4</v>
      </c>
      <c r="Q29" s="79">
        <v>1.7399999999999999E-2</v>
      </c>
      <c r="R29" s="79">
        <v>1.0500000000000001E-2</v>
      </c>
      <c r="S29" s="111"/>
    </row>
    <row r="30" spans="2:19">
      <c r="B30" t="s">
        <v>275</v>
      </c>
      <c r="C30" t="s">
        <v>276</v>
      </c>
      <c r="D30" t="s">
        <v>100</v>
      </c>
      <c r="E30" t="s">
        <v>225</v>
      </c>
      <c r="G30" t="s">
        <v>277</v>
      </c>
      <c r="H30" s="78">
        <v>0.17</v>
      </c>
      <c r="I30" t="s">
        <v>102</v>
      </c>
      <c r="J30" s="79">
        <v>0</v>
      </c>
      <c r="K30" s="79">
        <v>2.3E-3</v>
      </c>
      <c r="L30" s="78">
        <v>6300000</v>
      </c>
      <c r="M30" s="78">
        <v>99.96</v>
      </c>
      <c r="N30" s="78">
        <v>0</v>
      </c>
      <c r="O30" s="78">
        <v>6297.48</v>
      </c>
      <c r="P30" s="79">
        <v>5.0000000000000001E-4</v>
      </c>
      <c r="Q30" s="79">
        <v>2.5899999999999999E-2</v>
      </c>
      <c r="R30" s="79">
        <v>1.5800000000000002E-2</v>
      </c>
      <c r="S30" s="111"/>
    </row>
    <row r="31" spans="2:19">
      <c r="B31" t="s">
        <v>278</v>
      </c>
      <c r="C31" t="s">
        <v>279</v>
      </c>
      <c r="D31" t="s">
        <v>100</v>
      </c>
      <c r="E31" t="s">
        <v>225</v>
      </c>
      <c r="G31" t="s">
        <v>280</v>
      </c>
      <c r="H31" s="78">
        <v>0.42</v>
      </c>
      <c r="I31" t="s">
        <v>102</v>
      </c>
      <c r="J31" s="79">
        <v>0</v>
      </c>
      <c r="K31" s="79">
        <v>2.0999999999999999E-3</v>
      </c>
      <c r="L31" s="78">
        <v>3480000</v>
      </c>
      <c r="M31" s="78">
        <v>99.91</v>
      </c>
      <c r="N31" s="78">
        <v>0</v>
      </c>
      <c r="O31" s="78">
        <v>3476.8679999999999</v>
      </c>
      <c r="P31" s="79">
        <v>4.0000000000000002E-4</v>
      </c>
      <c r="Q31" s="79">
        <v>1.43E-2</v>
      </c>
      <c r="R31" s="79">
        <v>8.6999999999999994E-3</v>
      </c>
      <c r="S31" s="111"/>
    </row>
    <row r="32" spans="2:19">
      <c r="B32" s="80" t="s">
        <v>281</v>
      </c>
      <c r="C32" s="16"/>
      <c r="D32" s="16"/>
      <c r="H32" s="82">
        <v>5.58</v>
      </c>
      <c r="K32" s="81">
        <v>7.4999999999999997E-3</v>
      </c>
      <c r="L32" s="82">
        <v>83800004</v>
      </c>
      <c r="N32" s="82">
        <v>0</v>
      </c>
      <c r="O32" s="82">
        <v>90407.823073399995</v>
      </c>
      <c r="Q32" s="81">
        <v>0.37240000000000001</v>
      </c>
      <c r="R32" s="81">
        <v>0.2263</v>
      </c>
      <c r="S32" s="111"/>
    </row>
    <row r="33" spans="2:19">
      <c r="B33" t="s">
        <v>282</v>
      </c>
      <c r="C33" t="s">
        <v>283</v>
      </c>
      <c r="D33" t="s">
        <v>100</v>
      </c>
      <c r="E33" t="s">
        <v>225</v>
      </c>
      <c r="G33" t="s">
        <v>284</v>
      </c>
      <c r="H33" s="78">
        <v>0.16</v>
      </c>
      <c r="I33" t="s">
        <v>102</v>
      </c>
      <c r="J33" s="79">
        <v>0</v>
      </c>
      <c r="K33" s="79">
        <v>3.0999999999999999E-3</v>
      </c>
      <c r="L33" s="78">
        <v>750000</v>
      </c>
      <c r="M33" s="78">
        <v>99.95</v>
      </c>
      <c r="N33" s="78">
        <v>0</v>
      </c>
      <c r="O33" s="78">
        <v>749.625</v>
      </c>
      <c r="P33" s="79">
        <v>2.0000000000000001E-4</v>
      </c>
      <c r="Q33" s="79">
        <v>3.0999999999999999E-3</v>
      </c>
      <c r="R33" s="79">
        <v>1.9E-3</v>
      </c>
      <c r="S33" s="111"/>
    </row>
    <row r="34" spans="2:19">
      <c r="B34" t="s">
        <v>285</v>
      </c>
      <c r="C34" t="s">
        <v>286</v>
      </c>
      <c r="D34" t="s">
        <v>100</v>
      </c>
      <c r="E34" t="s">
        <v>225</v>
      </c>
      <c r="G34" t="s">
        <v>287</v>
      </c>
      <c r="H34" s="78">
        <v>0.41</v>
      </c>
      <c r="I34" t="s">
        <v>102</v>
      </c>
      <c r="J34" s="79">
        <v>0</v>
      </c>
      <c r="K34" s="79">
        <v>3.0999999999999999E-3</v>
      </c>
      <c r="L34" s="78">
        <v>4200000</v>
      </c>
      <c r="M34" s="78">
        <v>99.87</v>
      </c>
      <c r="N34" s="78">
        <v>0</v>
      </c>
      <c r="O34" s="78">
        <v>4194.54</v>
      </c>
      <c r="P34" s="79">
        <v>2.0999999999999999E-3</v>
      </c>
      <c r="Q34" s="79">
        <v>1.7299999999999999E-2</v>
      </c>
      <c r="R34" s="79">
        <v>1.0500000000000001E-2</v>
      </c>
      <c r="S34" s="111"/>
    </row>
    <row r="35" spans="2:19">
      <c r="B35" t="s">
        <v>288</v>
      </c>
      <c r="C35" t="s">
        <v>289</v>
      </c>
      <c r="D35" t="s">
        <v>100</v>
      </c>
      <c r="E35" t="s">
        <v>225</v>
      </c>
      <c r="G35" t="s">
        <v>290</v>
      </c>
      <c r="H35" s="78">
        <v>0.84</v>
      </c>
      <c r="I35" t="s">
        <v>102</v>
      </c>
      <c r="J35" s="79">
        <v>5.0000000000000001E-3</v>
      </c>
      <c r="K35" s="79">
        <v>2.3999999999999998E-3</v>
      </c>
      <c r="L35" s="78">
        <v>34357505</v>
      </c>
      <c r="M35" s="78">
        <v>100.3</v>
      </c>
      <c r="N35" s="78">
        <v>0</v>
      </c>
      <c r="O35" s="78">
        <v>34460.577514999997</v>
      </c>
      <c r="P35" s="79">
        <v>2.2000000000000001E-3</v>
      </c>
      <c r="Q35" s="79">
        <v>0.14199999999999999</v>
      </c>
      <c r="R35" s="79">
        <v>8.6300000000000002E-2</v>
      </c>
      <c r="S35" s="111"/>
    </row>
    <row r="36" spans="2:19">
      <c r="B36" t="s">
        <v>291</v>
      </c>
      <c r="C36" t="s">
        <v>292</v>
      </c>
      <c r="D36" t="s">
        <v>100</v>
      </c>
      <c r="E36" t="s">
        <v>225</v>
      </c>
      <c r="G36" t="s">
        <v>293</v>
      </c>
      <c r="H36" s="78">
        <v>1.79</v>
      </c>
      <c r="I36" t="s">
        <v>102</v>
      </c>
      <c r="J36" s="79">
        <v>5.5E-2</v>
      </c>
      <c r="K36" s="79">
        <v>3.5999999999999999E-3</v>
      </c>
      <c r="L36" s="78">
        <v>3940000</v>
      </c>
      <c r="M36" s="78">
        <v>110.31</v>
      </c>
      <c r="N36" s="78">
        <v>0</v>
      </c>
      <c r="O36" s="78">
        <v>4346.2139999999999</v>
      </c>
      <c r="P36" s="79">
        <v>2.0000000000000001E-4</v>
      </c>
      <c r="Q36" s="79">
        <v>1.7899999999999999E-2</v>
      </c>
      <c r="R36" s="79">
        <v>1.09E-2</v>
      </c>
      <c r="S36" s="111"/>
    </row>
    <row r="37" spans="2:19">
      <c r="B37" t="s">
        <v>294</v>
      </c>
      <c r="C37" t="s">
        <v>295</v>
      </c>
      <c r="D37" t="s">
        <v>100</v>
      </c>
      <c r="E37" t="s">
        <v>225</v>
      </c>
      <c r="G37" t="s">
        <v>296</v>
      </c>
      <c r="H37" s="78">
        <v>18.809999999999999</v>
      </c>
      <c r="I37" t="s">
        <v>102</v>
      </c>
      <c r="J37" s="79">
        <v>3.7499999999999999E-2</v>
      </c>
      <c r="K37" s="79">
        <v>2.1299999999999999E-2</v>
      </c>
      <c r="L37" s="78">
        <v>15892339</v>
      </c>
      <c r="M37" s="78">
        <v>132.96</v>
      </c>
      <c r="N37" s="78">
        <v>0</v>
      </c>
      <c r="O37" s="78">
        <v>21130.4539344</v>
      </c>
      <c r="P37" s="79">
        <v>1E-3</v>
      </c>
      <c r="Q37" s="79">
        <v>8.6999999999999994E-2</v>
      </c>
      <c r="R37" s="79">
        <v>5.2900000000000003E-2</v>
      </c>
      <c r="S37" s="111"/>
    </row>
    <row r="38" spans="2:19">
      <c r="B38" t="s">
        <v>297</v>
      </c>
      <c r="C38" t="s">
        <v>298</v>
      </c>
      <c r="D38" t="s">
        <v>100</v>
      </c>
      <c r="E38" t="s">
        <v>225</v>
      </c>
      <c r="G38" t="s">
        <v>299</v>
      </c>
      <c r="H38" s="78">
        <v>5.17</v>
      </c>
      <c r="I38" t="s">
        <v>102</v>
      </c>
      <c r="J38" s="79">
        <v>1.7500000000000002E-2</v>
      </c>
      <c r="K38" s="79">
        <v>7.4000000000000003E-3</v>
      </c>
      <c r="L38" s="78">
        <v>9434160</v>
      </c>
      <c r="M38" s="78">
        <v>106.39</v>
      </c>
      <c r="N38" s="78">
        <v>0</v>
      </c>
      <c r="O38" s="78">
        <v>10037.002823999999</v>
      </c>
      <c r="P38" s="79">
        <v>5.0000000000000001E-4</v>
      </c>
      <c r="Q38" s="79">
        <v>4.1300000000000003E-2</v>
      </c>
      <c r="R38" s="79">
        <v>2.5100000000000001E-2</v>
      </c>
      <c r="S38" s="111"/>
    </row>
    <row r="39" spans="2:19">
      <c r="B39" t="s">
        <v>300</v>
      </c>
      <c r="C39" t="s">
        <v>301</v>
      </c>
      <c r="D39" t="s">
        <v>100</v>
      </c>
      <c r="E39" t="s">
        <v>225</v>
      </c>
      <c r="G39" t="s">
        <v>302</v>
      </c>
      <c r="H39" s="78">
        <v>1.07</v>
      </c>
      <c r="I39" t="s">
        <v>102</v>
      </c>
      <c r="J39" s="79">
        <v>0.01</v>
      </c>
      <c r="K39" s="79">
        <v>2.5000000000000001E-3</v>
      </c>
      <c r="L39" s="78">
        <v>15226000</v>
      </c>
      <c r="M39" s="78">
        <v>101.73</v>
      </c>
      <c r="N39" s="78">
        <v>0</v>
      </c>
      <c r="O39" s="78">
        <v>15489.409799999999</v>
      </c>
      <c r="P39" s="79">
        <v>1E-3</v>
      </c>
      <c r="Q39" s="79">
        <v>6.3799999999999996E-2</v>
      </c>
      <c r="R39" s="79">
        <v>3.8800000000000001E-2</v>
      </c>
      <c r="S39" s="111"/>
    </row>
    <row r="40" spans="2:19">
      <c r="B40" s="80" t="s">
        <v>303</v>
      </c>
      <c r="C40" s="16"/>
      <c r="D40" s="16"/>
      <c r="H40" s="82">
        <v>0</v>
      </c>
      <c r="K40" s="81">
        <v>0</v>
      </c>
      <c r="L40" s="82">
        <v>0</v>
      </c>
      <c r="N40" s="82">
        <v>0</v>
      </c>
      <c r="O40" s="82">
        <v>0</v>
      </c>
      <c r="Q40" s="81">
        <v>0</v>
      </c>
      <c r="R40" s="81">
        <v>0</v>
      </c>
      <c r="S40" s="111"/>
    </row>
    <row r="41" spans="2:19">
      <c r="B41" t="s">
        <v>221</v>
      </c>
      <c r="C41" t="s">
        <v>221</v>
      </c>
      <c r="D41" s="16"/>
      <c r="E41" t="s">
        <v>221</v>
      </c>
      <c r="H41" s="78">
        <v>0</v>
      </c>
      <c r="I41" t="s">
        <v>221</v>
      </c>
      <c r="J41" s="79">
        <v>0</v>
      </c>
      <c r="K41" s="79">
        <v>0</v>
      </c>
      <c r="L41" s="78">
        <v>0</v>
      </c>
      <c r="M41" s="78">
        <v>0</v>
      </c>
      <c r="O41" s="78">
        <v>0</v>
      </c>
      <c r="P41" s="79">
        <v>0</v>
      </c>
      <c r="Q41" s="79">
        <v>0</v>
      </c>
      <c r="R41" s="79">
        <v>0</v>
      </c>
      <c r="S41" s="111"/>
    </row>
    <row r="42" spans="2:19">
      <c r="B42" s="80" t="s">
        <v>304</v>
      </c>
      <c r="C42" s="16"/>
      <c r="D42" s="16"/>
      <c r="H42" s="82">
        <v>0</v>
      </c>
      <c r="K42" s="81">
        <v>0</v>
      </c>
      <c r="L42" s="82">
        <v>0</v>
      </c>
      <c r="N42" s="82">
        <v>0</v>
      </c>
      <c r="O42" s="82">
        <v>0</v>
      </c>
      <c r="Q42" s="81">
        <v>0</v>
      </c>
      <c r="R42" s="81">
        <v>0</v>
      </c>
      <c r="S42" s="111"/>
    </row>
    <row r="43" spans="2:19">
      <c r="B43" t="s">
        <v>221</v>
      </c>
      <c r="C43" t="s">
        <v>221</v>
      </c>
      <c r="D43" s="16"/>
      <c r="E43" t="s">
        <v>221</v>
      </c>
      <c r="H43" s="78">
        <v>0</v>
      </c>
      <c r="I43" t="s">
        <v>221</v>
      </c>
      <c r="J43" s="79">
        <v>0</v>
      </c>
      <c r="K43" s="79">
        <v>0</v>
      </c>
      <c r="L43" s="78">
        <v>0</v>
      </c>
      <c r="M43" s="78">
        <v>0</v>
      </c>
      <c r="O43" s="78">
        <v>0</v>
      </c>
      <c r="P43" s="79">
        <v>0</v>
      </c>
      <c r="Q43" s="79">
        <v>0</v>
      </c>
      <c r="R43" s="79">
        <v>0</v>
      </c>
      <c r="S43" s="111"/>
    </row>
    <row r="44" spans="2:19">
      <c r="B44" s="80" t="s">
        <v>230</v>
      </c>
      <c r="C44" s="16"/>
      <c r="D44" s="16"/>
      <c r="H44" s="82">
        <v>0</v>
      </c>
      <c r="K44" s="81">
        <v>0</v>
      </c>
      <c r="L44" s="82">
        <v>0</v>
      </c>
      <c r="N44" s="82">
        <v>0</v>
      </c>
      <c r="O44" s="82">
        <v>0</v>
      </c>
      <c r="Q44" s="81">
        <v>0</v>
      </c>
      <c r="R44" s="81">
        <v>0</v>
      </c>
      <c r="S44" s="111"/>
    </row>
    <row r="45" spans="2:19">
      <c r="B45" s="80" t="s">
        <v>305</v>
      </c>
      <c r="C45" s="16"/>
      <c r="D45" s="16"/>
      <c r="H45" s="82">
        <v>0</v>
      </c>
      <c r="K45" s="81">
        <v>0</v>
      </c>
      <c r="L45" s="82">
        <v>0</v>
      </c>
      <c r="N45" s="82">
        <v>0</v>
      </c>
      <c r="O45" s="82">
        <v>0</v>
      </c>
      <c r="Q45" s="81">
        <v>0</v>
      </c>
      <c r="R45" s="81">
        <v>0</v>
      </c>
      <c r="S45" s="111"/>
    </row>
    <row r="46" spans="2:19">
      <c r="B46" t="s">
        <v>221</v>
      </c>
      <c r="C46" t="s">
        <v>221</v>
      </c>
      <c r="D46" s="16"/>
      <c r="E46" t="s">
        <v>221</v>
      </c>
      <c r="H46" s="78">
        <v>0</v>
      </c>
      <c r="I46" t="s">
        <v>221</v>
      </c>
      <c r="J46" s="79">
        <v>0</v>
      </c>
      <c r="K46" s="79">
        <v>0</v>
      </c>
      <c r="L46" s="78">
        <v>0</v>
      </c>
      <c r="M46" s="78">
        <v>0</v>
      </c>
      <c r="O46" s="78">
        <v>0</v>
      </c>
      <c r="P46" s="79">
        <v>0</v>
      </c>
      <c r="Q46" s="79">
        <v>0</v>
      </c>
      <c r="R46" s="79">
        <v>0</v>
      </c>
      <c r="S46" s="111"/>
    </row>
    <row r="47" spans="2:19">
      <c r="B47" s="80" t="s">
        <v>306</v>
      </c>
      <c r="C47" s="16"/>
      <c r="D47" s="16"/>
      <c r="H47" s="82">
        <v>0</v>
      </c>
      <c r="K47" s="81">
        <v>0</v>
      </c>
      <c r="L47" s="82">
        <v>0</v>
      </c>
      <c r="N47" s="82">
        <v>0</v>
      </c>
      <c r="O47" s="82">
        <v>0</v>
      </c>
      <c r="Q47" s="81">
        <v>0</v>
      </c>
      <c r="R47" s="81">
        <v>0</v>
      </c>
      <c r="S47" s="111"/>
    </row>
    <row r="48" spans="2:19">
      <c r="B48" t="s">
        <v>221</v>
      </c>
      <c r="C48" t="s">
        <v>221</v>
      </c>
      <c r="D48" s="16"/>
      <c r="E48" t="s">
        <v>221</v>
      </c>
      <c r="H48" s="78">
        <v>0</v>
      </c>
      <c r="I48" t="s">
        <v>221</v>
      </c>
      <c r="J48" s="79">
        <v>0</v>
      </c>
      <c r="K48" s="79">
        <v>0</v>
      </c>
      <c r="L48" s="78">
        <v>0</v>
      </c>
      <c r="M48" s="78">
        <v>0</v>
      </c>
      <c r="O48" s="78">
        <v>0</v>
      </c>
      <c r="P48" s="79">
        <v>0</v>
      </c>
      <c r="Q48" s="79">
        <v>0</v>
      </c>
      <c r="R48" s="79">
        <v>0</v>
      </c>
      <c r="S48" s="111"/>
    </row>
    <row r="49" spans="1:19">
      <c r="B49" t="s">
        <v>307</v>
      </c>
      <c r="C49" s="16"/>
      <c r="D49" s="16"/>
      <c r="S49" s="111"/>
    </row>
    <row r="50" spans="1:19">
      <c r="B50" t="s">
        <v>308</v>
      </c>
      <c r="C50" s="16"/>
      <c r="D50" s="16"/>
      <c r="S50" s="111"/>
    </row>
    <row r="51" spans="1:19">
      <c r="B51" t="s">
        <v>309</v>
      </c>
      <c r="C51" s="16"/>
      <c r="D51" s="16"/>
      <c r="S51" s="111"/>
    </row>
    <row r="52" spans="1:19">
      <c r="B52" t="s">
        <v>310</v>
      </c>
      <c r="C52" s="16"/>
      <c r="D52" s="16"/>
      <c r="S52" s="111"/>
    </row>
    <row r="53" spans="1:19">
      <c r="A53" s="111" t="s">
        <v>1622</v>
      </c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</row>
    <row r="54" spans="1:19">
      <c r="A54" s="111" t="s">
        <v>1623</v>
      </c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</row>
    <row r="55" spans="1:19">
      <c r="C55" s="16"/>
      <c r="D55" s="16"/>
    </row>
    <row r="56" spans="1:19">
      <c r="C56" s="16"/>
      <c r="D56" s="16"/>
    </row>
    <row r="57" spans="1:19">
      <c r="C57" s="16"/>
      <c r="D57" s="16"/>
    </row>
    <row r="58" spans="1:19">
      <c r="C58" s="16"/>
      <c r="D58" s="16"/>
    </row>
    <row r="59" spans="1:19">
      <c r="C59" s="16"/>
      <c r="D59" s="16"/>
    </row>
    <row r="60" spans="1:19">
      <c r="C60" s="16"/>
      <c r="D60" s="16"/>
    </row>
    <row r="61" spans="1:19">
      <c r="C61" s="16"/>
      <c r="D61" s="16"/>
    </row>
    <row r="62" spans="1:19">
      <c r="C62" s="16"/>
      <c r="D62" s="16"/>
    </row>
    <row r="63" spans="1:19">
      <c r="C63" s="16"/>
      <c r="D63" s="16"/>
    </row>
    <row r="64" spans="1:19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52"/>
    <mergeCell ref="A53:R53"/>
    <mergeCell ref="A54:R54"/>
  </mergeCells>
  <dataValidations count="1">
    <dataValidation allowBlank="1" showInputMessage="1" showErrorMessage="1" sqref="O55:R1048576 N9 N1:N7 B55:M1048576 S53:S1048576 T1:XFD1048576 S1 O1:R52 N11:N52 A1:A1048576 B1:M52 N55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1450</v>
      </c>
    </row>
    <row r="3" spans="2:23">
      <c r="B3" s="2" t="s">
        <v>2</v>
      </c>
      <c r="C3" t="s">
        <v>1451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107" t="s">
        <v>179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206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882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221</v>
      </c>
      <c r="C14" t="s">
        <v>221</v>
      </c>
      <c r="D14" t="s">
        <v>221</v>
      </c>
      <c r="E14" t="s">
        <v>221</v>
      </c>
      <c r="F14" s="15"/>
      <c r="G14" s="15"/>
      <c r="H14" s="78">
        <v>0</v>
      </c>
      <c r="I14" t="s">
        <v>221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883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221</v>
      </c>
      <c r="C16" t="s">
        <v>221</v>
      </c>
      <c r="D16" t="s">
        <v>221</v>
      </c>
      <c r="E16" t="s">
        <v>221</v>
      </c>
      <c r="F16" s="15"/>
      <c r="G16" s="15"/>
      <c r="H16" s="78">
        <v>0</v>
      </c>
      <c r="I16" t="s">
        <v>221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312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221</v>
      </c>
      <c r="C18" t="s">
        <v>221</v>
      </c>
      <c r="D18" t="s">
        <v>221</v>
      </c>
      <c r="E18" t="s">
        <v>221</v>
      </c>
      <c r="F18" s="15"/>
      <c r="G18" s="15"/>
      <c r="H18" s="78">
        <v>0</v>
      </c>
      <c r="I18" t="s">
        <v>221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355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221</v>
      </c>
      <c r="C20" t="s">
        <v>221</v>
      </c>
      <c r="D20" t="s">
        <v>221</v>
      </c>
      <c r="E20" t="s">
        <v>221</v>
      </c>
      <c r="F20" s="15"/>
      <c r="G20" s="15"/>
      <c r="H20" s="78">
        <v>0</v>
      </c>
      <c r="I20" t="s">
        <v>221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230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313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221</v>
      </c>
      <c r="C23" t="s">
        <v>221</v>
      </c>
      <c r="D23" t="s">
        <v>221</v>
      </c>
      <c r="E23" t="s">
        <v>221</v>
      </c>
      <c r="H23" s="78">
        <v>0</v>
      </c>
      <c r="I23" t="s">
        <v>221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314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221</v>
      </c>
      <c r="C25" t="s">
        <v>221</v>
      </c>
      <c r="D25" t="s">
        <v>221</v>
      </c>
      <c r="E25" t="s">
        <v>221</v>
      </c>
      <c r="H25" s="78">
        <v>0</v>
      </c>
      <c r="I25" t="s">
        <v>221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232</v>
      </c>
      <c r="D26" s="16"/>
    </row>
    <row r="27" spans="2:23">
      <c r="B27" t="s">
        <v>307</v>
      </c>
      <c r="D27" s="16"/>
    </row>
    <row r="28" spans="2:23">
      <c r="B28" t="s">
        <v>308</v>
      </c>
      <c r="D28" s="16"/>
    </row>
    <row r="29" spans="2:23">
      <c r="B29" t="s">
        <v>309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1450</v>
      </c>
    </row>
    <row r="3" spans="2:68">
      <c r="B3" s="2" t="s">
        <v>2</v>
      </c>
      <c r="C3" t="s">
        <v>1451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102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6"/>
      <c r="BP6" s="19"/>
    </row>
    <row r="7" spans="2:68" ht="26.25" customHeight="1">
      <c r="B7" s="102" t="s">
        <v>82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6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206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311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221</v>
      </c>
      <c r="C14" t="s">
        <v>221</v>
      </c>
      <c r="D14" s="16"/>
      <c r="E14" s="16"/>
      <c r="F14" s="16"/>
      <c r="G14" t="s">
        <v>221</v>
      </c>
      <c r="H14" t="s">
        <v>221</v>
      </c>
      <c r="K14" s="78">
        <v>0</v>
      </c>
      <c r="L14" t="s">
        <v>221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256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221</v>
      </c>
      <c r="C16" t="s">
        <v>221</v>
      </c>
      <c r="D16" s="16"/>
      <c r="E16" s="16"/>
      <c r="F16" s="16"/>
      <c r="G16" t="s">
        <v>221</v>
      </c>
      <c r="H16" t="s">
        <v>221</v>
      </c>
      <c r="K16" s="78">
        <v>0</v>
      </c>
      <c r="L16" t="s">
        <v>221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312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221</v>
      </c>
      <c r="C18" t="s">
        <v>221</v>
      </c>
      <c r="D18" s="16"/>
      <c r="E18" s="16"/>
      <c r="F18" s="16"/>
      <c r="G18" t="s">
        <v>221</v>
      </c>
      <c r="H18" t="s">
        <v>221</v>
      </c>
      <c r="K18" s="78">
        <v>0</v>
      </c>
      <c r="L18" t="s">
        <v>221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230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313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221</v>
      </c>
      <c r="C21" t="s">
        <v>221</v>
      </c>
      <c r="D21" s="16"/>
      <c r="E21" s="16"/>
      <c r="F21" s="16"/>
      <c r="G21" t="s">
        <v>221</v>
      </c>
      <c r="H21" t="s">
        <v>221</v>
      </c>
      <c r="K21" s="78">
        <v>0</v>
      </c>
      <c r="L21" t="s">
        <v>221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314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221</v>
      </c>
      <c r="C23" t="s">
        <v>221</v>
      </c>
      <c r="D23" s="16"/>
      <c r="E23" s="16"/>
      <c r="F23" s="16"/>
      <c r="G23" t="s">
        <v>221</v>
      </c>
      <c r="H23" t="s">
        <v>221</v>
      </c>
      <c r="K23" s="78">
        <v>0</v>
      </c>
      <c r="L23" t="s">
        <v>221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232</v>
      </c>
      <c r="C24" s="16"/>
      <c r="D24" s="16"/>
      <c r="E24" s="16"/>
      <c r="F24" s="16"/>
      <c r="G24" s="16"/>
    </row>
    <row r="25" spans="2:21">
      <c r="B25" t="s">
        <v>307</v>
      </c>
      <c r="C25" s="16"/>
      <c r="D25" s="16"/>
      <c r="E25" s="16"/>
      <c r="F25" s="16"/>
      <c r="G25" s="16"/>
    </row>
    <row r="26" spans="2:21">
      <c r="B26" t="s">
        <v>308</v>
      </c>
      <c r="C26" s="16"/>
      <c r="D26" s="16"/>
      <c r="E26" s="16"/>
      <c r="F26" s="16"/>
      <c r="G26" s="16"/>
    </row>
    <row r="27" spans="2:21">
      <c r="B27" t="s">
        <v>309</v>
      </c>
      <c r="C27" s="16"/>
      <c r="D27" s="16"/>
      <c r="E27" s="16"/>
      <c r="F27" s="16"/>
      <c r="G27" s="16"/>
    </row>
    <row r="28" spans="2:21">
      <c r="B28" t="s">
        <v>310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1450</v>
      </c>
    </row>
    <row r="3" spans="2:66">
      <c r="B3" s="2" t="s">
        <v>2</v>
      </c>
      <c r="C3" t="s">
        <v>1451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9"/>
    </row>
    <row r="7" spans="2:66" ht="26.25" customHeight="1">
      <c r="B7" s="107" t="s">
        <v>89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9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5.41</v>
      </c>
      <c r="L11" s="7"/>
      <c r="M11" s="7"/>
      <c r="N11" s="77">
        <v>4.5100000000000001E-2</v>
      </c>
      <c r="O11" s="76">
        <v>20543859.57</v>
      </c>
      <c r="P11" s="33"/>
      <c r="Q11" s="76">
        <v>0</v>
      </c>
      <c r="R11" s="76">
        <v>48290.67482056615</v>
      </c>
      <c r="S11" s="7"/>
      <c r="T11" s="77">
        <v>1</v>
      </c>
      <c r="U11" s="77">
        <v>0.12089999999999999</v>
      </c>
      <c r="V11" s="35"/>
      <c r="BI11" s="16"/>
      <c r="BJ11" s="19"/>
      <c r="BK11" s="16"/>
      <c r="BN11" s="16"/>
    </row>
    <row r="12" spans="2:66">
      <c r="B12" s="80" t="s">
        <v>206</v>
      </c>
      <c r="C12" s="16"/>
      <c r="D12" s="16"/>
      <c r="E12" s="16"/>
      <c r="F12" s="16"/>
      <c r="K12" s="82">
        <v>2.2799999999999998</v>
      </c>
      <c r="N12" s="81">
        <v>4.87E-2</v>
      </c>
      <c r="O12" s="82">
        <v>9059602.5700000003</v>
      </c>
      <c r="Q12" s="82">
        <v>0</v>
      </c>
      <c r="R12" s="82">
        <v>8537.9945823470007</v>
      </c>
      <c r="T12" s="81">
        <v>0.17680000000000001</v>
      </c>
      <c r="U12" s="81">
        <v>2.1399999999999999E-2</v>
      </c>
    </row>
    <row r="13" spans="2:66">
      <c r="B13" s="80" t="s">
        <v>311</v>
      </c>
      <c r="C13" s="16"/>
      <c r="D13" s="16"/>
      <c r="E13" s="16"/>
      <c r="F13" s="16"/>
      <c r="K13" s="82">
        <v>1.1599999999999999</v>
      </c>
      <c r="N13" s="81">
        <v>3.5700000000000003E-2</v>
      </c>
      <c r="O13" s="82">
        <v>6075354.0999999996</v>
      </c>
      <c r="Q13" s="82">
        <v>0</v>
      </c>
      <c r="R13" s="82">
        <v>6086.0768194499997</v>
      </c>
      <c r="T13" s="81">
        <v>0.126</v>
      </c>
      <c r="U13" s="81">
        <v>1.52E-2</v>
      </c>
    </row>
    <row r="14" spans="2:66">
      <c r="B14" t="s">
        <v>315</v>
      </c>
      <c r="C14" t="s">
        <v>316</v>
      </c>
      <c r="D14" t="s">
        <v>100</v>
      </c>
      <c r="E14" t="s">
        <v>123</v>
      </c>
      <c r="F14" t="s">
        <v>317</v>
      </c>
      <c r="G14" t="s">
        <v>318</v>
      </c>
      <c r="H14" t="s">
        <v>211</v>
      </c>
      <c r="I14" t="s">
        <v>212</v>
      </c>
      <c r="J14" t="s">
        <v>246</v>
      </c>
      <c r="K14" s="78">
        <v>0.25</v>
      </c>
      <c r="L14" t="s">
        <v>102</v>
      </c>
      <c r="M14" s="79">
        <v>5.8999999999999999E-3</v>
      </c>
      <c r="N14" s="79">
        <v>4.2799999999999998E-2</v>
      </c>
      <c r="O14" s="78">
        <v>4666073</v>
      </c>
      <c r="P14" s="78">
        <v>99.55</v>
      </c>
      <c r="Q14" s="78">
        <v>0</v>
      </c>
      <c r="R14" s="78">
        <v>4645.0756714999998</v>
      </c>
      <c r="S14" s="79">
        <v>8.9999999999999998E-4</v>
      </c>
      <c r="T14" s="79">
        <v>9.6199999999999994E-2</v>
      </c>
      <c r="U14" s="79">
        <v>1.1599999999999999E-2</v>
      </c>
    </row>
    <row r="15" spans="2:66">
      <c r="B15" t="s">
        <v>319</v>
      </c>
      <c r="C15" t="s">
        <v>320</v>
      </c>
      <c r="D15" t="s">
        <v>100</v>
      </c>
      <c r="E15" t="s">
        <v>123</v>
      </c>
      <c r="F15" t="s">
        <v>321</v>
      </c>
      <c r="G15" t="s">
        <v>318</v>
      </c>
      <c r="H15" t="s">
        <v>211</v>
      </c>
      <c r="I15" t="s">
        <v>212</v>
      </c>
      <c r="J15" t="s">
        <v>322</v>
      </c>
      <c r="K15" s="78">
        <v>5.41</v>
      </c>
      <c r="L15" t="s">
        <v>102</v>
      </c>
      <c r="M15" s="79">
        <v>1.7500000000000002E-2</v>
      </c>
      <c r="N15" s="79">
        <v>1.0500000000000001E-2</v>
      </c>
      <c r="O15" s="78">
        <v>848614.5</v>
      </c>
      <c r="P15" s="78">
        <v>103.87</v>
      </c>
      <c r="Q15" s="78">
        <v>0</v>
      </c>
      <c r="R15" s="78">
        <v>881.45588114999998</v>
      </c>
      <c r="S15" s="79">
        <v>2.0000000000000001E-4</v>
      </c>
      <c r="T15" s="79">
        <v>1.83E-2</v>
      </c>
      <c r="U15" s="79">
        <v>2.2000000000000001E-3</v>
      </c>
    </row>
    <row r="16" spans="2:66">
      <c r="B16" t="s">
        <v>323</v>
      </c>
      <c r="C16" t="s">
        <v>324</v>
      </c>
      <c r="D16" t="s">
        <v>100</v>
      </c>
      <c r="E16" t="s">
        <v>123</v>
      </c>
      <c r="F16" t="s">
        <v>321</v>
      </c>
      <c r="G16" t="s">
        <v>318</v>
      </c>
      <c r="H16" t="s">
        <v>211</v>
      </c>
      <c r="I16" t="s">
        <v>212</v>
      </c>
      <c r="J16" t="s">
        <v>246</v>
      </c>
      <c r="K16" s="78">
        <v>1.97</v>
      </c>
      <c r="L16" t="s">
        <v>102</v>
      </c>
      <c r="M16" s="79">
        <v>7.0000000000000001E-3</v>
      </c>
      <c r="N16" s="79">
        <v>1.6799999999999999E-2</v>
      </c>
      <c r="O16" s="78">
        <v>560666.6</v>
      </c>
      <c r="P16" s="78">
        <v>99.8</v>
      </c>
      <c r="Q16" s="78">
        <v>0</v>
      </c>
      <c r="R16" s="78">
        <v>559.54526680000004</v>
      </c>
      <c r="S16" s="79">
        <v>2.9999999999999997E-4</v>
      </c>
      <c r="T16" s="79">
        <v>1.1599999999999999E-2</v>
      </c>
      <c r="U16" s="79">
        <v>1.4E-3</v>
      </c>
    </row>
    <row r="17" spans="2:21">
      <c r="B17" s="80" t="s">
        <v>256</v>
      </c>
      <c r="C17" s="16"/>
      <c r="D17" s="16"/>
      <c r="E17" s="16"/>
      <c r="F17" s="16"/>
      <c r="K17" s="82">
        <v>5.08</v>
      </c>
      <c r="N17" s="81">
        <v>7.0999999999999994E-2</v>
      </c>
      <c r="O17" s="82">
        <v>1021155.74</v>
      </c>
      <c r="Q17" s="82">
        <v>0</v>
      </c>
      <c r="R17" s="82">
        <v>904.17917400299996</v>
      </c>
      <c r="T17" s="81">
        <v>1.8700000000000001E-2</v>
      </c>
      <c r="U17" s="81">
        <v>2.3E-3</v>
      </c>
    </row>
    <row r="18" spans="2:21">
      <c r="B18" t="s">
        <v>325</v>
      </c>
      <c r="C18" t="s">
        <v>326</v>
      </c>
      <c r="D18" t="s">
        <v>100</v>
      </c>
      <c r="E18" t="s">
        <v>123</v>
      </c>
      <c r="F18" t="s">
        <v>327</v>
      </c>
      <c r="G18" t="s">
        <v>328</v>
      </c>
      <c r="H18" t="s">
        <v>329</v>
      </c>
      <c r="I18" t="s">
        <v>212</v>
      </c>
      <c r="J18" t="s">
        <v>330</v>
      </c>
      <c r="K18" s="78">
        <v>6.69</v>
      </c>
      <c r="L18" t="s">
        <v>102</v>
      </c>
      <c r="M18" s="79">
        <v>3.5200000000000002E-2</v>
      </c>
      <c r="N18" s="79">
        <v>2.3800000000000002E-2</v>
      </c>
      <c r="O18" s="78">
        <v>295949</v>
      </c>
      <c r="P18" s="78">
        <v>108.3</v>
      </c>
      <c r="Q18" s="78">
        <v>0</v>
      </c>
      <c r="R18" s="78">
        <v>320.512767</v>
      </c>
      <c r="S18" s="79">
        <v>5.0000000000000001E-4</v>
      </c>
      <c r="T18" s="79">
        <v>6.6E-3</v>
      </c>
      <c r="U18" s="79">
        <v>8.0000000000000004E-4</v>
      </c>
    </row>
    <row r="19" spans="2:21">
      <c r="B19" t="s">
        <v>331</v>
      </c>
      <c r="C19" t="s">
        <v>332</v>
      </c>
      <c r="D19" t="s">
        <v>100</v>
      </c>
      <c r="E19" t="s">
        <v>123</v>
      </c>
      <c r="F19" t="s">
        <v>333</v>
      </c>
      <c r="G19" t="s">
        <v>132</v>
      </c>
      <c r="H19" t="s">
        <v>334</v>
      </c>
      <c r="I19" t="s">
        <v>150</v>
      </c>
      <c r="J19" t="s">
        <v>335</v>
      </c>
      <c r="K19" s="78">
        <v>4.2</v>
      </c>
      <c r="L19" t="s">
        <v>102</v>
      </c>
      <c r="M19" s="79">
        <v>3.5999999999999997E-2</v>
      </c>
      <c r="N19" s="79">
        <v>9.7100000000000006E-2</v>
      </c>
      <c r="O19" s="78">
        <v>695458.59</v>
      </c>
      <c r="P19" s="78">
        <v>80.42</v>
      </c>
      <c r="Q19" s="78">
        <v>0</v>
      </c>
      <c r="R19" s="78">
        <v>559.28779807800004</v>
      </c>
      <c r="S19" s="79">
        <v>4.0000000000000002E-4</v>
      </c>
      <c r="T19" s="79">
        <v>1.1599999999999999E-2</v>
      </c>
      <c r="U19" s="79">
        <v>1.4E-3</v>
      </c>
    </row>
    <row r="20" spans="2:21">
      <c r="B20" t="s">
        <v>336</v>
      </c>
      <c r="C20" t="s">
        <v>337</v>
      </c>
      <c r="D20" t="s">
        <v>100</v>
      </c>
      <c r="E20" t="s">
        <v>123</v>
      </c>
      <c r="F20" t="s">
        <v>333</v>
      </c>
      <c r="G20" t="s">
        <v>132</v>
      </c>
      <c r="H20" t="s">
        <v>221</v>
      </c>
      <c r="I20" t="s">
        <v>338</v>
      </c>
      <c r="J20" t="s">
        <v>339</v>
      </c>
      <c r="K20" s="78">
        <v>4.2</v>
      </c>
      <c r="L20" t="s">
        <v>102</v>
      </c>
      <c r="M20" s="79">
        <v>3.85E-2</v>
      </c>
      <c r="N20" s="79">
        <v>9.2100000000000001E-2</v>
      </c>
      <c r="O20" s="78">
        <v>29748.15</v>
      </c>
      <c r="P20" s="78">
        <v>81.95</v>
      </c>
      <c r="Q20" s="78">
        <v>0</v>
      </c>
      <c r="R20" s="78">
        <v>24.378608925000002</v>
      </c>
      <c r="S20" s="79">
        <v>5.0000000000000001E-4</v>
      </c>
      <c r="T20" s="79">
        <v>5.0000000000000001E-4</v>
      </c>
      <c r="U20" s="79">
        <v>1E-4</v>
      </c>
    </row>
    <row r="21" spans="2:21">
      <c r="B21" s="80" t="s">
        <v>312</v>
      </c>
      <c r="C21" s="16"/>
      <c r="D21" s="16"/>
      <c r="E21" s="16"/>
      <c r="F21" s="16"/>
      <c r="K21" s="82">
        <v>5.05</v>
      </c>
      <c r="N21" s="81">
        <v>8.6800000000000002E-2</v>
      </c>
      <c r="O21" s="82">
        <v>1963092.73</v>
      </c>
      <c r="Q21" s="82">
        <v>0</v>
      </c>
      <c r="R21" s="82">
        <v>1547.738588894</v>
      </c>
      <c r="T21" s="81">
        <v>3.2099999999999997E-2</v>
      </c>
      <c r="U21" s="81">
        <v>3.8999999999999998E-3</v>
      </c>
    </row>
    <row r="22" spans="2:21">
      <c r="B22" t="s">
        <v>340</v>
      </c>
      <c r="C22" t="s">
        <v>341</v>
      </c>
      <c r="D22" t="s">
        <v>100</v>
      </c>
      <c r="E22" t="s">
        <v>123</v>
      </c>
      <c r="F22" t="s">
        <v>342</v>
      </c>
      <c r="G22" t="s">
        <v>343</v>
      </c>
      <c r="H22" t="s">
        <v>344</v>
      </c>
      <c r="I22" t="s">
        <v>150</v>
      </c>
      <c r="J22" t="s">
        <v>345</v>
      </c>
      <c r="K22" s="78">
        <v>5.32</v>
      </c>
      <c r="L22" t="s">
        <v>102</v>
      </c>
      <c r="M22" s="79">
        <v>4.2999999999999997E-2</v>
      </c>
      <c r="N22" s="79">
        <v>6.7799999999999999E-2</v>
      </c>
      <c r="O22" s="78">
        <v>1138409.93</v>
      </c>
      <c r="P22" s="78">
        <v>82.14</v>
      </c>
      <c r="Q22" s="78">
        <v>0</v>
      </c>
      <c r="R22" s="78">
        <v>935.08991650200005</v>
      </c>
      <c r="S22" s="79">
        <v>8.0000000000000004E-4</v>
      </c>
      <c r="T22" s="79">
        <v>1.9400000000000001E-2</v>
      </c>
      <c r="U22" s="79">
        <v>2.3E-3</v>
      </c>
    </row>
    <row r="23" spans="2:21">
      <c r="B23" t="s">
        <v>346</v>
      </c>
      <c r="C23" t="s">
        <v>347</v>
      </c>
      <c r="D23" t="s">
        <v>100</v>
      </c>
      <c r="E23" t="s">
        <v>123</v>
      </c>
      <c r="F23" t="s">
        <v>348</v>
      </c>
      <c r="G23" t="s">
        <v>349</v>
      </c>
      <c r="H23" t="s">
        <v>350</v>
      </c>
      <c r="I23" t="s">
        <v>150</v>
      </c>
      <c r="J23" t="s">
        <v>351</v>
      </c>
      <c r="K23" s="78">
        <v>4.93</v>
      </c>
      <c r="L23" t="s">
        <v>102</v>
      </c>
      <c r="M23" s="79">
        <v>4.6899999999999997E-2</v>
      </c>
      <c r="N23" s="79">
        <v>0.1104</v>
      </c>
      <c r="O23" s="78">
        <v>41658.32</v>
      </c>
      <c r="P23" s="78">
        <v>76.150000000000006</v>
      </c>
      <c r="Q23" s="78">
        <v>0</v>
      </c>
      <c r="R23" s="78">
        <v>31.722810679999998</v>
      </c>
      <c r="S23" s="79">
        <v>0</v>
      </c>
      <c r="T23" s="79">
        <v>6.9999999999999999E-4</v>
      </c>
      <c r="U23" s="79">
        <v>1E-4</v>
      </c>
    </row>
    <row r="24" spans="2:21">
      <c r="B24" t="s">
        <v>352</v>
      </c>
      <c r="C24" t="s">
        <v>353</v>
      </c>
      <c r="D24" t="s">
        <v>100</v>
      </c>
      <c r="E24" t="s">
        <v>123</v>
      </c>
      <c r="F24" t="s">
        <v>348</v>
      </c>
      <c r="G24" t="s">
        <v>349</v>
      </c>
      <c r="H24" t="s">
        <v>350</v>
      </c>
      <c r="I24" t="s">
        <v>150</v>
      </c>
      <c r="J24" t="s">
        <v>354</v>
      </c>
      <c r="K24" s="78">
        <v>4.63</v>
      </c>
      <c r="L24" t="s">
        <v>102</v>
      </c>
      <c r="M24" s="79">
        <v>4.6899999999999997E-2</v>
      </c>
      <c r="N24" s="79">
        <v>0.11600000000000001</v>
      </c>
      <c r="O24" s="78">
        <v>783024.48</v>
      </c>
      <c r="P24" s="78">
        <v>74.19</v>
      </c>
      <c r="Q24" s="78">
        <v>0</v>
      </c>
      <c r="R24" s="78">
        <v>580.92586171200003</v>
      </c>
      <c r="S24" s="79">
        <v>4.0000000000000002E-4</v>
      </c>
      <c r="T24" s="79">
        <v>1.2E-2</v>
      </c>
      <c r="U24" s="79">
        <v>1.5E-3</v>
      </c>
    </row>
    <row r="25" spans="2:21">
      <c r="B25" s="80" t="s">
        <v>355</v>
      </c>
      <c r="C25" s="16"/>
      <c r="D25" s="16"/>
      <c r="E25" s="16"/>
      <c r="F25" s="16"/>
      <c r="K25" s="82">
        <v>0</v>
      </c>
      <c r="N25" s="81">
        <v>0</v>
      </c>
      <c r="O25" s="82">
        <v>0</v>
      </c>
      <c r="Q25" s="82">
        <v>0</v>
      </c>
      <c r="R25" s="82">
        <v>0</v>
      </c>
      <c r="T25" s="81">
        <v>0</v>
      </c>
      <c r="U25" s="81">
        <v>0</v>
      </c>
    </row>
    <row r="26" spans="2:21">
      <c r="B26" t="s">
        <v>221</v>
      </c>
      <c r="C26" t="s">
        <v>221</v>
      </c>
      <c r="D26" s="16"/>
      <c r="E26" s="16"/>
      <c r="F26" s="16"/>
      <c r="G26" t="s">
        <v>221</v>
      </c>
      <c r="H26" t="s">
        <v>221</v>
      </c>
      <c r="K26" s="78">
        <v>0</v>
      </c>
      <c r="L26" t="s">
        <v>221</v>
      </c>
      <c r="M26" s="79">
        <v>0</v>
      </c>
      <c r="N26" s="79">
        <v>0</v>
      </c>
      <c r="O26" s="78">
        <v>0</v>
      </c>
      <c r="P26" s="78">
        <v>0</v>
      </c>
      <c r="R26" s="78">
        <v>0</v>
      </c>
      <c r="S26" s="79">
        <v>0</v>
      </c>
      <c r="T26" s="79">
        <v>0</v>
      </c>
      <c r="U26" s="79">
        <v>0</v>
      </c>
    </row>
    <row r="27" spans="2:21">
      <c r="B27" s="80" t="s">
        <v>230</v>
      </c>
      <c r="C27" s="16"/>
      <c r="D27" s="16"/>
      <c r="E27" s="16"/>
      <c r="F27" s="16"/>
      <c r="K27" s="82">
        <v>6.08</v>
      </c>
      <c r="N27" s="81">
        <v>4.4299999999999999E-2</v>
      </c>
      <c r="O27" s="82">
        <v>11484257</v>
      </c>
      <c r="Q27" s="82">
        <v>0</v>
      </c>
      <c r="R27" s="82">
        <v>39752.680238219153</v>
      </c>
      <c r="T27" s="81">
        <v>0.82320000000000004</v>
      </c>
      <c r="U27" s="81">
        <v>9.9500000000000005E-2</v>
      </c>
    </row>
    <row r="28" spans="2:21">
      <c r="B28" s="80" t="s">
        <v>313</v>
      </c>
      <c r="C28" s="16"/>
      <c r="D28" s="16"/>
      <c r="E28" s="16"/>
      <c r="F28" s="16"/>
      <c r="K28" s="82">
        <v>13.31</v>
      </c>
      <c r="N28" s="81">
        <v>5.8400000000000001E-2</v>
      </c>
      <c r="O28" s="82">
        <v>1552000</v>
      </c>
      <c r="Q28" s="82">
        <v>0</v>
      </c>
      <c r="R28" s="82">
        <v>4370.3289346609999</v>
      </c>
      <c r="T28" s="81">
        <v>9.0499999999999997E-2</v>
      </c>
      <c r="U28" s="81">
        <v>1.09E-2</v>
      </c>
    </row>
    <row r="29" spans="2:21">
      <c r="B29" t="s">
        <v>356</v>
      </c>
      <c r="C29" t="s">
        <v>357</v>
      </c>
      <c r="D29" t="s">
        <v>123</v>
      </c>
      <c r="E29" t="s">
        <v>358</v>
      </c>
      <c r="F29" t="s">
        <v>359</v>
      </c>
      <c r="G29" t="s">
        <v>360</v>
      </c>
      <c r="H29" t="s">
        <v>361</v>
      </c>
      <c r="I29" t="s">
        <v>362</v>
      </c>
      <c r="J29" t="s">
        <v>363</v>
      </c>
      <c r="K29" s="78">
        <v>4.22</v>
      </c>
      <c r="L29" t="s">
        <v>106</v>
      </c>
      <c r="M29" s="79">
        <v>4.4999999999999998E-2</v>
      </c>
      <c r="N29" s="79">
        <v>3.5000000000000003E-2</v>
      </c>
      <c r="O29" s="78">
        <v>117000</v>
      </c>
      <c r="P29" s="78">
        <v>105.845</v>
      </c>
      <c r="Q29" s="78">
        <v>0</v>
      </c>
      <c r="R29" s="78">
        <v>441.48478725000001</v>
      </c>
      <c r="S29" s="79">
        <v>1E-4</v>
      </c>
      <c r="T29" s="79">
        <v>9.1000000000000004E-3</v>
      </c>
      <c r="U29" s="79">
        <v>1.1000000000000001E-3</v>
      </c>
    </row>
    <row r="30" spans="2:21">
      <c r="B30" t="s">
        <v>364</v>
      </c>
      <c r="C30" t="s">
        <v>365</v>
      </c>
      <c r="D30" t="s">
        <v>123</v>
      </c>
      <c r="E30" t="s">
        <v>358</v>
      </c>
      <c r="F30" t="s">
        <v>366</v>
      </c>
      <c r="G30" t="s">
        <v>367</v>
      </c>
      <c r="H30" t="s">
        <v>368</v>
      </c>
      <c r="I30" t="s">
        <v>362</v>
      </c>
      <c r="J30" t="s">
        <v>369</v>
      </c>
      <c r="K30" s="78">
        <v>14.33</v>
      </c>
      <c r="L30" t="s">
        <v>106</v>
      </c>
      <c r="M30" s="79">
        <v>4.1000000000000002E-2</v>
      </c>
      <c r="N30" s="79">
        <v>6.0999999999999999E-2</v>
      </c>
      <c r="O30" s="78">
        <v>1435000</v>
      </c>
      <c r="P30" s="78">
        <v>76.798611108013944</v>
      </c>
      <c r="Q30" s="78">
        <v>0</v>
      </c>
      <c r="R30" s="78">
        <v>3928.844147411</v>
      </c>
      <c r="S30" s="79">
        <v>6.9999999999999999E-4</v>
      </c>
      <c r="T30" s="79">
        <v>8.14E-2</v>
      </c>
      <c r="U30" s="79">
        <v>9.7999999999999997E-3</v>
      </c>
    </row>
    <row r="31" spans="2:21">
      <c r="B31" s="80" t="s">
        <v>314</v>
      </c>
      <c r="C31" s="16"/>
      <c r="D31" s="16"/>
      <c r="E31" s="16"/>
      <c r="F31" s="16"/>
      <c r="K31" s="82">
        <v>5.19</v>
      </c>
      <c r="N31" s="81">
        <v>4.2500000000000003E-2</v>
      </c>
      <c r="O31" s="82">
        <v>9932257</v>
      </c>
      <c r="Q31" s="82">
        <v>0</v>
      </c>
      <c r="R31" s="82">
        <v>35382.351303558149</v>
      </c>
      <c r="T31" s="81">
        <v>0.73270000000000002</v>
      </c>
      <c r="U31" s="81">
        <v>8.8599999999999998E-2</v>
      </c>
    </row>
    <row r="32" spans="2:21">
      <c r="B32" t="s">
        <v>370</v>
      </c>
      <c r="C32" t="s">
        <v>371</v>
      </c>
      <c r="D32" t="s">
        <v>123</v>
      </c>
      <c r="E32" t="s">
        <v>358</v>
      </c>
      <c r="F32" t="s">
        <v>372</v>
      </c>
      <c r="G32" t="s">
        <v>367</v>
      </c>
      <c r="H32" t="s">
        <v>373</v>
      </c>
      <c r="I32" t="s">
        <v>362</v>
      </c>
      <c r="J32" t="s">
        <v>374</v>
      </c>
      <c r="K32" s="78">
        <v>8.8800000000000008</v>
      </c>
      <c r="L32" t="s">
        <v>106</v>
      </c>
      <c r="M32" s="79">
        <v>2.63E-2</v>
      </c>
      <c r="N32" s="79">
        <v>2.12E-2</v>
      </c>
      <c r="O32" s="78">
        <v>21000</v>
      </c>
      <c r="P32" s="78">
        <v>105.01916666666666</v>
      </c>
      <c r="Q32" s="78">
        <v>0</v>
      </c>
      <c r="R32" s="78">
        <v>78.622599124999994</v>
      </c>
      <c r="S32" s="79">
        <v>0</v>
      </c>
      <c r="T32" s="79">
        <v>1.6000000000000001E-3</v>
      </c>
      <c r="U32" s="79">
        <v>2.0000000000000001E-4</v>
      </c>
    </row>
    <row r="33" spans="2:21">
      <c r="B33" t="s">
        <v>375</v>
      </c>
      <c r="C33" t="s">
        <v>376</v>
      </c>
      <c r="D33" t="s">
        <v>123</v>
      </c>
      <c r="E33" t="s">
        <v>358</v>
      </c>
      <c r="F33" t="s">
        <v>377</v>
      </c>
      <c r="G33" t="s">
        <v>378</v>
      </c>
      <c r="H33" t="s">
        <v>379</v>
      </c>
      <c r="I33" t="s">
        <v>380</v>
      </c>
      <c r="J33" t="s">
        <v>381</v>
      </c>
      <c r="K33" s="78">
        <v>8.7799999999999994</v>
      </c>
      <c r="L33" t="s">
        <v>106</v>
      </c>
      <c r="M33" s="79">
        <v>0.03</v>
      </c>
      <c r="N33" s="79">
        <v>1.7999999999999999E-2</v>
      </c>
      <c r="O33" s="78">
        <v>29000</v>
      </c>
      <c r="P33" s="78">
        <v>111.03016655172414</v>
      </c>
      <c r="Q33" s="78">
        <v>0</v>
      </c>
      <c r="R33" s="78">
        <v>114.7885376895</v>
      </c>
      <c r="S33" s="79">
        <v>0</v>
      </c>
      <c r="T33" s="79">
        <v>2.3999999999999998E-3</v>
      </c>
      <c r="U33" s="79">
        <v>2.9999999999999997E-4</v>
      </c>
    </row>
    <row r="34" spans="2:21">
      <c r="B34" t="s">
        <v>382</v>
      </c>
      <c r="C34" t="s">
        <v>383</v>
      </c>
      <c r="D34" t="s">
        <v>123</v>
      </c>
      <c r="E34" t="s">
        <v>358</v>
      </c>
      <c r="F34" t="s">
        <v>384</v>
      </c>
      <c r="G34" t="s">
        <v>385</v>
      </c>
      <c r="H34" t="s">
        <v>386</v>
      </c>
      <c r="I34" t="s">
        <v>362</v>
      </c>
      <c r="J34" t="s">
        <v>387</v>
      </c>
      <c r="K34" s="78">
        <v>8.49</v>
      </c>
      <c r="L34" t="s">
        <v>106</v>
      </c>
      <c r="M34" s="79">
        <v>3.9E-2</v>
      </c>
      <c r="N34" s="79">
        <v>2.24E-2</v>
      </c>
      <c r="O34" s="78">
        <v>181000</v>
      </c>
      <c r="P34" s="78">
        <v>114.95416668508287</v>
      </c>
      <c r="Q34" s="78">
        <v>0</v>
      </c>
      <c r="R34" s="78">
        <v>741.75900366049996</v>
      </c>
      <c r="S34" s="79">
        <v>1E-4</v>
      </c>
      <c r="T34" s="79">
        <v>1.54E-2</v>
      </c>
      <c r="U34" s="79">
        <v>1.9E-3</v>
      </c>
    </row>
    <row r="35" spans="2:21">
      <c r="B35" t="s">
        <v>388</v>
      </c>
      <c r="C35" t="s">
        <v>389</v>
      </c>
      <c r="D35" t="s">
        <v>123</v>
      </c>
      <c r="E35" t="s">
        <v>358</v>
      </c>
      <c r="F35" t="s">
        <v>390</v>
      </c>
      <c r="G35" t="s">
        <v>391</v>
      </c>
      <c r="H35" t="s">
        <v>386</v>
      </c>
      <c r="I35" t="s">
        <v>362</v>
      </c>
      <c r="J35" t="s">
        <v>387</v>
      </c>
      <c r="K35" s="78">
        <v>8.64</v>
      </c>
      <c r="L35" t="s">
        <v>106</v>
      </c>
      <c r="M35" s="79">
        <v>3.4500000000000003E-2</v>
      </c>
      <c r="N35" s="79">
        <v>1.9800000000000002E-2</v>
      </c>
      <c r="O35" s="78">
        <v>92000</v>
      </c>
      <c r="P35" s="78">
        <v>113.35221663043478</v>
      </c>
      <c r="Q35" s="78">
        <v>0</v>
      </c>
      <c r="R35" s="78">
        <v>371.77260010449999</v>
      </c>
      <c r="S35" s="79">
        <v>1E-4</v>
      </c>
      <c r="T35" s="79">
        <v>7.7000000000000002E-3</v>
      </c>
      <c r="U35" s="79">
        <v>8.9999999999999998E-4</v>
      </c>
    </row>
    <row r="36" spans="2:21">
      <c r="B36" t="s">
        <v>392</v>
      </c>
      <c r="C36" t="s">
        <v>393</v>
      </c>
      <c r="D36" t="s">
        <v>123</v>
      </c>
      <c r="E36" t="s">
        <v>358</v>
      </c>
      <c r="F36" t="s">
        <v>394</v>
      </c>
      <c r="G36" t="s">
        <v>395</v>
      </c>
      <c r="H36" t="s">
        <v>386</v>
      </c>
      <c r="I36" t="s">
        <v>362</v>
      </c>
      <c r="J36" t="s">
        <v>396</v>
      </c>
      <c r="K36" s="78">
        <v>8.66</v>
      </c>
      <c r="L36" t="s">
        <v>106</v>
      </c>
      <c r="M36" s="79">
        <v>3.3500000000000002E-2</v>
      </c>
      <c r="N36" s="79">
        <v>2.1100000000000001E-2</v>
      </c>
      <c r="O36" s="78">
        <v>52000</v>
      </c>
      <c r="P36" s="78">
        <v>111.24722230769231</v>
      </c>
      <c r="Q36" s="78">
        <v>0</v>
      </c>
      <c r="R36" s="78">
        <v>206.230100714</v>
      </c>
      <c r="S36" s="79">
        <v>0</v>
      </c>
      <c r="T36" s="79">
        <v>4.3E-3</v>
      </c>
      <c r="U36" s="79">
        <v>5.0000000000000001E-4</v>
      </c>
    </row>
    <row r="37" spans="2:21">
      <c r="B37" t="s">
        <v>397</v>
      </c>
      <c r="C37" t="s">
        <v>398</v>
      </c>
      <c r="D37" t="s">
        <v>123</v>
      </c>
      <c r="E37" t="s">
        <v>358</v>
      </c>
      <c r="F37" t="s">
        <v>399</v>
      </c>
      <c r="G37" t="s">
        <v>400</v>
      </c>
      <c r="H37" t="s">
        <v>386</v>
      </c>
      <c r="I37" t="s">
        <v>362</v>
      </c>
      <c r="J37" t="s">
        <v>374</v>
      </c>
      <c r="K37" s="78">
        <v>8.76</v>
      </c>
      <c r="L37" t="s">
        <v>106</v>
      </c>
      <c r="M37" s="79">
        <v>3.0499999999999999E-2</v>
      </c>
      <c r="N37" s="79">
        <v>2.53E-2</v>
      </c>
      <c r="O37" s="78">
        <v>20000</v>
      </c>
      <c r="P37" s="78">
        <v>104.7454165</v>
      </c>
      <c r="Q37" s="78">
        <v>0</v>
      </c>
      <c r="R37" s="78">
        <v>74.683481964500004</v>
      </c>
      <c r="S37" s="79">
        <v>0</v>
      </c>
      <c r="T37" s="79">
        <v>1.5E-3</v>
      </c>
      <c r="U37" s="79">
        <v>2.0000000000000001E-4</v>
      </c>
    </row>
    <row r="38" spans="2:21">
      <c r="B38" t="s">
        <v>401</v>
      </c>
      <c r="C38" t="s">
        <v>402</v>
      </c>
      <c r="D38" t="s">
        <v>123</v>
      </c>
      <c r="E38" t="s">
        <v>358</v>
      </c>
      <c r="F38" t="s">
        <v>403</v>
      </c>
      <c r="G38" t="s">
        <v>404</v>
      </c>
      <c r="H38" t="s">
        <v>405</v>
      </c>
      <c r="I38" t="s">
        <v>380</v>
      </c>
      <c r="J38" t="s">
        <v>374</v>
      </c>
      <c r="K38" s="78">
        <v>8.81</v>
      </c>
      <c r="L38" t="s">
        <v>106</v>
      </c>
      <c r="M38" s="79">
        <v>2.8500000000000001E-2</v>
      </c>
      <c r="N38" s="79">
        <v>2.1999999999999999E-2</v>
      </c>
      <c r="O38" s="78">
        <v>75000</v>
      </c>
      <c r="P38" s="78">
        <v>105.92375</v>
      </c>
      <c r="Q38" s="78">
        <v>0</v>
      </c>
      <c r="R38" s="78">
        <v>283.2136265625</v>
      </c>
      <c r="S38" s="79">
        <v>1E-4</v>
      </c>
      <c r="T38" s="79">
        <v>5.8999999999999999E-3</v>
      </c>
      <c r="U38" s="79">
        <v>6.9999999999999999E-4</v>
      </c>
    </row>
    <row r="39" spans="2:21">
      <c r="B39" t="s">
        <v>406</v>
      </c>
      <c r="C39" t="s">
        <v>407</v>
      </c>
      <c r="D39" t="s">
        <v>123</v>
      </c>
      <c r="E39" t="s">
        <v>358</v>
      </c>
      <c r="F39" t="s">
        <v>408</v>
      </c>
      <c r="G39" t="s">
        <v>400</v>
      </c>
      <c r="H39" t="s">
        <v>409</v>
      </c>
      <c r="I39" t="s">
        <v>380</v>
      </c>
      <c r="J39" t="s">
        <v>381</v>
      </c>
      <c r="K39" s="78">
        <v>8.57</v>
      </c>
      <c r="L39" t="s">
        <v>106</v>
      </c>
      <c r="M39" s="79">
        <v>3.6299999999999999E-2</v>
      </c>
      <c r="N39" s="79">
        <v>2.4199999999999999E-2</v>
      </c>
      <c r="O39" s="78">
        <v>79000</v>
      </c>
      <c r="P39" s="78">
        <v>110.83494721518987</v>
      </c>
      <c r="Q39" s="78">
        <v>0</v>
      </c>
      <c r="R39" s="78">
        <v>312.15000358949999</v>
      </c>
      <c r="S39" s="79">
        <v>1E-4</v>
      </c>
      <c r="T39" s="79">
        <v>6.4999999999999997E-3</v>
      </c>
      <c r="U39" s="79">
        <v>8.0000000000000004E-4</v>
      </c>
    </row>
    <row r="40" spans="2:21">
      <c r="B40" t="s">
        <v>410</v>
      </c>
      <c r="C40" t="s">
        <v>411</v>
      </c>
      <c r="D40" t="s">
        <v>123</v>
      </c>
      <c r="E40" t="s">
        <v>358</v>
      </c>
      <c r="F40" t="s">
        <v>412</v>
      </c>
      <c r="G40" t="s">
        <v>413</v>
      </c>
      <c r="H40" t="s">
        <v>414</v>
      </c>
      <c r="I40" t="s">
        <v>362</v>
      </c>
      <c r="J40" t="s">
        <v>415</v>
      </c>
      <c r="K40" s="78">
        <v>4.18</v>
      </c>
      <c r="L40" t="s">
        <v>106</v>
      </c>
      <c r="M40" s="79">
        <v>3.09E-2</v>
      </c>
      <c r="N40" s="79">
        <v>2.69E-2</v>
      </c>
      <c r="O40" s="78">
        <v>103000</v>
      </c>
      <c r="P40" s="78">
        <v>103.39075834951457</v>
      </c>
      <c r="Q40" s="78">
        <v>0</v>
      </c>
      <c r="R40" s="78">
        <v>379.64569512150001</v>
      </c>
      <c r="S40" s="79">
        <v>1E-4</v>
      </c>
      <c r="T40" s="79">
        <v>7.9000000000000008E-3</v>
      </c>
      <c r="U40" s="79">
        <v>1E-3</v>
      </c>
    </row>
    <row r="41" spans="2:21">
      <c r="B41" t="s">
        <v>416</v>
      </c>
      <c r="C41" t="s">
        <v>417</v>
      </c>
      <c r="D41" t="s">
        <v>123</v>
      </c>
      <c r="E41" t="s">
        <v>358</v>
      </c>
      <c r="F41" t="s">
        <v>412</v>
      </c>
      <c r="G41" t="s">
        <v>413</v>
      </c>
      <c r="H41" t="s">
        <v>414</v>
      </c>
      <c r="I41" t="s">
        <v>362</v>
      </c>
      <c r="J41" t="s">
        <v>418</v>
      </c>
      <c r="K41" s="78">
        <v>6.7</v>
      </c>
      <c r="L41" t="s">
        <v>106</v>
      </c>
      <c r="M41" s="79">
        <v>3.4200000000000001E-2</v>
      </c>
      <c r="N41" s="79">
        <v>3.0099999999999998E-2</v>
      </c>
      <c r="O41" s="78">
        <v>31000</v>
      </c>
      <c r="P41" s="78">
        <v>104.19772225806452</v>
      </c>
      <c r="Q41" s="78">
        <v>0</v>
      </c>
      <c r="R41" s="78">
        <v>115.1541127535</v>
      </c>
      <c r="S41" s="79">
        <v>0</v>
      </c>
      <c r="T41" s="79">
        <v>2.3999999999999998E-3</v>
      </c>
      <c r="U41" s="79">
        <v>2.9999999999999997E-4</v>
      </c>
    </row>
    <row r="42" spans="2:21">
      <c r="B42" t="s">
        <v>419</v>
      </c>
      <c r="C42" t="s">
        <v>420</v>
      </c>
      <c r="D42" t="s">
        <v>123</v>
      </c>
      <c r="E42" t="s">
        <v>358</v>
      </c>
      <c r="F42" t="s">
        <v>412</v>
      </c>
      <c r="G42" t="s">
        <v>413</v>
      </c>
      <c r="H42" t="s">
        <v>414</v>
      </c>
      <c r="I42" t="s">
        <v>362</v>
      </c>
      <c r="J42" t="s">
        <v>421</v>
      </c>
      <c r="K42" s="78">
        <v>3.68</v>
      </c>
      <c r="L42" t="s">
        <v>106</v>
      </c>
      <c r="M42" s="79">
        <v>3.4599999999999999E-2</v>
      </c>
      <c r="N42" s="79">
        <v>2.6200000000000001E-2</v>
      </c>
      <c r="O42" s="78">
        <v>371000</v>
      </c>
      <c r="P42" s="78">
        <v>104.10408334231806</v>
      </c>
      <c r="Q42" s="78">
        <v>0</v>
      </c>
      <c r="R42" s="78">
        <v>1376.896221898</v>
      </c>
      <c r="S42" s="79">
        <v>2.0000000000000001E-4</v>
      </c>
      <c r="T42" s="79">
        <v>2.8500000000000001E-2</v>
      </c>
      <c r="U42" s="79">
        <v>3.3999999999999998E-3</v>
      </c>
    </row>
    <row r="43" spans="2:21">
      <c r="B43" t="s">
        <v>422</v>
      </c>
      <c r="C43" t="s">
        <v>423</v>
      </c>
      <c r="D43" t="s">
        <v>123</v>
      </c>
      <c r="E43" t="s">
        <v>358</v>
      </c>
      <c r="F43" t="s">
        <v>412</v>
      </c>
      <c r="G43" t="s">
        <v>413</v>
      </c>
      <c r="H43" t="s">
        <v>414</v>
      </c>
      <c r="I43" t="s">
        <v>362</v>
      </c>
      <c r="J43" t="s">
        <v>424</v>
      </c>
      <c r="K43" s="78">
        <v>3.68</v>
      </c>
      <c r="L43" t="s">
        <v>106</v>
      </c>
      <c r="M43" s="79">
        <v>0.04</v>
      </c>
      <c r="N43" s="79">
        <v>2.2499999999999999E-2</v>
      </c>
      <c r="O43" s="78">
        <v>119000</v>
      </c>
      <c r="P43" s="78">
        <v>108.69888890756303</v>
      </c>
      <c r="Q43" s="78">
        <v>0</v>
      </c>
      <c r="R43" s="78">
        <v>461.13873135699998</v>
      </c>
      <c r="S43" s="79">
        <v>0</v>
      </c>
      <c r="T43" s="79">
        <v>9.4999999999999998E-3</v>
      </c>
      <c r="U43" s="79">
        <v>1.1999999999999999E-3</v>
      </c>
    </row>
    <row r="44" spans="2:21">
      <c r="B44" t="s">
        <v>425</v>
      </c>
      <c r="C44" t="s">
        <v>426</v>
      </c>
      <c r="D44" t="s">
        <v>123</v>
      </c>
      <c r="E44" t="s">
        <v>358</v>
      </c>
      <c r="F44" t="s">
        <v>412</v>
      </c>
      <c r="G44" t="s">
        <v>413</v>
      </c>
      <c r="H44" t="s">
        <v>427</v>
      </c>
      <c r="I44" t="s">
        <v>380</v>
      </c>
      <c r="J44" t="s">
        <v>428</v>
      </c>
      <c r="K44" s="78">
        <v>3.55</v>
      </c>
      <c r="L44" t="s">
        <v>106</v>
      </c>
      <c r="M44" s="79">
        <v>4.1300000000000003E-2</v>
      </c>
      <c r="N44" s="79">
        <v>2.3099999999999999E-2</v>
      </c>
      <c r="O44" s="78">
        <v>214000</v>
      </c>
      <c r="P44" s="78">
        <v>107.39916668224299</v>
      </c>
      <c r="Q44" s="78">
        <v>0</v>
      </c>
      <c r="R44" s="78">
        <v>819.35898253549999</v>
      </c>
      <c r="S44" s="79">
        <v>1E-4</v>
      </c>
      <c r="T44" s="79">
        <v>1.7000000000000001E-2</v>
      </c>
      <c r="U44" s="79">
        <v>2.0999999999999999E-3</v>
      </c>
    </row>
    <row r="45" spans="2:21">
      <c r="B45" t="s">
        <v>429</v>
      </c>
      <c r="C45" t="s">
        <v>430</v>
      </c>
      <c r="D45" t="s">
        <v>123</v>
      </c>
      <c r="E45" t="s">
        <v>358</v>
      </c>
      <c r="F45" t="s">
        <v>431</v>
      </c>
      <c r="G45" t="s">
        <v>413</v>
      </c>
      <c r="H45" t="s">
        <v>414</v>
      </c>
      <c r="I45" t="s">
        <v>362</v>
      </c>
      <c r="J45" t="s">
        <v>432</v>
      </c>
      <c r="K45" s="78">
        <v>4.2300000000000004</v>
      </c>
      <c r="L45" t="s">
        <v>106</v>
      </c>
      <c r="M45" s="79">
        <v>2.3E-2</v>
      </c>
      <c r="N45" s="79">
        <v>2.3400000000000001E-2</v>
      </c>
      <c r="O45" s="78">
        <v>99000</v>
      </c>
      <c r="P45" s="78">
        <v>101.11687363636364</v>
      </c>
      <c r="Q45" s="78">
        <v>0</v>
      </c>
      <c r="R45" s="78">
        <v>356.87683796850001</v>
      </c>
      <c r="S45" s="79">
        <v>0</v>
      </c>
      <c r="T45" s="79">
        <v>7.4000000000000003E-3</v>
      </c>
      <c r="U45" s="79">
        <v>8.9999999999999998E-4</v>
      </c>
    </row>
    <row r="46" spans="2:21">
      <c r="B46" t="s">
        <v>433</v>
      </c>
      <c r="C46" t="s">
        <v>434</v>
      </c>
      <c r="D46" t="s">
        <v>123</v>
      </c>
      <c r="E46" t="s">
        <v>358</v>
      </c>
      <c r="F46" t="s">
        <v>431</v>
      </c>
      <c r="G46" t="s">
        <v>413</v>
      </c>
      <c r="H46" t="s">
        <v>414</v>
      </c>
      <c r="I46" t="s">
        <v>362</v>
      </c>
      <c r="J46" t="s">
        <v>435</v>
      </c>
      <c r="K46" s="78">
        <v>1.93</v>
      </c>
      <c r="L46" t="s">
        <v>106</v>
      </c>
      <c r="M46" s="79">
        <v>3.2099999999999997E-2</v>
      </c>
      <c r="N46" s="79">
        <v>2.5999999999999999E-2</v>
      </c>
      <c r="O46" s="78">
        <v>329000</v>
      </c>
      <c r="P46" s="78">
        <v>103.37459167173252</v>
      </c>
      <c r="Q46" s="78">
        <v>0</v>
      </c>
      <c r="R46" s="78">
        <v>1212.4650795289999</v>
      </c>
      <c r="S46" s="79">
        <v>1E-4</v>
      </c>
      <c r="T46" s="79">
        <v>2.5100000000000001E-2</v>
      </c>
      <c r="U46" s="79">
        <v>3.0000000000000001E-3</v>
      </c>
    </row>
    <row r="47" spans="2:21">
      <c r="B47" t="s">
        <v>436</v>
      </c>
      <c r="C47" t="s">
        <v>437</v>
      </c>
      <c r="D47" t="s">
        <v>123</v>
      </c>
      <c r="E47" t="s">
        <v>358</v>
      </c>
      <c r="F47" t="s">
        <v>431</v>
      </c>
      <c r="G47" t="s">
        <v>413</v>
      </c>
      <c r="H47" t="s">
        <v>414</v>
      </c>
      <c r="I47" t="s">
        <v>362</v>
      </c>
      <c r="J47" t="s">
        <v>438</v>
      </c>
      <c r="K47" s="78">
        <v>5.43</v>
      </c>
      <c r="L47" t="s">
        <v>106</v>
      </c>
      <c r="M47" s="79">
        <v>3.3000000000000002E-2</v>
      </c>
      <c r="N47" s="79">
        <v>2.3900000000000001E-2</v>
      </c>
      <c r="O47" s="78">
        <v>236000</v>
      </c>
      <c r="P47" s="78">
        <v>106.79083334745762</v>
      </c>
      <c r="Q47" s="78">
        <v>0</v>
      </c>
      <c r="R47" s="78">
        <v>898.47399728549999</v>
      </c>
      <c r="S47" s="79">
        <v>1E-4</v>
      </c>
      <c r="T47" s="79">
        <v>1.8599999999999998E-2</v>
      </c>
      <c r="U47" s="79">
        <v>2.2000000000000001E-3</v>
      </c>
    </row>
    <row r="48" spans="2:21">
      <c r="B48" t="s">
        <v>439</v>
      </c>
      <c r="C48" t="s">
        <v>440</v>
      </c>
      <c r="D48" t="s">
        <v>123</v>
      </c>
      <c r="E48" t="s">
        <v>358</v>
      </c>
      <c r="F48" t="s">
        <v>431</v>
      </c>
      <c r="G48" t="s">
        <v>413</v>
      </c>
      <c r="H48" t="s">
        <v>414</v>
      </c>
      <c r="I48" t="s">
        <v>362</v>
      </c>
      <c r="J48" t="s">
        <v>441</v>
      </c>
      <c r="K48" s="78">
        <v>4.82</v>
      </c>
      <c r="L48" t="s">
        <v>106</v>
      </c>
      <c r="M48" s="79">
        <v>3.9E-2</v>
      </c>
      <c r="N48" s="79">
        <v>2.3099999999999999E-2</v>
      </c>
      <c r="O48" s="78">
        <v>200000</v>
      </c>
      <c r="P48" s="78">
        <v>108.7625</v>
      </c>
      <c r="Q48" s="78">
        <v>0</v>
      </c>
      <c r="R48" s="78">
        <v>775.47662500000001</v>
      </c>
      <c r="S48" s="79">
        <v>1E-4</v>
      </c>
      <c r="T48" s="79">
        <v>1.61E-2</v>
      </c>
      <c r="U48" s="79">
        <v>1.9E-3</v>
      </c>
    </row>
    <row r="49" spans="2:21">
      <c r="B49" t="s">
        <v>442</v>
      </c>
      <c r="C49" t="s">
        <v>443</v>
      </c>
      <c r="D49" t="s">
        <v>123</v>
      </c>
      <c r="E49" t="s">
        <v>358</v>
      </c>
      <c r="F49" t="s">
        <v>444</v>
      </c>
      <c r="G49" t="s">
        <v>385</v>
      </c>
      <c r="H49" t="s">
        <v>414</v>
      </c>
      <c r="I49" t="s">
        <v>362</v>
      </c>
      <c r="J49" t="s">
        <v>445</v>
      </c>
      <c r="K49" s="78">
        <v>8.81</v>
      </c>
      <c r="L49" t="s">
        <v>106</v>
      </c>
      <c r="M49" s="79">
        <v>2.8500000000000001E-2</v>
      </c>
      <c r="N49" s="79">
        <v>2.3699999999999999E-2</v>
      </c>
      <c r="O49" s="78">
        <v>97000</v>
      </c>
      <c r="P49" s="78">
        <v>104.373</v>
      </c>
      <c r="Q49" s="78">
        <v>0</v>
      </c>
      <c r="R49" s="78">
        <v>360.92705265000001</v>
      </c>
      <c r="S49" s="79">
        <v>1E-4</v>
      </c>
      <c r="T49" s="79">
        <v>7.4999999999999997E-3</v>
      </c>
      <c r="U49" s="79">
        <v>8.9999999999999998E-4</v>
      </c>
    </row>
    <row r="50" spans="2:21">
      <c r="B50" t="s">
        <v>446</v>
      </c>
      <c r="C50" t="s">
        <v>447</v>
      </c>
      <c r="D50" t="s">
        <v>123</v>
      </c>
      <c r="E50" t="s">
        <v>358</v>
      </c>
      <c r="F50" t="s">
        <v>448</v>
      </c>
      <c r="G50" t="s">
        <v>395</v>
      </c>
      <c r="H50" t="s">
        <v>414</v>
      </c>
      <c r="I50" t="s">
        <v>362</v>
      </c>
      <c r="J50" t="s">
        <v>449</v>
      </c>
      <c r="K50" s="78">
        <v>8.75</v>
      </c>
      <c r="L50" t="s">
        <v>106</v>
      </c>
      <c r="M50" s="79">
        <v>2.9499999999999998E-2</v>
      </c>
      <c r="N50" s="79">
        <v>2.8799999999999999E-2</v>
      </c>
      <c r="O50" s="78">
        <v>178000</v>
      </c>
      <c r="P50" s="78">
        <v>100.72</v>
      </c>
      <c r="Q50" s="78">
        <v>0</v>
      </c>
      <c r="R50" s="78">
        <v>639.13890400000003</v>
      </c>
      <c r="S50" s="79">
        <v>1E-4</v>
      </c>
      <c r="T50" s="79">
        <v>1.32E-2</v>
      </c>
      <c r="U50" s="79">
        <v>1.6000000000000001E-3</v>
      </c>
    </row>
    <row r="51" spans="2:21">
      <c r="B51" t="s">
        <v>450</v>
      </c>
      <c r="C51" t="s">
        <v>451</v>
      </c>
      <c r="D51" t="s">
        <v>123</v>
      </c>
      <c r="E51" t="s">
        <v>358</v>
      </c>
      <c r="F51" t="s">
        <v>452</v>
      </c>
      <c r="G51" t="s">
        <v>413</v>
      </c>
      <c r="H51" t="s">
        <v>414</v>
      </c>
      <c r="I51" t="s">
        <v>362</v>
      </c>
      <c r="J51" t="s">
        <v>415</v>
      </c>
      <c r="K51" s="78">
        <v>4.5599999999999996</v>
      </c>
      <c r="L51" t="s">
        <v>106</v>
      </c>
      <c r="M51" s="79">
        <v>2.1600000000000001E-2</v>
      </c>
      <c r="N51" s="79">
        <v>2.6100000000000002E-2</v>
      </c>
      <c r="O51" s="78">
        <v>74000</v>
      </c>
      <c r="P51" s="78">
        <v>97.946944459459459</v>
      </c>
      <c r="Q51" s="78">
        <v>0</v>
      </c>
      <c r="R51" s="78">
        <v>258.39383417850001</v>
      </c>
      <c r="S51" s="79">
        <v>0</v>
      </c>
      <c r="T51" s="79">
        <v>5.4000000000000003E-3</v>
      </c>
      <c r="U51" s="79">
        <v>5.9999999999999995E-4</v>
      </c>
    </row>
    <row r="52" spans="2:21">
      <c r="B52" t="s">
        <v>453</v>
      </c>
      <c r="C52" t="s">
        <v>454</v>
      </c>
      <c r="D52" t="s">
        <v>123</v>
      </c>
      <c r="E52" t="s">
        <v>358</v>
      </c>
      <c r="F52" t="s">
        <v>452</v>
      </c>
      <c r="G52" t="s">
        <v>413</v>
      </c>
      <c r="H52" t="s">
        <v>414</v>
      </c>
      <c r="I52" t="s">
        <v>362</v>
      </c>
      <c r="J52" t="s">
        <v>438</v>
      </c>
      <c r="K52" s="78">
        <v>5.53</v>
      </c>
      <c r="L52" t="s">
        <v>106</v>
      </c>
      <c r="M52" s="79">
        <v>0.03</v>
      </c>
      <c r="N52" s="79">
        <v>2.46E-2</v>
      </c>
      <c r="O52" s="78">
        <v>236000</v>
      </c>
      <c r="P52" s="78">
        <v>104.39666665254238</v>
      </c>
      <c r="Q52" s="78">
        <v>0</v>
      </c>
      <c r="R52" s="78">
        <v>878.33091521450001</v>
      </c>
      <c r="S52" s="79">
        <v>1E-4</v>
      </c>
      <c r="T52" s="79">
        <v>1.8200000000000001E-2</v>
      </c>
      <c r="U52" s="79">
        <v>2.2000000000000001E-3</v>
      </c>
    </row>
    <row r="53" spans="2:21">
      <c r="B53" t="s">
        <v>455</v>
      </c>
      <c r="C53" t="s">
        <v>456</v>
      </c>
      <c r="D53" t="s">
        <v>123</v>
      </c>
      <c r="E53" t="s">
        <v>358</v>
      </c>
      <c r="F53" t="s">
        <v>452</v>
      </c>
      <c r="G53" t="s">
        <v>413</v>
      </c>
      <c r="H53" t="s">
        <v>414</v>
      </c>
      <c r="I53" t="s">
        <v>362</v>
      </c>
      <c r="J53" t="s">
        <v>457</v>
      </c>
      <c r="K53" s="78">
        <v>5.0599999999999996</v>
      </c>
      <c r="L53" t="s">
        <v>106</v>
      </c>
      <c r="M53" s="79">
        <v>3.5499999999999997E-2</v>
      </c>
      <c r="N53" s="79">
        <v>2.4299999999999999E-2</v>
      </c>
      <c r="O53" s="78">
        <v>259000</v>
      </c>
      <c r="P53" s="78">
        <v>105.80986111969112</v>
      </c>
      <c r="Q53" s="78">
        <v>0</v>
      </c>
      <c r="R53" s="78">
        <v>976.97948116949999</v>
      </c>
      <c r="S53" s="79">
        <v>1E-4</v>
      </c>
      <c r="T53" s="79">
        <v>2.0199999999999999E-2</v>
      </c>
      <c r="U53" s="79">
        <v>2.3999999999999998E-3</v>
      </c>
    </row>
    <row r="54" spans="2:21">
      <c r="B54" t="s">
        <v>458</v>
      </c>
      <c r="C54" t="s">
        <v>459</v>
      </c>
      <c r="D54" t="s">
        <v>123</v>
      </c>
      <c r="E54" t="s">
        <v>358</v>
      </c>
      <c r="F54" t="s">
        <v>452</v>
      </c>
      <c r="G54" t="s">
        <v>413</v>
      </c>
      <c r="H54" t="s">
        <v>414</v>
      </c>
      <c r="I54" t="s">
        <v>362</v>
      </c>
      <c r="J54" t="s">
        <v>435</v>
      </c>
      <c r="K54" s="78">
        <v>3.58</v>
      </c>
      <c r="L54" t="s">
        <v>106</v>
      </c>
      <c r="M54" s="79">
        <v>3.7499999999999999E-2</v>
      </c>
      <c r="N54" s="79">
        <v>2.1000000000000001E-2</v>
      </c>
      <c r="O54" s="78">
        <v>271000</v>
      </c>
      <c r="P54" s="78">
        <v>106.72750000000001</v>
      </c>
      <c r="Q54" s="78">
        <v>0</v>
      </c>
      <c r="R54" s="78">
        <v>1031.110386625</v>
      </c>
      <c r="S54" s="79">
        <v>1E-4</v>
      </c>
      <c r="T54" s="79">
        <v>2.1399999999999999E-2</v>
      </c>
      <c r="U54" s="79">
        <v>2.5999999999999999E-3</v>
      </c>
    </row>
    <row r="55" spans="2:21">
      <c r="B55" t="s">
        <v>460</v>
      </c>
      <c r="C55" t="s">
        <v>461</v>
      </c>
      <c r="D55" t="s">
        <v>123</v>
      </c>
      <c r="E55" t="s">
        <v>358</v>
      </c>
      <c r="F55" t="s">
        <v>462</v>
      </c>
      <c r="G55" t="s">
        <v>391</v>
      </c>
      <c r="H55" t="s">
        <v>463</v>
      </c>
      <c r="I55" t="s">
        <v>380</v>
      </c>
      <c r="J55" t="s">
        <v>464</v>
      </c>
      <c r="K55" s="78">
        <v>7.34</v>
      </c>
      <c r="L55" t="s">
        <v>106</v>
      </c>
      <c r="M55" s="79">
        <v>4.7500000000000001E-2</v>
      </c>
      <c r="N55" s="79">
        <v>3.3599999999999998E-2</v>
      </c>
      <c r="O55" s="78">
        <v>176000</v>
      </c>
      <c r="P55" s="78">
        <v>111.61402778409091</v>
      </c>
      <c r="Q55" s="78">
        <v>0</v>
      </c>
      <c r="R55" s="78">
        <v>700.31105592849997</v>
      </c>
      <c r="S55" s="79">
        <v>0</v>
      </c>
      <c r="T55" s="79">
        <v>1.4500000000000001E-2</v>
      </c>
      <c r="U55" s="79">
        <v>1.8E-3</v>
      </c>
    </row>
    <row r="56" spans="2:21">
      <c r="B56" t="s">
        <v>465</v>
      </c>
      <c r="C56" t="s">
        <v>466</v>
      </c>
      <c r="D56" t="s">
        <v>123</v>
      </c>
      <c r="E56" t="s">
        <v>358</v>
      </c>
      <c r="F56" t="s">
        <v>467</v>
      </c>
      <c r="G56" t="s">
        <v>413</v>
      </c>
      <c r="H56" t="s">
        <v>468</v>
      </c>
      <c r="I56" t="s">
        <v>362</v>
      </c>
      <c r="J56" t="s">
        <v>438</v>
      </c>
      <c r="K56" s="78">
        <v>5.5</v>
      </c>
      <c r="L56" t="s">
        <v>106</v>
      </c>
      <c r="M56" s="79">
        <v>3.4000000000000002E-2</v>
      </c>
      <c r="N56" s="79">
        <v>2.35E-2</v>
      </c>
      <c r="O56" s="78">
        <v>197000</v>
      </c>
      <c r="P56" s="78">
        <v>107.39567756345177</v>
      </c>
      <c r="Q56" s="78">
        <v>0</v>
      </c>
      <c r="R56" s="78">
        <v>754.24521331200003</v>
      </c>
      <c r="S56" s="79">
        <v>1E-4</v>
      </c>
      <c r="T56" s="79">
        <v>1.5599999999999999E-2</v>
      </c>
      <c r="U56" s="79">
        <v>1.9E-3</v>
      </c>
    </row>
    <row r="57" spans="2:21">
      <c r="B57" t="s">
        <v>469</v>
      </c>
      <c r="C57" t="s">
        <v>470</v>
      </c>
      <c r="D57" t="s">
        <v>123</v>
      </c>
      <c r="E57" t="s">
        <v>358</v>
      </c>
      <c r="F57" t="s">
        <v>467</v>
      </c>
      <c r="G57" t="s">
        <v>413</v>
      </c>
      <c r="H57" t="s">
        <v>468</v>
      </c>
      <c r="I57" t="s">
        <v>362</v>
      </c>
      <c r="J57" t="s">
        <v>471</v>
      </c>
      <c r="K57" s="78">
        <v>5.25</v>
      </c>
      <c r="L57" t="s">
        <v>106</v>
      </c>
      <c r="M57" s="79">
        <v>3.6999999999999998E-2</v>
      </c>
      <c r="N57" s="79">
        <v>2.4400000000000002E-2</v>
      </c>
      <c r="O57" s="78">
        <v>204000</v>
      </c>
      <c r="P57" s="78">
        <v>107.60166666666667</v>
      </c>
      <c r="Q57" s="78">
        <v>0</v>
      </c>
      <c r="R57" s="78">
        <v>782.54388100000006</v>
      </c>
      <c r="S57" s="79">
        <v>1E-4</v>
      </c>
      <c r="T57" s="79">
        <v>1.6199999999999999E-2</v>
      </c>
      <c r="U57" s="79">
        <v>2E-3</v>
      </c>
    </row>
    <row r="58" spans="2:21">
      <c r="B58" t="s">
        <v>472</v>
      </c>
      <c r="C58" t="s">
        <v>473</v>
      </c>
      <c r="D58" t="s">
        <v>123</v>
      </c>
      <c r="E58" t="s">
        <v>358</v>
      </c>
      <c r="F58" t="s">
        <v>467</v>
      </c>
      <c r="G58" t="s">
        <v>413</v>
      </c>
      <c r="H58" t="s">
        <v>468</v>
      </c>
      <c r="I58" t="s">
        <v>362</v>
      </c>
      <c r="J58" t="s">
        <v>474</v>
      </c>
      <c r="K58" s="78">
        <v>3.73</v>
      </c>
      <c r="L58" t="s">
        <v>106</v>
      </c>
      <c r="M58" s="79">
        <v>3.3500000000000002E-2</v>
      </c>
      <c r="N58" s="79">
        <v>2.7099999999999999E-2</v>
      </c>
      <c r="O58" s="78">
        <v>455000</v>
      </c>
      <c r="P58" s="78">
        <v>104.56713334065934</v>
      </c>
      <c r="Q58" s="78">
        <v>0</v>
      </c>
      <c r="R58" s="78">
        <v>1696.1573281354999</v>
      </c>
      <c r="S58" s="79">
        <v>2.0000000000000001E-4</v>
      </c>
      <c r="T58" s="79">
        <v>3.5099999999999999E-2</v>
      </c>
      <c r="U58" s="79">
        <v>4.1999999999999997E-3</v>
      </c>
    </row>
    <row r="59" spans="2:21">
      <c r="B59" t="s">
        <v>475</v>
      </c>
      <c r="C59" t="s">
        <v>476</v>
      </c>
      <c r="D59" t="s">
        <v>123</v>
      </c>
      <c r="E59" t="s">
        <v>358</v>
      </c>
      <c r="F59" t="s">
        <v>477</v>
      </c>
      <c r="G59" t="s">
        <v>391</v>
      </c>
      <c r="H59" t="s">
        <v>468</v>
      </c>
      <c r="I59" t="s">
        <v>362</v>
      </c>
      <c r="J59" t="s">
        <v>374</v>
      </c>
      <c r="K59" s="78">
        <v>9.1</v>
      </c>
      <c r="L59" t="s">
        <v>110</v>
      </c>
      <c r="M59" s="79">
        <v>2.2499999999999999E-2</v>
      </c>
      <c r="N59" s="79">
        <v>1.66E-2</v>
      </c>
      <c r="O59" s="78">
        <v>21000</v>
      </c>
      <c r="P59" s="78">
        <v>105.43229523809524</v>
      </c>
      <c r="Q59" s="78">
        <v>0</v>
      </c>
      <c r="R59" s="78">
        <v>86.355692034599997</v>
      </c>
      <c r="S59" s="79">
        <v>0</v>
      </c>
      <c r="T59" s="79">
        <v>1.8E-3</v>
      </c>
      <c r="U59" s="79">
        <v>2.0000000000000001E-4</v>
      </c>
    </row>
    <row r="60" spans="2:21">
      <c r="B60" t="s">
        <v>478</v>
      </c>
      <c r="C60" t="s">
        <v>479</v>
      </c>
      <c r="D60" t="s">
        <v>123</v>
      </c>
      <c r="E60" t="s">
        <v>358</v>
      </c>
      <c r="F60" t="s">
        <v>480</v>
      </c>
      <c r="G60" t="s">
        <v>481</v>
      </c>
      <c r="H60" t="s">
        <v>468</v>
      </c>
      <c r="I60" t="s">
        <v>362</v>
      </c>
      <c r="J60" t="s">
        <v>482</v>
      </c>
      <c r="K60" s="78">
        <v>8.43</v>
      </c>
      <c r="L60" t="s">
        <v>106</v>
      </c>
      <c r="M60" s="79">
        <v>3.1E-2</v>
      </c>
      <c r="N60" s="79">
        <v>3.7600000000000001E-2</v>
      </c>
      <c r="O60" s="78">
        <v>336000</v>
      </c>
      <c r="P60" s="78">
        <v>95.559433333333331</v>
      </c>
      <c r="Q60" s="78">
        <v>0</v>
      </c>
      <c r="R60" s="78">
        <v>1144.64911624</v>
      </c>
      <c r="S60" s="79">
        <v>4.0000000000000002E-4</v>
      </c>
      <c r="T60" s="79">
        <v>2.3699999999999999E-2</v>
      </c>
      <c r="U60" s="79">
        <v>2.8999999999999998E-3</v>
      </c>
    </row>
    <row r="61" spans="2:21">
      <c r="B61" t="s">
        <v>483</v>
      </c>
      <c r="C61" t="s">
        <v>484</v>
      </c>
      <c r="D61" t="s">
        <v>123</v>
      </c>
      <c r="E61" t="s">
        <v>358</v>
      </c>
      <c r="F61" t="s">
        <v>485</v>
      </c>
      <c r="G61" t="s">
        <v>486</v>
      </c>
      <c r="H61" t="s">
        <v>463</v>
      </c>
      <c r="I61" t="s">
        <v>380</v>
      </c>
      <c r="J61" t="s">
        <v>302</v>
      </c>
      <c r="K61" s="78">
        <v>7.34</v>
      </c>
      <c r="L61" t="s">
        <v>106</v>
      </c>
      <c r="M61" s="79">
        <v>4.4999999999999998E-2</v>
      </c>
      <c r="N61" s="79">
        <v>5.8900000000000001E-2</v>
      </c>
      <c r="O61" s="78">
        <v>315000</v>
      </c>
      <c r="P61" s="78">
        <v>91.275499999999994</v>
      </c>
      <c r="Q61" s="78">
        <v>0</v>
      </c>
      <c r="R61" s="78">
        <v>1025.0010461249999</v>
      </c>
      <c r="S61" s="79">
        <v>2.0000000000000001E-4</v>
      </c>
      <c r="T61" s="79">
        <v>2.12E-2</v>
      </c>
      <c r="U61" s="79">
        <v>2.5999999999999999E-3</v>
      </c>
    </row>
    <row r="62" spans="2:21">
      <c r="B62" t="s">
        <v>487</v>
      </c>
      <c r="C62" t="s">
        <v>488</v>
      </c>
      <c r="D62" t="s">
        <v>123</v>
      </c>
      <c r="E62" t="s">
        <v>358</v>
      </c>
      <c r="F62" t="s">
        <v>489</v>
      </c>
      <c r="G62" t="s">
        <v>490</v>
      </c>
      <c r="H62" t="s">
        <v>491</v>
      </c>
      <c r="I62" t="s">
        <v>362</v>
      </c>
      <c r="J62" t="s">
        <v>335</v>
      </c>
      <c r="K62" s="78">
        <v>8.4</v>
      </c>
      <c r="L62" t="s">
        <v>110</v>
      </c>
      <c r="M62" s="79">
        <v>1.7500000000000002E-2</v>
      </c>
      <c r="N62" s="79">
        <v>1.78E-2</v>
      </c>
      <c r="O62" s="78">
        <v>304000</v>
      </c>
      <c r="P62" s="78">
        <v>101.48880546052632</v>
      </c>
      <c r="Q62" s="78">
        <v>0</v>
      </c>
      <c r="R62" s="78">
        <v>1203.3438353305801</v>
      </c>
      <c r="S62" s="79">
        <v>5.0000000000000001E-4</v>
      </c>
      <c r="T62" s="79">
        <v>2.4899999999999999E-2</v>
      </c>
      <c r="U62" s="79">
        <v>3.0000000000000001E-3</v>
      </c>
    </row>
    <row r="63" spans="2:21">
      <c r="B63" t="s">
        <v>492</v>
      </c>
      <c r="C63" t="s">
        <v>493</v>
      </c>
      <c r="D63" t="s">
        <v>123</v>
      </c>
      <c r="E63" t="s">
        <v>358</v>
      </c>
      <c r="F63" t="s">
        <v>494</v>
      </c>
      <c r="G63" t="s">
        <v>400</v>
      </c>
      <c r="H63" t="s">
        <v>495</v>
      </c>
      <c r="I63" t="s">
        <v>380</v>
      </c>
      <c r="J63" t="s">
        <v>271</v>
      </c>
      <c r="K63" s="78">
        <v>4.41</v>
      </c>
      <c r="L63" t="s">
        <v>106</v>
      </c>
      <c r="M63" s="79">
        <v>0.04</v>
      </c>
      <c r="N63" s="79">
        <v>4.2700000000000002E-2</v>
      </c>
      <c r="O63" s="78">
        <v>20000</v>
      </c>
      <c r="P63" s="78">
        <v>96.168455499999993</v>
      </c>
      <c r="Q63" s="78">
        <v>0</v>
      </c>
      <c r="R63" s="78">
        <v>68.568108771499993</v>
      </c>
      <c r="S63" s="79">
        <v>0</v>
      </c>
      <c r="T63" s="79">
        <v>1.4E-3</v>
      </c>
      <c r="U63" s="79">
        <v>2.0000000000000001E-4</v>
      </c>
    </row>
    <row r="64" spans="2:21">
      <c r="B64" t="s">
        <v>496</v>
      </c>
      <c r="C64" t="s">
        <v>497</v>
      </c>
      <c r="D64" t="s">
        <v>123</v>
      </c>
      <c r="E64" t="s">
        <v>358</v>
      </c>
      <c r="F64" t="s">
        <v>498</v>
      </c>
      <c r="G64" t="s">
        <v>404</v>
      </c>
      <c r="H64" t="s">
        <v>491</v>
      </c>
      <c r="I64" t="s">
        <v>362</v>
      </c>
      <c r="J64" t="s">
        <v>499</v>
      </c>
      <c r="K64" s="78">
        <v>7.37</v>
      </c>
      <c r="L64" t="s">
        <v>106</v>
      </c>
      <c r="M64" s="79">
        <v>4.7500000000000001E-2</v>
      </c>
      <c r="N64" s="79">
        <v>4.2799999999999998E-2</v>
      </c>
      <c r="O64" s="78">
        <v>315000</v>
      </c>
      <c r="P64" s="78">
        <v>104.17861111111111</v>
      </c>
      <c r="Q64" s="78">
        <v>0</v>
      </c>
      <c r="R64" s="78">
        <v>1169.8997581250001</v>
      </c>
      <c r="S64" s="79">
        <v>5.0000000000000001E-4</v>
      </c>
      <c r="T64" s="79">
        <v>2.4199999999999999E-2</v>
      </c>
      <c r="U64" s="79">
        <v>2.8999999999999998E-3</v>
      </c>
    </row>
    <row r="65" spans="2:21">
      <c r="B65" t="s">
        <v>500</v>
      </c>
      <c r="C65" t="s">
        <v>501</v>
      </c>
      <c r="D65" t="s">
        <v>123</v>
      </c>
      <c r="E65" t="s">
        <v>358</v>
      </c>
      <c r="F65" t="s">
        <v>502</v>
      </c>
      <c r="G65" t="s">
        <v>490</v>
      </c>
      <c r="H65" t="s">
        <v>361</v>
      </c>
      <c r="I65" t="s">
        <v>362</v>
      </c>
      <c r="J65" t="s">
        <v>263</v>
      </c>
      <c r="K65" s="78">
        <v>4.8099999999999996</v>
      </c>
      <c r="L65" t="s">
        <v>106</v>
      </c>
      <c r="M65" s="79">
        <v>3.2500000000000001E-2</v>
      </c>
      <c r="N65" s="79">
        <v>7.8600000000000003E-2</v>
      </c>
      <c r="O65" s="78">
        <v>191000</v>
      </c>
      <c r="P65" s="78">
        <v>81.589011099476437</v>
      </c>
      <c r="Q65" s="78">
        <v>0</v>
      </c>
      <c r="R65" s="78">
        <v>555.551814928</v>
      </c>
      <c r="S65" s="79">
        <v>2.9999999999999997E-4</v>
      </c>
      <c r="T65" s="79">
        <v>1.15E-2</v>
      </c>
      <c r="U65" s="79">
        <v>1.4E-3</v>
      </c>
    </row>
    <row r="66" spans="2:21">
      <c r="B66" t="s">
        <v>503</v>
      </c>
      <c r="C66" t="s">
        <v>504</v>
      </c>
      <c r="D66" t="s">
        <v>123</v>
      </c>
      <c r="E66" t="s">
        <v>358</v>
      </c>
      <c r="F66" t="s">
        <v>505</v>
      </c>
      <c r="G66" t="s">
        <v>481</v>
      </c>
      <c r="H66" t="s">
        <v>361</v>
      </c>
      <c r="I66" t="s">
        <v>362</v>
      </c>
      <c r="J66" t="s">
        <v>506</v>
      </c>
      <c r="K66" s="78">
        <v>3.67</v>
      </c>
      <c r="L66" t="s">
        <v>110</v>
      </c>
      <c r="M66" s="79">
        <v>2.1299999999999999E-2</v>
      </c>
      <c r="N66" s="79">
        <v>5.8700000000000002E-2</v>
      </c>
      <c r="O66" s="78">
        <v>260000</v>
      </c>
      <c r="P66" s="78">
        <v>87.97964480769231</v>
      </c>
      <c r="Q66" s="78">
        <v>0</v>
      </c>
      <c r="R66" s="78">
        <v>892.18222247295</v>
      </c>
      <c r="S66" s="79">
        <v>6.9999999999999999E-4</v>
      </c>
      <c r="T66" s="79">
        <v>1.8499999999999999E-2</v>
      </c>
      <c r="U66" s="79">
        <v>2.2000000000000001E-3</v>
      </c>
    </row>
    <row r="67" spans="2:21">
      <c r="B67" t="s">
        <v>507</v>
      </c>
      <c r="C67" t="s">
        <v>508</v>
      </c>
      <c r="D67" t="s">
        <v>123</v>
      </c>
      <c r="E67" t="s">
        <v>358</v>
      </c>
      <c r="F67" t="s">
        <v>505</v>
      </c>
      <c r="G67" t="s">
        <v>481</v>
      </c>
      <c r="H67" t="s">
        <v>361</v>
      </c>
      <c r="I67" t="s">
        <v>362</v>
      </c>
      <c r="J67" t="s">
        <v>509</v>
      </c>
      <c r="K67" s="78">
        <v>3</v>
      </c>
      <c r="L67" t="s">
        <v>106</v>
      </c>
      <c r="M67" s="79">
        <v>5.2499999999999998E-2</v>
      </c>
      <c r="N67" s="79">
        <v>8.1199999999999994E-2</v>
      </c>
      <c r="O67" s="78">
        <v>37000</v>
      </c>
      <c r="P67" s="78">
        <v>95.551249999999996</v>
      </c>
      <c r="Q67" s="78">
        <v>0</v>
      </c>
      <c r="R67" s="78">
        <v>126.0368763125</v>
      </c>
      <c r="S67" s="79">
        <v>1E-4</v>
      </c>
      <c r="T67" s="79">
        <v>2.5999999999999999E-3</v>
      </c>
      <c r="U67" s="79">
        <v>2.9999999999999997E-4</v>
      </c>
    </row>
    <row r="68" spans="2:21">
      <c r="B68" t="s">
        <v>510</v>
      </c>
      <c r="C68" t="s">
        <v>511</v>
      </c>
      <c r="D68" t="s">
        <v>123</v>
      </c>
      <c r="E68" t="s">
        <v>358</v>
      </c>
      <c r="F68" t="s">
        <v>512</v>
      </c>
      <c r="G68" t="s">
        <v>490</v>
      </c>
      <c r="H68" t="s">
        <v>513</v>
      </c>
      <c r="I68" t="s">
        <v>380</v>
      </c>
      <c r="J68" t="s">
        <v>514</v>
      </c>
      <c r="K68" s="78">
        <v>4.33</v>
      </c>
      <c r="L68" t="s">
        <v>106</v>
      </c>
      <c r="M68" s="79">
        <v>4.1300000000000003E-2</v>
      </c>
      <c r="N68" s="79">
        <v>8.0199999999999994E-2</v>
      </c>
      <c r="O68" s="78">
        <v>121000</v>
      </c>
      <c r="P68" s="78">
        <v>86.61038330578512</v>
      </c>
      <c r="Q68" s="78">
        <v>0</v>
      </c>
      <c r="R68" s="78">
        <v>373.60687994699998</v>
      </c>
      <c r="S68" s="79">
        <v>2.9999999999999997E-4</v>
      </c>
      <c r="T68" s="79">
        <v>7.7000000000000002E-3</v>
      </c>
      <c r="U68" s="79">
        <v>8.9999999999999998E-4</v>
      </c>
    </row>
    <row r="69" spans="2:21">
      <c r="B69" t="s">
        <v>515</v>
      </c>
      <c r="C69" t="s">
        <v>516</v>
      </c>
      <c r="D69" t="s">
        <v>123</v>
      </c>
      <c r="E69" t="s">
        <v>358</v>
      </c>
      <c r="F69" t="s">
        <v>512</v>
      </c>
      <c r="G69" t="s">
        <v>490</v>
      </c>
      <c r="H69" t="s">
        <v>513</v>
      </c>
      <c r="I69" t="s">
        <v>380</v>
      </c>
      <c r="J69" t="s">
        <v>517</v>
      </c>
      <c r="K69" s="78">
        <v>3.85</v>
      </c>
      <c r="L69" t="s">
        <v>106</v>
      </c>
      <c r="M69" s="79">
        <v>4.6300000000000001E-2</v>
      </c>
      <c r="N69" s="79">
        <v>0.10920000000000001</v>
      </c>
      <c r="O69" s="78">
        <v>205000</v>
      </c>
      <c r="P69" s="78">
        <v>80.642541658536587</v>
      </c>
      <c r="Q69" s="78">
        <v>0</v>
      </c>
      <c r="R69" s="78">
        <v>589.35585507600001</v>
      </c>
      <c r="S69" s="79">
        <v>5.0000000000000001E-4</v>
      </c>
      <c r="T69" s="79">
        <v>1.2200000000000001E-2</v>
      </c>
      <c r="U69" s="79">
        <v>1.5E-3</v>
      </c>
    </row>
    <row r="70" spans="2:21">
      <c r="B70" t="s">
        <v>518</v>
      </c>
      <c r="C70" t="s">
        <v>519</v>
      </c>
      <c r="D70" t="s">
        <v>123</v>
      </c>
      <c r="E70" t="s">
        <v>358</v>
      </c>
      <c r="F70" t="s">
        <v>520</v>
      </c>
      <c r="G70" t="s">
        <v>481</v>
      </c>
      <c r="H70" t="s">
        <v>361</v>
      </c>
      <c r="I70" t="s">
        <v>362</v>
      </c>
      <c r="J70" t="s">
        <v>521</v>
      </c>
      <c r="K70" s="78">
        <v>3.42</v>
      </c>
      <c r="L70" t="s">
        <v>110</v>
      </c>
      <c r="M70" s="79">
        <v>2.5000000000000001E-2</v>
      </c>
      <c r="N70" s="79">
        <v>4.8899999999999999E-2</v>
      </c>
      <c r="O70" s="78">
        <v>308000</v>
      </c>
      <c r="P70" s="78">
        <v>93.407336136363639</v>
      </c>
      <c r="Q70" s="78">
        <v>0</v>
      </c>
      <c r="R70" s="78">
        <v>1122.0952300485901</v>
      </c>
      <c r="S70" s="79">
        <v>8.9999999999999998E-4</v>
      </c>
      <c r="T70" s="79">
        <v>2.3199999999999998E-2</v>
      </c>
      <c r="U70" s="79">
        <v>2.8E-3</v>
      </c>
    </row>
    <row r="71" spans="2:21">
      <c r="B71" t="s">
        <v>522</v>
      </c>
      <c r="C71" t="s">
        <v>523</v>
      </c>
      <c r="D71" t="s">
        <v>123</v>
      </c>
      <c r="E71" t="s">
        <v>358</v>
      </c>
      <c r="F71" t="s">
        <v>524</v>
      </c>
      <c r="G71" t="s">
        <v>490</v>
      </c>
      <c r="H71" t="s">
        <v>361</v>
      </c>
      <c r="I71" t="s">
        <v>362</v>
      </c>
      <c r="J71" t="s">
        <v>525</v>
      </c>
      <c r="K71" s="78">
        <v>4.45</v>
      </c>
      <c r="L71" t="s">
        <v>106</v>
      </c>
      <c r="M71" s="79">
        <v>3.7499999999999999E-2</v>
      </c>
      <c r="N71" s="79">
        <v>5.5399999999999998E-2</v>
      </c>
      <c r="O71" s="78">
        <v>176000</v>
      </c>
      <c r="P71" s="78">
        <v>93.27055</v>
      </c>
      <c r="Q71" s="78">
        <v>0</v>
      </c>
      <c r="R71" s="78">
        <v>585.21673892000001</v>
      </c>
      <c r="S71" s="79">
        <v>5.0000000000000001E-4</v>
      </c>
      <c r="T71" s="79">
        <v>1.21E-2</v>
      </c>
      <c r="U71" s="79">
        <v>1.5E-3</v>
      </c>
    </row>
    <row r="72" spans="2:21">
      <c r="B72" t="s">
        <v>526</v>
      </c>
      <c r="C72" t="s">
        <v>527</v>
      </c>
      <c r="D72" t="s">
        <v>123</v>
      </c>
      <c r="E72" t="s">
        <v>358</v>
      </c>
      <c r="F72" t="s">
        <v>528</v>
      </c>
      <c r="G72" t="s">
        <v>490</v>
      </c>
      <c r="H72" t="s">
        <v>361</v>
      </c>
      <c r="I72" t="s">
        <v>362</v>
      </c>
      <c r="J72" t="s">
        <v>529</v>
      </c>
      <c r="K72" s="78">
        <v>4.7699999999999996</v>
      </c>
      <c r="L72" t="s">
        <v>106</v>
      </c>
      <c r="M72" s="79">
        <v>3.7499999999999999E-2</v>
      </c>
      <c r="N72" s="79">
        <v>8.1500000000000003E-2</v>
      </c>
      <c r="O72" s="78">
        <v>115000</v>
      </c>
      <c r="P72" s="78">
        <v>82.64333330434782</v>
      </c>
      <c r="Q72" s="78">
        <v>0</v>
      </c>
      <c r="R72" s="78">
        <v>338.8170057145</v>
      </c>
      <c r="S72" s="79">
        <v>2.0000000000000001E-4</v>
      </c>
      <c r="T72" s="79">
        <v>7.0000000000000001E-3</v>
      </c>
      <c r="U72" s="79">
        <v>8.0000000000000004E-4</v>
      </c>
    </row>
    <row r="73" spans="2:21">
      <c r="B73" t="s">
        <v>530</v>
      </c>
      <c r="C73" t="s">
        <v>531</v>
      </c>
      <c r="D73" t="s">
        <v>123</v>
      </c>
      <c r="E73" t="s">
        <v>358</v>
      </c>
      <c r="F73" t="s">
        <v>532</v>
      </c>
      <c r="G73" t="s">
        <v>486</v>
      </c>
      <c r="H73" t="s">
        <v>513</v>
      </c>
      <c r="I73" t="s">
        <v>380</v>
      </c>
      <c r="J73" t="s">
        <v>533</v>
      </c>
      <c r="K73" s="78">
        <v>5</v>
      </c>
      <c r="L73" t="s">
        <v>106</v>
      </c>
      <c r="M73" s="79">
        <v>4.4999999999999998E-2</v>
      </c>
      <c r="N73" s="79">
        <v>0.1116</v>
      </c>
      <c r="O73" s="78">
        <v>217000</v>
      </c>
      <c r="P73" s="78">
        <v>73.877499999999998</v>
      </c>
      <c r="Q73" s="78">
        <v>0</v>
      </c>
      <c r="R73" s="78">
        <v>571.52003387499997</v>
      </c>
      <c r="S73" s="79">
        <v>1E-4</v>
      </c>
      <c r="T73" s="79">
        <v>1.18E-2</v>
      </c>
      <c r="U73" s="79">
        <v>1.4E-3</v>
      </c>
    </row>
    <row r="74" spans="2:21">
      <c r="B74" t="s">
        <v>534</v>
      </c>
      <c r="C74" t="s">
        <v>535</v>
      </c>
      <c r="D74" t="s">
        <v>123</v>
      </c>
      <c r="E74" t="s">
        <v>358</v>
      </c>
      <c r="F74" t="s">
        <v>532</v>
      </c>
      <c r="G74" t="s">
        <v>486</v>
      </c>
      <c r="H74" t="s">
        <v>513</v>
      </c>
      <c r="I74" t="s">
        <v>380</v>
      </c>
      <c r="J74" t="s">
        <v>363</v>
      </c>
      <c r="K74" s="78">
        <v>6.45</v>
      </c>
      <c r="L74" t="s">
        <v>110</v>
      </c>
      <c r="M74" s="79">
        <v>4.7500000000000001E-2</v>
      </c>
      <c r="N74" s="79">
        <v>9.9900000000000003E-2</v>
      </c>
      <c r="O74" s="78">
        <v>229000</v>
      </c>
      <c r="P74" s="78">
        <v>70.39125681222707</v>
      </c>
      <c r="Q74" s="78">
        <v>0</v>
      </c>
      <c r="R74" s="78">
        <v>628.71267338343</v>
      </c>
      <c r="S74" s="79">
        <v>2.0000000000000001E-4</v>
      </c>
      <c r="T74" s="79">
        <v>1.2999999999999999E-2</v>
      </c>
      <c r="U74" s="79">
        <v>1.6000000000000001E-3</v>
      </c>
    </row>
    <row r="75" spans="2:21">
      <c r="B75" t="s">
        <v>536</v>
      </c>
      <c r="C75" t="s">
        <v>537</v>
      </c>
      <c r="D75" t="s">
        <v>123</v>
      </c>
      <c r="E75" t="s">
        <v>358</v>
      </c>
      <c r="F75" t="s">
        <v>538</v>
      </c>
      <c r="G75" t="s">
        <v>486</v>
      </c>
      <c r="H75" t="s">
        <v>513</v>
      </c>
      <c r="I75" t="s">
        <v>380</v>
      </c>
      <c r="J75" t="s">
        <v>432</v>
      </c>
      <c r="K75" s="78">
        <v>7.39</v>
      </c>
      <c r="L75" t="s">
        <v>106</v>
      </c>
      <c r="M75" s="79">
        <v>5.9499999999999997E-2</v>
      </c>
      <c r="N75" s="79">
        <v>0.1114</v>
      </c>
      <c r="O75" s="78">
        <v>61000</v>
      </c>
      <c r="P75" s="78">
        <v>70.197422295081964</v>
      </c>
      <c r="Q75" s="78">
        <v>0</v>
      </c>
      <c r="R75" s="78">
        <v>152.654824394</v>
      </c>
      <c r="S75" s="79">
        <v>0</v>
      </c>
      <c r="T75" s="79">
        <v>3.2000000000000002E-3</v>
      </c>
      <c r="U75" s="79">
        <v>4.0000000000000002E-4</v>
      </c>
    </row>
    <row r="76" spans="2:21">
      <c r="B76" t="s">
        <v>539</v>
      </c>
      <c r="C76" t="s">
        <v>540</v>
      </c>
      <c r="D76" t="s">
        <v>123</v>
      </c>
      <c r="E76" t="s">
        <v>358</v>
      </c>
      <c r="F76" t="s">
        <v>532</v>
      </c>
      <c r="G76" t="s">
        <v>486</v>
      </c>
      <c r="H76" t="s">
        <v>513</v>
      </c>
      <c r="I76" t="s">
        <v>380</v>
      </c>
      <c r="J76" t="s">
        <v>541</v>
      </c>
      <c r="K76" s="78">
        <v>6.69</v>
      </c>
      <c r="L76" t="s">
        <v>106</v>
      </c>
      <c r="M76" s="79">
        <v>6.8400000000000002E-2</v>
      </c>
      <c r="N76" s="79">
        <v>0.1192</v>
      </c>
      <c r="O76" s="78">
        <v>106000</v>
      </c>
      <c r="P76" s="78">
        <v>73.832999999999998</v>
      </c>
      <c r="Q76" s="78">
        <v>0</v>
      </c>
      <c r="R76" s="78">
        <v>279.00752369999998</v>
      </c>
      <c r="S76" s="79">
        <v>0</v>
      </c>
      <c r="T76" s="79">
        <v>5.7999999999999996E-3</v>
      </c>
      <c r="U76" s="79">
        <v>6.9999999999999999E-4</v>
      </c>
    </row>
    <row r="77" spans="2:21">
      <c r="B77" t="s">
        <v>542</v>
      </c>
      <c r="C77" t="s">
        <v>543</v>
      </c>
      <c r="D77" t="s">
        <v>123</v>
      </c>
      <c r="E77" t="s">
        <v>358</v>
      </c>
      <c r="F77" t="s">
        <v>544</v>
      </c>
      <c r="G77" t="s">
        <v>490</v>
      </c>
      <c r="H77" t="s">
        <v>361</v>
      </c>
      <c r="I77" t="s">
        <v>362</v>
      </c>
      <c r="J77" t="s">
        <v>545</v>
      </c>
      <c r="K77" s="78">
        <v>4.16</v>
      </c>
      <c r="L77" t="s">
        <v>106</v>
      </c>
      <c r="M77" s="79">
        <v>3.8800000000000001E-2</v>
      </c>
      <c r="N77" s="79">
        <v>6.2199999999999998E-2</v>
      </c>
      <c r="O77" s="78">
        <v>138000</v>
      </c>
      <c r="P77" s="78">
        <v>92.714583333333337</v>
      </c>
      <c r="Q77" s="78">
        <v>0</v>
      </c>
      <c r="R77" s="78">
        <v>456.12793562500002</v>
      </c>
      <c r="S77" s="79">
        <v>4.0000000000000002E-4</v>
      </c>
      <c r="T77" s="79">
        <v>9.4000000000000004E-3</v>
      </c>
      <c r="U77" s="79">
        <v>1.1000000000000001E-3</v>
      </c>
    </row>
    <row r="78" spans="2:21">
      <c r="B78" t="s">
        <v>546</v>
      </c>
      <c r="C78" t="s">
        <v>547</v>
      </c>
      <c r="D78" t="s">
        <v>123</v>
      </c>
      <c r="E78" t="s">
        <v>358</v>
      </c>
      <c r="F78" t="s">
        <v>548</v>
      </c>
      <c r="G78" t="s">
        <v>549</v>
      </c>
      <c r="H78" t="s">
        <v>361</v>
      </c>
      <c r="I78" t="s">
        <v>362</v>
      </c>
      <c r="J78" t="s">
        <v>550</v>
      </c>
      <c r="K78" s="78">
        <v>1.94</v>
      </c>
      <c r="L78" t="s">
        <v>110</v>
      </c>
      <c r="M78" s="79">
        <v>2.5000000000000001E-2</v>
      </c>
      <c r="N78" s="79">
        <v>5.5199999999999999E-2</v>
      </c>
      <c r="O78" s="78">
        <v>17000</v>
      </c>
      <c r="P78" s="78">
        <v>94.575136470588234</v>
      </c>
      <c r="Q78" s="78">
        <v>0</v>
      </c>
      <c r="R78" s="78">
        <v>62.708138811959998</v>
      </c>
      <c r="S78" s="79">
        <v>0</v>
      </c>
      <c r="T78" s="79">
        <v>1.2999999999999999E-3</v>
      </c>
      <c r="U78" s="79">
        <v>2.0000000000000001E-4</v>
      </c>
    </row>
    <row r="79" spans="2:21">
      <c r="B79" t="s">
        <v>551</v>
      </c>
      <c r="C79" t="s">
        <v>552</v>
      </c>
      <c r="D79" t="s">
        <v>123</v>
      </c>
      <c r="E79" t="s">
        <v>358</v>
      </c>
      <c r="F79" t="s">
        <v>548</v>
      </c>
      <c r="G79" t="s">
        <v>549</v>
      </c>
      <c r="H79" t="s">
        <v>361</v>
      </c>
      <c r="I79" t="s">
        <v>362</v>
      </c>
      <c r="J79" t="s">
        <v>553</v>
      </c>
      <c r="K79" s="78">
        <v>2.63</v>
      </c>
      <c r="L79" t="s">
        <v>110</v>
      </c>
      <c r="M79" s="79">
        <v>2.7E-2</v>
      </c>
      <c r="N79" s="79">
        <v>5.4199999999999998E-2</v>
      </c>
      <c r="O79" s="78">
        <v>178000</v>
      </c>
      <c r="P79" s="78">
        <v>94.087064101123602</v>
      </c>
      <c r="Q79" s="78">
        <v>0</v>
      </c>
      <c r="R79" s="78">
        <v>653.20264148222998</v>
      </c>
      <c r="S79" s="79">
        <v>1E-4</v>
      </c>
      <c r="T79" s="79">
        <v>1.35E-2</v>
      </c>
      <c r="U79" s="79">
        <v>1.6000000000000001E-3</v>
      </c>
    </row>
    <row r="80" spans="2:21">
      <c r="B80" t="s">
        <v>554</v>
      </c>
      <c r="C80" t="s">
        <v>555</v>
      </c>
      <c r="D80" t="s">
        <v>123</v>
      </c>
      <c r="E80" t="s">
        <v>358</v>
      </c>
      <c r="F80" t="s">
        <v>548</v>
      </c>
      <c r="G80" t="s">
        <v>549</v>
      </c>
      <c r="H80" t="s">
        <v>361</v>
      </c>
      <c r="I80" t="s">
        <v>362</v>
      </c>
      <c r="J80" t="s">
        <v>457</v>
      </c>
      <c r="K80" s="78">
        <v>0.91</v>
      </c>
      <c r="L80" t="s">
        <v>110</v>
      </c>
      <c r="M80" s="79">
        <v>3.7499999999999999E-2</v>
      </c>
      <c r="N80" s="79">
        <v>3.9199999999999999E-2</v>
      </c>
      <c r="O80" s="78">
        <v>131000</v>
      </c>
      <c r="P80" s="78">
        <v>97.191721297709918</v>
      </c>
      <c r="Q80" s="78">
        <v>0</v>
      </c>
      <c r="R80" s="78">
        <v>496.59070045647002</v>
      </c>
      <c r="S80" s="79">
        <v>1E-4</v>
      </c>
      <c r="T80" s="79">
        <v>1.03E-2</v>
      </c>
      <c r="U80" s="79">
        <v>1.1999999999999999E-3</v>
      </c>
    </row>
    <row r="81" spans="2:21">
      <c r="B81" t="s">
        <v>556</v>
      </c>
      <c r="C81" t="s">
        <v>557</v>
      </c>
      <c r="D81" t="s">
        <v>123</v>
      </c>
      <c r="E81" t="s">
        <v>358</v>
      </c>
      <c r="F81" t="s">
        <v>558</v>
      </c>
      <c r="G81" t="s">
        <v>486</v>
      </c>
      <c r="H81" t="s">
        <v>559</v>
      </c>
      <c r="I81" t="s">
        <v>380</v>
      </c>
      <c r="J81" t="s">
        <v>560</v>
      </c>
      <c r="K81" s="78">
        <v>3.16</v>
      </c>
      <c r="L81" t="s">
        <v>106</v>
      </c>
      <c r="M81" s="79">
        <v>5.5E-2</v>
      </c>
      <c r="N81" s="79">
        <v>7.2400000000000006E-2</v>
      </c>
      <c r="O81" s="78">
        <v>225000</v>
      </c>
      <c r="P81" s="78">
        <v>93.295277777777784</v>
      </c>
      <c r="Q81" s="78">
        <v>0</v>
      </c>
      <c r="R81" s="78">
        <v>748.34474687500006</v>
      </c>
      <c r="S81" s="79">
        <v>0</v>
      </c>
      <c r="T81" s="79">
        <v>1.55E-2</v>
      </c>
      <c r="U81" s="79">
        <v>1.9E-3</v>
      </c>
    </row>
    <row r="82" spans="2:21">
      <c r="B82" t="s">
        <v>561</v>
      </c>
      <c r="C82" t="s">
        <v>562</v>
      </c>
      <c r="D82" t="s">
        <v>123</v>
      </c>
      <c r="E82" t="s">
        <v>358</v>
      </c>
      <c r="F82" t="s">
        <v>563</v>
      </c>
      <c r="G82" t="s">
        <v>367</v>
      </c>
      <c r="H82" t="s">
        <v>564</v>
      </c>
      <c r="I82" t="s">
        <v>362</v>
      </c>
      <c r="J82" t="s">
        <v>457</v>
      </c>
      <c r="K82" s="78">
        <v>3.69</v>
      </c>
      <c r="L82" t="s">
        <v>110</v>
      </c>
      <c r="M82" s="79">
        <v>3.7499999999999999E-2</v>
      </c>
      <c r="N82" s="79">
        <v>3.9899999999999998E-2</v>
      </c>
      <c r="O82" s="78">
        <v>457000</v>
      </c>
      <c r="P82" s="78">
        <v>97.472509365426703</v>
      </c>
      <c r="Q82" s="78">
        <v>0</v>
      </c>
      <c r="R82" s="78">
        <v>1737.3861692303401</v>
      </c>
      <c r="S82" s="79">
        <v>2.9999999999999997E-4</v>
      </c>
      <c r="T82" s="79">
        <v>3.5999999999999997E-2</v>
      </c>
      <c r="U82" s="79">
        <v>4.3E-3</v>
      </c>
    </row>
    <row r="83" spans="2:21">
      <c r="B83" t="s">
        <v>565</v>
      </c>
      <c r="C83" t="s">
        <v>566</v>
      </c>
      <c r="D83" t="s">
        <v>123</v>
      </c>
      <c r="E83" t="s">
        <v>358</v>
      </c>
      <c r="F83" t="s">
        <v>567</v>
      </c>
      <c r="G83" t="s">
        <v>568</v>
      </c>
      <c r="H83" t="s">
        <v>559</v>
      </c>
      <c r="I83" t="s">
        <v>380</v>
      </c>
      <c r="J83" t="s">
        <v>569</v>
      </c>
      <c r="K83" s="78">
        <v>2.4900000000000002</v>
      </c>
      <c r="L83" t="s">
        <v>106</v>
      </c>
      <c r="M83" s="79">
        <v>3.7499999999999999E-2</v>
      </c>
      <c r="N83" s="79">
        <v>6.9199999999999998E-2</v>
      </c>
      <c r="O83" s="78">
        <v>242257</v>
      </c>
      <c r="P83" s="78">
        <v>94.145833350532698</v>
      </c>
      <c r="Q83" s="78">
        <v>0</v>
      </c>
      <c r="R83" s="78">
        <v>813.08691689750003</v>
      </c>
      <c r="S83" s="79">
        <v>5.9999999999999995E-4</v>
      </c>
      <c r="T83" s="79">
        <v>1.6799999999999999E-2</v>
      </c>
      <c r="U83" s="79">
        <v>2E-3</v>
      </c>
    </row>
    <row r="84" spans="2:21">
      <c r="B84" t="s">
        <v>570</v>
      </c>
      <c r="C84" t="s">
        <v>571</v>
      </c>
      <c r="D84" t="s">
        <v>123</v>
      </c>
      <c r="E84" t="s">
        <v>358</v>
      </c>
      <c r="F84" t="s">
        <v>572</v>
      </c>
      <c r="G84" t="s">
        <v>568</v>
      </c>
      <c r="H84" t="s">
        <v>559</v>
      </c>
      <c r="I84" t="s">
        <v>380</v>
      </c>
      <c r="J84" t="s">
        <v>573</v>
      </c>
      <c r="K84" s="78">
        <v>7.56</v>
      </c>
      <c r="L84" t="s">
        <v>106</v>
      </c>
      <c r="M84" s="79">
        <v>4.2500000000000003E-2</v>
      </c>
      <c r="N84" s="79">
        <v>3.5700000000000003E-2</v>
      </c>
      <c r="O84" s="78">
        <v>286000</v>
      </c>
      <c r="P84" s="78">
        <v>107.23742776223776</v>
      </c>
      <c r="Q84" s="78">
        <v>0</v>
      </c>
      <c r="R84" s="78">
        <v>1093.3820897210001</v>
      </c>
      <c r="S84" s="79">
        <v>2.9999999999999997E-4</v>
      </c>
      <c r="T84" s="79">
        <v>2.2599999999999999E-2</v>
      </c>
      <c r="U84" s="79">
        <v>2.7000000000000001E-3</v>
      </c>
    </row>
    <row r="85" spans="2:21">
      <c r="B85" t="s">
        <v>574</v>
      </c>
      <c r="C85" t="s">
        <v>575</v>
      </c>
      <c r="D85" t="s">
        <v>123</v>
      </c>
      <c r="E85" t="s">
        <v>358</v>
      </c>
      <c r="F85" t="s">
        <v>576</v>
      </c>
      <c r="G85" t="s">
        <v>577</v>
      </c>
      <c r="H85" t="s">
        <v>559</v>
      </c>
      <c r="I85" t="s">
        <v>380</v>
      </c>
      <c r="J85" t="s">
        <v>578</v>
      </c>
      <c r="K85" s="78">
        <v>7.81</v>
      </c>
      <c r="L85" t="s">
        <v>106</v>
      </c>
      <c r="M85" s="79">
        <v>3.9E-2</v>
      </c>
      <c r="N85" s="79">
        <v>5.2699999999999997E-2</v>
      </c>
      <c r="O85" s="78">
        <v>100000</v>
      </c>
      <c r="P85" s="78">
        <v>92.131366700000001</v>
      </c>
      <c r="Q85" s="78">
        <v>0</v>
      </c>
      <c r="R85" s="78">
        <v>328.44832228550001</v>
      </c>
      <c r="S85" s="79">
        <v>2.9999999999999997E-4</v>
      </c>
      <c r="T85" s="79">
        <v>6.7999999999999996E-3</v>
      </c>
      <c r="U85" s="79">
        <v>8.0000000000000004E-4</v>
      </c>
    </row>
    <row r="86" spans="2:21">
      <c r="B86" t="s">
        <v>579</v>
      </c>
      <c r="C86" t="s">
        <v>580</v>
      </c>
      <c r="D86" t="s">
        <v>123</v>
      </c>
      <c r="E86" t="s">
        <v>358</v>
      </c>
      <c r="F86" t="s">
        <v>576</v>
      </c>
      <c r="G86" t="s">
        <v>367</v>
      </c>
      <c r="H86" t="s">
        <v>559</v>
      </c>
      <c r="I86" t="s">
        <v>380</v>
      </c>
      <c r="J86" t="s">
        <v>581</v>
      </c>
      <c r="K86" s="78">
        <v>5.47</v>
      </c>
      <c r="L86" t="s">
        <v>106</v>
      </c>
      <c r="M86" s="79">
        <v>5.1299999999999998E-2</v>
      </c>
      <c r="N86" s="79">
        <v>5.74E-2</v>
      </c>
      <c r="O86" s="78">
        <v>119000</v>
      </c>
      <c r="P86" s="78">
        <v>97.800122941176468</v>
      </c>
      <c r="Q86" s="78">
        <v>0</v>
      </c>
      <c r="R86" s="78">
        <v>414.9023515595</v>
      </c>
      <c r="S86" s="79">
        <v>2.0000000000000001E-4</v>
      </c>
      <c r="T86" s="79">
        <v>8.6E-3</v>
      </c>
      <c r="U86" s="79">
        <v>1E-3</v>
      </c>
    </row>
    <row r="87" spans="2:21">
      <c r="B87" t="s">
        <v>582</v>
      </c>
      <c r="C87" t="s">
        <v>583</v>
      </c>
      <c r="D87" t="s">
        <v>123</v>
      </c>
      <c r="E87" t="s">
        <v>358</v>
      </c>
      <c r="F87" t="s">
        <v>584</v>
      </c>
      <c r="G87" t="s">
        <v>391</v>
      </c>
      <c r="H87" t="s">
        <v>585</v>
      </c>
      <c r="I87" t="s">
        <v>362</v>
      </c>
      <c r="J87" t="s">
        <v>533</v>
      </c>
      <c r="K87" s="78">
        <v>3.73</v>
      </c>
      <c r="L87" t="s">
        <v>106</v>
      </c>
      <c r="M87" s="79">
        <v>4.7500000000000001E-2</v>
      </c>
      <c r="N87" s="79">
        <v>7.3099999999999998E-2</v>
      </c>
      <c r="O87" s="78">
        <v>304000</v>
      </c>
      <c r="P87" s="78">
        <v>93.078888881578948</v>
      </c>
      <c r="Q87" s="78">
        <v>0</v>
      </c>
      <c r="R87" s="78">
        <v>1008.7517661430001</v>
      </c>
      <c r="S87" s="79">
        <v>4.0000000000000002E-4</v>
      </c>
      <c r="T87" s="79">
        <v>2.0899999999999998E-2</v>
      </c>
      <c r="U87" s="79">
        <v>2.5000000000000001E-3</v>
      </c>
    </row>
    <row r="88" spans="2:21">
      <c r="B88" t="s">
        <v>232</v>
      </c>
      <c r="C88" s="16"/>
      <c r="D88" s="16"/>
      <c r="E88" s="16"/>
      <c r="F88" s="16"/>
    </row>
    <row r="89" spans="2:21">
      <c r="B89" t="s">
        <v>307</v>
      </c>
      <c r="C89" s="16"/>
      <c r="D89" s="16"/>
      <c r="E89" s="16"/>
      <c r="F89" s="16"/>
    </row>
    <row r="90" spans="2:21">
      <c r="B90" t="s">
        <v>308</v>
      </c>
      <c r="C90" s="16"/>
      <c r="D90" s="16"/>
      <c r="E90" s="16"/>
      <c r="F90" s="16"/>
    </row>
    <row r="91" spans="2:21">
      <c r="B91" t="s">
        <v>309</v>
      </c>
      <c r="C91" s="16"/>
      <c r="D91" s="16"/>
      <c r="E91" s="16"/>
      <c r="F91" s="16"/>
    </row>
    <row r="92" spans="2:21">
      <c r="B92" t="s">
        <v>310</v>
      </c>
      <c r="C92" s="16"/>
      <c r="D92" s="16"/>
      <c r="E92" s="16"/>
      <c r="F92" s="16"/>
    </row>
    <row r="93" spans="2:21">
      <c r="C93" s="16"/>
      <c r="D93" s="16"/>
      <c r="E93" s="16"/>
      <c r="F93" s="16"/>
    </row>
    <row r="94" spans="2:21">
      <c r="C94" s="16"/>
      <c r="D94" s="16"/>
      <c r="E94" s="16"/>
      <c r="F94" s="16"/>
    </row>
    <row r="95" spans="2:21">
      <c r="C95" s="16"/>
      <c r="D95" s="16"/>
      <c r="E95" s="16"/>
      <c r="F95" s="16"/>
    </row>
    <row r="96" spans="2:21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1450</v>
      </c>
    </row>
    <row r="3" spans="2:62">
      <c r="B3" s="2" t="s">
        <v>2</v>
      </c>
      <c r="C3" t="s">
        <v>1451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9"/>
      <c r="BJ6" s="19"/>
    </row>
    <row r="7" spans="2:62" ht="26.25" customHeight="1">
      <c r="B7" s="107" t="s">
        <v>91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841473.28</v>
      </c>
      <c r="J11" s="7"/>
      <c r="K11" s="76">
        <v>18.447399999999998</v>
      </c>
      <c r="L11" s="76">
        <v>27156.508295586202</v>
      </c>
      <c r="M11" s="7"/>
      <c r="N11" s="77">
        <v>1</v>
      </c>
      <c r="O11" s="77">
        <v>6.8000000000000005E-2</v>
      </c>
      <c r="BF11" s="16"/>
      <c r="BG11" s="19"/>
      <c r="BH11" s="16"/>
      <c r="BJ11" s="16"/>
    </row>
    <row r="12" spans="2:62">
      <c r="B12" s="80" t="s">
        <v>206</v>
      </c>
      <c r="E12" s="16"/>
      <c r="F12" s="16"/>
      <c r="G12" s="16"/>
      <c r="I12" s="82">
        <v>769999.28</v>
      </c>
      <c r="K12" s="82">
        <v>18.447399999999998</v>
      </c>
      <c r="L12" s="82">
        <v>17612.4998734</v>
      </c>
      <c r="N12" s="81">
        <v>0.64859999999999995</v>
      </c>
      <c r="O12" s="81">
        <v>4.41E-2</v>
      </c>
    </row>
    <row r="13" spans="2:62">
      <c r="B13" s="80" t="s">
        <v>586</v>
      </c>
      <c r="E13" s="16"/>
      <c r="F13" s="16"/>
      <c r="G13" s="16"/>
      <c r="I13" s="82">
        <v>541130</v>
      </c>
      <c r="K13" s="82">
        <v>10.975709999999999</v>
      </c>
      <c r="L13" s="82">
        <v>13875.990872</v>
      </c>
      <c r="N13" s="81">
        <v>0.51100000000000001</v>
      </c>
      <c r="O13" s="81">
        <v>3.4700000000000002E-2</v>
      </c>
    </row>
    <row r="14" spans="2:62">
      <c r="B14" t="s">
        <v>587</v>
      </c>
      <c r="C14" t="s">
        <v>588</v>
      </c>
      <c r="D14" t="s">
        <v>100</v>
      </c>
      <c r="E14" t="s">
        <v>123</v>
      </c>
      <c r="F14" t="s">
        <v>589</v>
      </c>
      <c r="G14" t="s">
        <v>590</v>
      </c>
      <c r="H14" t="s">
        <v>102</v>
      </c>
      <c r="I14" s="78">
        <v>8102</v>
      </c>
      <c r="J14" s="78">
        <v>1940</v>
      </c>
      <c r="K14" s="78">
        <v>0</v>
      </c>
      <c r="L14" s="78">
        <v>157.1788</v>
      </c>
      <c r="M14" s="79">
        <v>0</v>
      </c>
      <c r="N14" s="79">
        <v>5.7999999999999996E-3</v>
      </c>
      <c r="O14" s="79">
        <v>4.0000000000000002E-4</v>
      </c>
    </row>
    <row r="15" spans="2:62">
      <c r="B15" t="s">
        <v>591</v>
      </c>
      <c r="C15" t="s">
        <v>592</v>
      </c>
      <c r="D15" t="s">
        <v>100</v>
      </c>
      <c r="E15" t="s">
        <v>123</v>
      </c>
      <c r="F15" t="s">
        <v>593</v>
      </c>
      <c r="G15" t="s">
        <v>594</v>
      </c>
      <c r="H15" t="s">
        <v>102</v>
      </c>
      <c r="I15" s="78">
        <v>2189</v>
      </c>
      <c r="J15" s="78">
        <v>46240</v>
      </c>
      <c r="K15" s="78">
        <v>0</v>
      </c>
      <c r="L15" s="78">
        <v>1012.1935999999999</v>
      </c>
      <c r="M15" s="79">
        <v>0</v>
      </c>
      <c r="N15" s="79">
        <v>3.73E-2</v>
      </c>
      <c r="O15" s="79">
        <v>2.5000000000000001E-3</v>
      </c>
    </row>
    <row r="16" spans="2:62">
      <c r="B16" t="s">
        <v>595</v>
      </c>
      <c r="C16" t="s">
        <v>596</v>
      </c>
      <c r="D16" t="s">
        <v>100</v>
      </c>
      <c r="E16" t="s">
        <v>123</v>
      </c>
      <c r="F16" t="s">
        <v>597</v>
      </c>
      <c r="G16" t="s">
        <v>318</v>
      </c>
      <c r="H16" t="s">
        <v>102</v>
      </c>
      <c r="I16" s="78">
        <v>85830</v>
      </c>
      <c r="J16" s="78">
        <v>1050</v>
      </c>
      <c r="K16" s="78">
        <v>3.59463</v>
      </c>
      <c r="L16" s="78">
        <v>904.80962999999997</v>
      </c>
      <c r="M16" s="79">
        <v>1E-4</v>
      </c>
      <c r="N16" s="79">
        <v>3.3300000000000003E-2</v>
      </c>
      <c r="O16" s="79">
        <v>2.3E-3</v>
      </c>
    </row>
    <row r="17" spans="2:15">
      <c r="B17" t="s">
        <v>598</v>
      </c>
      <c r="C17" t="s">
        <v>599</v>
      </c>
      <c r="D17" t="s">
        <v>100</v>
      </c>
      <c r="E17" t="s">
        <v>123</v>
      </c>
      <c r="F17" t="s">
        <v>600</v>
      </c>
      <c r="G17" t="s">
        <v>318</v>
      </c>
      <c r="H17" t="s">
        <v>102</v>
      </c>
      <c r="I17" s="78">
        <v>96812</v>
      </c>
      <c r="J17" s="78">
        <v>2131</v>
      </c>
      <c r="K17" s="78">
        <v>0</v>
      </c>
      <c r="L17" s="78">
        <v>2063.0637200000001</v>
      </c>
      <c r="M17" s="79">
        <v>1E-4</v>
      </c>
      <c r="N17" s="79">
        <v>7.5999999999999998E-2</v>
      </c>
      <c r="O17" s="79">
        <v>5.1999999999999998E-3</v>
      </c>
    </row>
    <row r="18" spans="2:15">
      <c r="B18" t="s">
        <v>601</v>
      </c>
      <c r="C18" t="s">
        <v>602</v>
      </c>
      <c r="D18" t="s">
        <v>100</v>
      </c>
      <c r="E18" t="s">
        <v>123</v>
      </c>
      <c r="F18" t="s">
        <v>317</v>
      </c>
      <c r="G18" t="s">
        <v>318</v>
      </c>
      <c r="H18" t="s">
        <v>102</v>
      </c>
      <c r="I18" s="78">
        <v>98415</v>
      </c>
      <c r="J18" s="78">
        <v>1960</v>
      </c>
      <c r="K18" s="78">
        <v>0</v>
      </c>
      <c r="L18" s="78">
        <v>1928.934</v>
      </c>
      <c r="M18" s="79">
        <v>1E-4</v>
      </c>
      <c r="N18" s="79">
        <v>7.0999999999999994E-2</v>
      </c>
      <c r="O18" s="79">
        <v>4.7999999999999996E-3</v>
      </c>
    </row>
    <row r="19" spans="2:15">
      <c r="B19" t="s">
        <v>603</v>
      </c>
      <c r="C19" t="s">
        <v>604</v>
      </c>
      <c r="D19" t="s">
        <v>100</v>
      </c>
      <c r="E19" t="s">
        <v>123</v>
      </c>
      <c r="F19" t="s">
        <v>605</v>
      </c>
      <c r="G19" t="s">
        <v>318</v>
      </c>
      <c r="H19" t="s">
        <v>102</v>
      </c>
      <c r="I19" s="78">
        <v>2542</v>
      </c>
      <c r="J19" s="78">
        <v>6623</v>
      </c>
      <c r="K19" s="78">
        <v>0</v>
      </c>
      <c r="L19" s="78">
        <v>168.35666000000001</v>
      </c>
      <c r="M19" s="79">
        <v>0</v>
      </c>
      <c r="N19" s="79">
        <v>6.1999999999999998E-3</v>
      </c>
      <c r="O19" s="79">
        <v>4.0000000000000002E-4</v>
      </c>
    </row>
    <row r="20" spans="2:15">
      <c r="B20" t="s">
        <v>606</v>
      </c>
      <c r="C20" t="s">
        <v>607</v>
      </c>
      <c r="D20" t="s">
        <v>100</v>
      </c>
      <c r="E20" t="s">
        <v>123</v>
      </c>
      <c r="F20" t="s">
        <v>608</v>
      </c>
      <c r="G20" t="s">
        <v>318</v>
      </c>
      <c r="H20" t="s">
        <v>102</v>
      </c>
      <c r="I20" s="78">
        <v>6864</v>
      </c>
      <c r="J20" s="78">
        <v>8676</v>
      </c>
      <c r="K20" s="78">
        <v>0</v>
      </c>
      <c r="L20" s="78">
        <v>595.52063999999996</v>
      </c>
      <c r="M20" s="79">
        <v>1E-4</v>
      </c>
      <c r="N20" s="79">
        <v>2.1899999999999999E-2</v>
      </c>
      <c r="O20" s="79">
        <v>1.5E-3</v>
      </c>
    </row>
    <row r="21" spans="2:15">
      <c r="B21" t="s">
        <v>609</v>
      </c>
      <c r="C21" t="s">
        <v>610</v>
      </c>
      <c r="D21" t="s">
        <v>100</v>
      </c>
      <c r="E21" t="s">
        <v>123</v>
      </c>
      <c r="F21" t="s">
        <v>611</v>
      </c>
      <c r="G21" t="s">
        <v>112</v>
      </c>
      <c r="H21" t="s">
        <v>102</v>
      </c>
      <c r="I21" s="78">
        <v>53</v>
      </c>
      <c r="J21" s="78">
        <v>148890</v>
      </c>
      <c r="K21" s="78">
        <v>0</v>
      </c>
      <c r="L21" s="78">
        <v>78.911699999999996</v>
      </c>
      <c r="M21" s="79">
        <v>0</v>
      </c>
      <c r="N21" s="79">
        <v>2.8999999999999998E-3</v>
      </c>
      <c r="O21" s="79">
        <v>2.0000000000000001E-4</v>
      </c>
    </row>
    <row r="22" spans="2:15">
      <c r="B22" t="s">
        <v>612</v>
      </c>
      <c r="C22" t="s">
        <v>613</v>
      </c>
      <c r="D22" t="s">
        <v>100</v>
      </c>
      <c r="E22" t="s">
        <v>123</v>
      </c>
      <c r="F22" t="s">
        <v>359</v>
      </c>
      <c r="G22" t="s">
        <v>614</v>
      </c>
      <c r="H22" t="s">
        <v>102</v>
      </c>
      <c r="I22" s="78">
        <v>15196</v>
      </c>
      <c r="J22" s="78">
        <v>1128</v>
      </c>
      <c r="K22" s="78">
        <v>0</v>
      </c>
      <c r="L22" s="78">
        <v>171.41087999999999</v>
      </c>
      <c r="M22" s="79">
        <v>0</v>
      </c>
      <c r="N22" s="79">
        <v>6.3E-3</v>
      </c>
      <c r="O22" s="79">
        <v>4.0000000000000002E-4</v>
      </c>
    </row>
    <row r="23" spans="2:15">
      <c r="B23" t="s">
        <v>615</v>
      </c>
      <c r="C23" t="s">
        <v>616</v>
      </c>
      <c r="D23" t="s">
        <v>100</v>
      </c>
      <c r="E23" t="s">
        <v>123</v>
      </c>
      <c r="F23" t="s">
        <v>617</v>
      </c>
      <c r="G23" t="s">
        <v>618</v>
      </c>
      <c r="H23" t="s">
        <v>102</v>
      </c>
      <c r="I23" s="78">
        <v>2507</v>
      </c>
      <c r="J23" s="78">
        <v>9250</v>
      </c>
      <c r="K23" s="78">
        <v>0</v>
      </c>
      <c r="L23" s="78">
        <v>231.89750000000001</v>
      </c>
      <c r="M23" s="79">
        <v>0</v>
      </c>
      <c r="N23" s="79">
        <v>8.5000000000000006E-3</v>
      </c>
      <c r="O23" s="79">
        <v>5.9999999999999995E-4</v>
      </c>
    </row>
    <row r="24" spans="2:15">
      <c r="B24" t="s">
        <v>619</v>
      </c>
      <c r="C24" t="s">
        <v>620</v>
      </c>
      <c r="D24" t="s">
        <v>100</v>
      </c>
      <c r="E24" t="s">
        <v>123</v>
      </c>
      <c r="F24" t="s">
        <v>327</v>
      </c>
      <c r="G24" t="s">
        <v>328</v>
      </c>
      <c r="H24" t="s">
        <v>102</v>
      </c>
      <c r="I24" s="78">
        <v>33633</v>
      </c>
      <c r="J24" s="78">
        <v>2010</v>
      </c>
      <c r="K24" s="78">
        <v>0</v>
      </c>
      <c r="L24" s="78">
        <v>676.02329999999995</v>
      </c>
      <c r="M24" s="79">
        <v>1E-4</v>
      </c>
      <c r="N24" s="79">
        <v>2.4899999999999999E-2</v>
      </c>
      <c r="O24" s="79">
        <v>1.6999999999999999E-3</v>
      </c>
    </row>
    <row r="25" spans="2:15">
      <c r="B25" t="s">
        <v>621</v>
      </c>
      <c r="C25" t="s">
        <v>622</v>
      </c>
      <c r="D25" t="s">
        <v>100</v>
      </c>
      <c r="E25" t="s">
        <v>123</v>
      </c>
      <c r="F25" t="s">
        <v>623</v>
      </c>
      <c r="G25" t="s">
        <v>624</v>
      </c>
      <c r="H25" t="s">
        <v>102</v>
      </c>
      <c r="I25" s="78">
        <v>24715</v>
      </c>
      <c r="J25" s="78">
        <v>2269</v>
      </c>
      <c r="K25" s="78">
        <v>0</v>
      </c>
      <c r="L25" s="78">
        <v>560.78335000000004</v>
      </c>
      <c r="M25" s="79">
        <v>1E-4</v>
      </c>
      <c r="N25" s="79">
        <v>2.07E-2</v>
      </c>
      <c r="O25" s="79">
        <v>1.4E-3</v>
      </c>
    </row>
    <row r="26" spans="2:15">
      <c r="B26" t="s">
        <v>625</v>
      </c>
      <c r="C26" t="s">
        <v>626</v>
      </c>
      <c r="D26" t="s">
        <v>100</v>
      </c>
      <c r="E26" t="s">
        <v>123</v>
      </c>
      <c r="F26" t="s">
        <v>627</v>
      </c>
      <c r="G26" t="s">
        <v>343</v>
      </c>
      <c r="H26" t="s">
        <v>102</v>
      </c>
      <c r="I26" s="78">
        <v>18513</v>
      </c>
      <c r="J26" s="78">
        <v>2720</v>
      </c>
      <c r="K26" s="78">
        <v>0</v>
      </c>
      <c r="L26" s="78">
        <v>503.55360000000002</v>
      </c>
      <c r="M26" s="79">
        <v>1E-4</v>
      </c>
      <c r="N26" s="79">
        <v>1.8499999999999999E-2</v>
      </c>
      <c r="O26" s="79">
        <v>1.2999999999999999E-3</v>
      </c>
    </row>
    <row r="27" spans="2:15">
      <c r="B27" t="s">
        <v>628</v>
      </c>
      <c r="C27" t="s">
        <v>629</v>
      </c>
      <c r="D27" t="s">
        <v>100</v>
      </c>
      <c r="E27" t="s">
        <v>123</v>
      </c>
      <c r="F27" t="s">
        <v>630</v>
      </c>
      <c r="G27" t="s">
        <v>631</v>
      </c>
      <c r="H27" t="s">
        <v>102</v>
      </c>
      <c r="I27" s="78">
        <v>25452</v>
      </c>
      <c r="J27" s="78">
        <v>4130</v>
      </c>
      <c r="K27" s="78">
        <v>7.3810799999999999</v>
      </c>
      <c r="L27" s="78">
        <v>1058.5486800000001</v>
      </c>
      <c r="M27" s="79">
        <v>1E-4</v>
      </c>
      <c r="N27" s="79">
        <v>3.9E-2</v>
      </c>
      <c r="O27" s="79">
        <v>2.7000000000000001E-3</v>
      </c>
    </row>
    <row r="28" spans="2:15">
      <c r="B28" t="s">
        <v>632</v>
      </c>
      <c r="C28" t="s">
        <v>633</v>
      </c>
      <c r="D28" t="s">
        <v>100</v>
      </c>
      <c r="E28" t="s">
        <v>123</v>
      </c>
      <c r="F28" t="s">
        <v>634</v>
      </c>
      <c r="G28" t="s">
        <v>631</v>
      </c>
      <c r="H28" t="s">
        <v>102</v>
      </c>
      <c r="I28" s="78">
        <v>32950</v>
      </c>
      <c r="J28" s="78">
        <v>2100</v>
      </c>
      <c r="K28" s="78">
        <v>0</v>
      </c>
      <c r="L28" s="78">
        <v>691.95</v>
      </c>
      <c r="M28" s="79">
        <v>1E-4</v>
      </c>
      <c r="N28" s="79">
        <v>2.5499999999999998E-2</v>
      </c>
      <c r="O28" s="79">
        <v>1.6999999999999999E-3</v>
      </c>
    </row>
    <row r="29" spans="2:15">
      <c r="B29" t="s">
        <v>635</v>
      </c>
      <c r="C29" t="s">
        <v>636</v>
      </c>
      <c r="D29" t="s">
        <v>100</v>
      </c>
      <c r="E29" t="s">
        <v>123</v>
      </c>
      <c r="F29" t="s">
        <v>637</v>
      </c>
      <c r="G29" t="s">
        <v>631</v>
      </c>
      <c r="H29" t="s">
        <v>102</v>
      </c>
      <c r="I29" s="78">
        <v>7717</v>
      </c>
      <c r="J29" s="78">
        <v>13830</v>
      </c>
      <c r="K29" s="78">
        <v>0</v>
      </c>
      <c r="L29" s="78">
        <v>1067.2610999999999</v>
      </c>
      <c r="M29" s="79">
        <v>2.0000000000000001E-4</v>
      </c>
      <c r="N29" s="79">
        <v>3.9300000000000002E-2</v>
      </c>
      <c r="O29" s="79">
        <v>2.7000000000000001E-3</v>
      </c>
    </row>
    <row r="30" spans="2:15">
      <c r="B30" t="s">
        <v>638</v>
      </c>
      <c r="C30" t="s">
        <v>639</v>
      </c>
      <c r="D30" t="s">
        <v>100</v>
      </c>
      <c r="E30" t="s">
        <v>123</v>
      </c>
      <c r="F30" t="s">
        <v>640</v>
      </c>
      <c r="G30" t="s">
        <v>631</v>
      </c>
      <c r="H30" t="s">
        <v>102</v>
      </c>
      <c r="I30" s="78">
        <v>8906</v>
      </c>
      <c r="J30" s="78">
        <v>20480</v>
      </c>
      <c r="K30" s="78">
        <v>0</v>
      </c>
      <c r="L30" s="78">
        <v>1823.9487999999999</v>
      </c>
      <c r="M30" s="79">
        <v>1E-4</v>
      </c>
      <c r="N30" s="79">
        <v>6.7199999999999996E-2</v>
      </c>
      <c r="O30" s="79">
        <v>4.5999999999999999E-3</v>
      </c>
    </row>
    <row r="31" spans="2:15">
      <c r="B31" t="s">
        <v>641</v>
      </c>
      <c r="C31" t="s">
        <v>642</v>
      </c>
      <c r="D31" t="s">
        <v>100</v>
      </c>
      <c r="E31" t="s">
        <v>123</v>
      </c>
      <c r="F31" t="s">
        <v>643</v>
      </c>
      <c r="G31" t="s">
        <v>132</v>
      </c>
      <c r="H31" t="s">
        <v>102</v>
      </c>
      <c r="I31" s="78">
        <v>70734</v>
      </c>
      <c r="J31" s="78">
        <v>256.8</v>
      </c>
      <c r="K31" s="78">
        <v>0</v>
      </c>
      <c r="L31" s="78">
        <v>181.64491200000001</v>
      </c>
      <c r="M31" s="79">
        <v>0</v>
      </c>
      <c r="N31" s="79">
        <v>6.7000000000000002E-3</v>
      </c>
      <c r="O31" s="79">
        <v>5.0000000000000001E-4</v>
      </c>
    </row>
    <row r="32" spans="2:15">
      <c r="B32" s="80" t="s">
        <v>644</v>
      </c>
      <c r="E32" s="16"/>
      <c r="F32" s="16"/>
      <c r="G32" s="16"/>
      <c r="I32" s="82">
        <v>143143.28</v>
      </c>
      <c r="K32" s="82">
        <v>6.8583100000000004</v>
      </c>
      <c r="L32" s="82">
        <v>3266.7371613999999</v>
      </c>
      <c r="N32" s="81">
        <v>0.1203</v>
      </c>
      <c r="O32" s="81">
        <v>8.2000000000000007E-3</v>
      </c>
    </row>
    <row r="33" spans="2:15">
      <c r="B33" t="s">
        <v>645</v>
      </c>
      <c r="C33" t="s">
        <v>646</v>
      </c>
      <c r="D33" t="s">
        <v>100</v>
      </c>
      <c r="E33" t="s">
        <v>123</v>
      </c>
      <c r="F33" t="s">
        <v>647</v>
      </c>
      <c r="G33" t="s">
        <v>101</v>
      </c>
      <c r="H33" t="s">
        <v>102</v>
      </c>
      <c r="I33" s="78">
        <v>2141</v>
      </c>
      <c r="J33" s="78">
        <v>11790</v>
      </c>
      <c r="K33" s="78">
        <v>0</v>
      </c>
      <c r="L33" s="78">
        <v>252.4239</v>
      </c>
      <c r="M33" s="79">
        <v>2.0000000000000001E-4</v>
      </c>
      <c r="N33" s="79">
        <v>9.2999999999999992E-3</v>
      </c>
      <c r="O33" s="79">
        <v>5.9999999999999995E-4</v>
      </c>
    </row>
    <row r="34" spans="2:15">
      <c r="B34" t="s">
        <v>648</v>
      </c>
      <c r="C34" t="s">
        <v>649</v>
      </c>
      <c r="D34" t="s">
        <v>100</v>
      </c>
      <c r="E34" t="s">
        <v>123</v>
      </c>
      <c r="F34" t="s">
        <v>650</v>
      </c>
      <c r="G34" t="s">
        <v>328</v>
      </c>
      <c r="H34" t="s">
        <v>102</v>
      </c>
      <c r="I34" s="78">
        <v>18599</v>
      </c>
      <c r="J34" s="78">
        <v>1392</v>
      </c>
      <c r="K34" s="78">
        <v>0</v>
      </c>
      <c r="L34" s="78">
        <v>258.89807999999999</v>
      </c>
      <c r="M34" s="79">
        <v>2.0000000000000001E-4</v>
      </c>
      <c r="N34" s="79">
        <v>9.4999999999999998E-3</v>
      </c>
      <c r="O34" s="79">
        <v>5.9999999999999995E-4</v>
      </c>
    </row>
    <row r="35" spans="2:15">
      <c r="B35" t="s">
        <v>651</v>
      </c>
      <c r="C35" t="s">
        <v>652</v>
      </c>
      <c r="D35" t="s">
        <v>100</v>
      </c>
      <c r="E35" t="s">
        <v>123</v>
      </c>
      <c r="F35" t="s">
        <v>653</v>
      </c>
      <c r="G35" t="s">
        <v>328</v>
      </c>
      <c r="H35" t="s">
        <v>102</v>
      </c>
      <c r="I35" s="78">
        <v>31100</v>
      </c>
      <c r="J35" s="78">
        <v>862</v>
      </c>
      <c r="K35" s="78">
        <v>0</v>
      </c>
      <c r="L35" s="78">
        <v>268.08199999999999</v>
      </c>
      <c r="M35" s="79">
        <v>2.0000000000000001E-4</v>
      </c>
      <c r="N35" s="79">
        <v>9.9000000000000008E-3</v>
      </c>
      <c r="O35" s="79">
        <v>6.9999999999999999E-4</v>
      </c>
    </row>
    <row r="36" spans="2:15">
      <c r="B36" t="s">
        <v>654</v>
      </c>
      <c r="C36" t="s">
        <v>655</v>
      </c>
      <c r="D36" t="s">
        <v>100</v>
      </c>
      <c r="E36" t="s">
        <v>123</v>
      </c>
      <c r="F36" t="s">
        <v>656</v>
      </c>
      <c r="G36" t="s">
        <v>624</v>
      </c>
      <c r="H36" t="s">
        <v>102</v>
      </c>
      <c r="I36" s="78">
        <v>29538</v>
      </c>
      <c r="J36" s="78">
        <v>1226</v>
      </c>
      <c r="K36" s="78">
        <v>0</v>
      </c>
      <c r="L36" s="78">
        <v>362.13587999999999</v>
      </c>
      <c r="M36" s="79">
        <v>2.9999999999999997E-4</v>
      </c>
      <c r="N36" s="79">
        <v>1.3299999999999999E-2</v>
      </c>
      <c r="O36" s="79">
        <v>8.9999999999999998E-4</v>
      </c>
    </row>
    <row r="37" spans="2:15">
      <c r="B37" t="s">
        <v>657</v>
      </c>
      <c r="C37" t="s">
        <v>658</v>
      </c>
      <c r="D37" t="s">
        <v>100</v>
      </c>
      <c r="E37" t="s">
        <v>123</v>
      </c>
      <c r="F37" t="s">
        <v>659</v>
      </c>
      <c r="G37" t="s">
        <v>631</v>
      </c>
      <c r="H37" t="s">
        <v>102</v>
      </c>
      <c r="I37" s="78">
        <v>306</v>
      </c>
      <c r="J37" s="78">
        <v>207340</v>
      </c>
      <c r="K37" s="78">
        <v>0</v>
      </c>
      <c r="L37" s="78">
        <v>634.46040000000005</v>
      </c>
      <c r="M37" s="79">
        <v>1E-4</v>
      </c>
      <c r="N37" s="79">
        <v>2.3400000000000001E-2</v>
      </c>
      <c r="O37" s="79">
        <v>1.6000000000000001E-3</v>
      </c>
    </row>
    <row r="38" spans="2:15">
      <c r="B38" t="s">
        <v>660</v>
      </c>
      <c r="C38" t="s">
        <v>661</v>
      </c>
      <c r="D38" t="s">
        <v>100</v>
      </c>
      <c r="E38" t="s">
        <v>123</v>
      </c>
      <c r="F38" t="s">
        <v>662</v>
      </c>
      <c r="G38" t="s">
        <v>631</v>
      </c>
      <c r="H38" t="s">
        <v>102</v>
      </c>
      <c r="I38" s="78">
        <v>2009</v>
      </c>
      <c r="J38" s="78">
        <v>6344</v>
      </c>
      <c r="K38" s="78">
        <v>0</v>
      </c>
      <c r="L38" s="78">
        <v>127.45095999999999</v>
      </c>
      <c r="M38" s="79">
        <v>1E-4</v>
      </c>
      <c r="N38" s="79">
        <v>4.7000000000000002E-3</v>
      </c>
      <c r="O38" s="79">
        <v>2.9999999999999997E-4</v>
      </c>
    </row>
    <row r="39" spans="2:15">
      <c r="B39" t="s">
        <v>663</v>
      </c>
      <c r="C39" t="s">
        <v>664</v>
      </c>
      <c r="D39" t="s">
        <v>100</v>
      </c>
      <c r="E39" t="s">
        <v>123</v>
      </c>
      <c r="F39" t="s">
        <v>665</v>
      </c>
      <c r="G39" t="s">
        <v>631</v>
      </c>
      <c r="H39" t="s">
        <v>102</v>
      </c>
      <c r="I39" s="78">
        <v>40343</v>
      </c>
      <c r="J39" s="78">
        <v>1726</v>
      </c>
      <c r="K39" s="78">
        <v>6.8583100000000004</v>
      </c>
      <c r="L39" s="78">
        <v>703.17849000000001</v>
      </c>
      <c r="M39" s="79">
        <v>2.0000000000000001E-4</v>
      </c>
      <c r="N39" s="79">
        <v>2.5899999999999999E-2</v>
      </c>
      <c r="O39" s="79">
        <v>1.8E-3</v>
      </c>
    </row>
    <row r="40" spans="2:15">
      <c r="B40" t="s">
        <v>666</v>
      </c>
      <c r="C40" t="s">
        <v>667</v>
      </c>
      <c r="D40" t="s">
        <v>100</v>
      </c>
      <c r="E40" t="s">
        <v>123</v>
      </c>
      <c r="F40" t="s">
        <v>668</v>
      </c>
      <c r="G40" t="s">
        <v>669</v>
      </c>
      <c r="H40" t="s">
        <v>102</v>
      </c>
      <c r="I40" s="78">
        <v>3976</v>
      </c>
      <c r="J40" s="78">
        <v>11160</v>
      </c>
      <c r="K40" s="78">
        <v>0</v>
      </c>
      <c r="L40" s="78">
        <v>443.72160000000002</v>
      </c>
      <c r="M40" s="79">
        <v>2.0000000000000001E-4</v>
      </c>
      <c r="N40" s="79">
        <v>1.6299999999999999E-2</v>
      </c>
      <c r="O40" s="79">
        <v>1.1000000000000001E-3</v>
      </c>
    </row>
    <row r="41" spans="2:15">
      <c r="B41" t="s">
        <v>670</v>
      </c>
      <c r="C41" t="s">
        <v>671</v>
      </c>
      <c r="D41" t="s">
        <v>100</v>
      </c>
      <c r="E41" t="s">
        <v>123</v>
      </c>
      <c r="F41" t="s">
        <v>672</v>
      </c>
      <c r="G41" t="s">
        <v>127</v>
      </c>
      <c r="H41" t="s">
        <v>102</v>
      </c>
      <c r="I41" s="78">
        <v>101</v>
      </c>
      <c r="J41" s="78">
        <v>24770</v>
      </c>
      <c r="K41" s="78">
        <v>0</v>
      </c>
      <c r="L41" s="78">
        <v>25.017700000000001</v>
      </c>
      <c r="M41" s="79">
        <v>0</v>
      </c>
      <c r="N41" s="79">
        <v>8.9999999999999998E-4</v>
      </c>
      <c r="O41" s="79">
        <v>1E-4</v>
      </c>
    </row>
    <row r="42" spans="2:15">
      <c r="B42" t="s">
        <v>673</v>
      </c>
      <c r="C42" t="s">
        <v>674</v>
      </c>
      <c r="D42" t="s">
        <v>100</v>
      </c>
      <c r="E42" t="s">
        <v>123</v>
      </c>
      <c r="F42" t="s">
        <v>675</v>
      </c>
      <c r="G42" t="s">
        <v>128</v>
      </c>
      <c r="H42" t="s">
        <v>102</v>
      </c>
      <c r="I42" s="78">
        <v>4786.28</v>
      </c>
      <c r="J42" s="78">
        <v>950.5</v>
      </c>
      <c r="K42" s="78">
        <v>0</v>
      </c>
      <c r="L42" s="78">
        <v>45.4935914</v>
      </c>
      <c r="M42" s="79">
        <v>0</v>
      </c>
      <c r="N42" s="79">
        <v>1.6999999999999999E-3</v>
      </c>
      <c r="O42" s="79">
        <v>1E-4</v>
      </c>
    </row>
    <row r="43" spans="2:15">
      <c r="B43" t="s">
        <v>676</v>
      </c>
      <c r="C43" t="s">
        <v>677</v>
      </c>
      <c r="D43" t="s">
        <v>100</v>
      </c>
      <c r="E43" t="s">
        <v>123</v>
      </c>
      <c r="F43" t="s">
        <v>678</v>
      </c>
      <c r="G43" t="s">
        <v>128</v>
      </c>
      <c r="H43" t="s">
        <v>102</v>
      </c>
      <c r="I43" s="78">
        <v>10244</v>
      </c>
      <c r="J43" s="78">
        <v>1424</v>
      </c>
      <c r="K43" s="78">
        <v>0</v>
      </c>
      <c r="L43" s="78">
        <v>145.87456</v>
      </c>
      <c r="M43" s="79">
        <v>2.9999999999999997E-4</v>
      </c>
      <c r="N43" s="79">
        <v>5.4000000000000003E-3</v>
      </c>
      <c r="O43" s="79">
        <v>4.0000000000000002E-4</v>
      </c>
    </row>
    <row r="44" spans="2:15">
      <c r="B44" s="80" t="s">
        <v>679</v>
      </c>
      <c r="E44" s="16"/>
      <c r="F44" s="16"/>
      <c r="G44" s="16"/>
      <c r="I44" s="82">
        <v>85726</v>
      </c>
      <c r="K44" s="82">
        <v>0.61338000000000004</v>
      </c>
      <c r="L44" s="82">
        <v>469.77184</v>
      </c>
      <c r="N44" s="81">
        <v>1.7299999999999999E-2</v>
      </c>
      <c r="O44" s="81">
        <v>1.1999999999999999E-3</v>
      </c>
    </row>
    <row r="45" spans="2:15">
      <c r="B45" t="s">
        <v>680</v>
      </c>
      <c r="C45" t="s">
        <v>681</v>
      </c>
      <c r="D45" t="s">
        <v>100</v>
      </c>
      <c r="E45" t="s">
        <v>123</v>
      </c>
      <c r="F45" t="s">
        <v>682</v>
      </c>
      <c r="G45" t="s">
        <v>683</v>
      </c>
      <c r="H45" t="s">
        <v>102</v>
      </c>
      <c r="I45" s="78">
        <v>31000</v>
      </c>
      <c r="J45" s="78">
        <v>34.299999999999997</v>
      </c>
      <c r="K45" s="78">
        <v>0</v>
      </c>
      <c r="L45" s="78">
        <v>10.632999999999999</v>
      </c>
      <c r="M45" s="79">
        <v>2.0000000000000001E-4</v>
      </c>
      <c r="N45" s="79">
        <v>4.0000000000000002E-4</v>
      </c>
      <c r="O45" s="79">
        <v>0</v>
      </c>
    </row>
    <row r="46" spans="2:15">
      <c r="B46" t="s">
        <v>684</v>
      </c>
      <c r="C46" t="s">
        <v>685</v>
      </c>
      <c r="D46" t="s">
        <v>100</v>
      </c>
      <c r="E46" t="s">
        <v>123</v>
      </c>
      <c r="F46" t="s">
        <v>686</v>
      </c>
      <c r="G46" t="s">
        <v>687</v>
      </c>
      <c r="H46" t="s">
        <v>102</v>
      </c>
      <c r="I46" s="78">
        <v>9600</v>
      </c>
      <c r="J46" s="78">
        <v>25.4</v>
      </c>
      <c r="K46" s="78">
        <v>0</v>
      </c>
      <c r="L46" s="78">
        <v>2.4384000000000001</v>
      </c>
      <c r="M46" s="79">
        <v>1E-4</v>
      </c>
      <c r="N46" s="79">
        <v>1E-4</v>
      </c>
      <c r="O46" s="79">
        <v>0</v>
      </c>
    </row>
    <row r="47" spans="2:15">
      <c r="B47" t="s">
        <v>688</v>
      </c>
      <c r="C47" t="s">
        <v>689</v>
      </c>
      <c r="D47" t="s">
        <v>100</v>
      </c>
      <c r="E47" t="s">
        <v>123</v>
      </c>
      <c r="F47" t="s">
        <v>348</v>
      </c>
      <c r="G47" t="s">
        <v>349</v>
      </c>
      <c r="H47" t="s">
        <v>102</v>
      </c>
      <c r="I47" s="78">
        <v>10500</v>
      </c>
      <c r="J47" s="78">
        <v>185</v>
      </c>
      <c r="K47" s="78">
        <v>0</v>
      </c>
      <c r="L47" s="78">
        <v>19.425000000000001</v>
      </c>
      <c r="M47" s="79">
        <v>1E-4</v>
      </c>
      <c r="N47" s="79">
        <v>6.9999999999999999E-4</v>
      </c>
      <c r="O47" s="79">
        <v>0</v>
      </c>
    </row>
    <row r="48" spans="2:15">
      <c r="B48" t="s">
        <v>690</v>
      </c>
      <c r="C48" t="s">
        <v>691</v>
      </c>
      <c r="D48" t="s">
        <v>100</v>
      </c>
      <c r="E48" t="s">
        <v>123</v>
      </c>
      <c r="F48" t="s">
        <v>692</v>
      </c>
      <c r="G48" t="s">
        <v>614</v>
      </c>
      <c r="H48" t="s">
        <v>102</v>
      </c>
      <c r="I48" s="78">
        <v>72</v>
      </c>
      <c r="J48" s="78">
        <v>20520</v>
      </c>
      <c r="K48" s="78">
        <v>0</v>
      </c>
      <c r="L48" s="78">
        <v>14.7744</v>
      </c>
      <c r="M48" s="79">
        <v>0</v>
      </c>
      <c r="N48" s="79">
        <v>5.0000000000000001E-4</v>
      </c>
      <c r="O48" s="79">
        <v>0</v>
      </c>
    </row>
    <row r="49" spans="2:15">
      <c r="B49" t="s">
        <v>693</v>
      </c>
      <c r="C49" t="s">
        <v>694</v>
      </c>
      <c r="D49" t="s">
        <v>100</v>
      </c>
      <c r="E49" t="s">
        <v>123</v>
      </c>
      <c r="F49" t="s">
        <v>695</v>
      </c>
      <c r="G49" t="s">
        <v>618</v>
      </c>
      <c r="H49" t="s">
        <v>102</v>
      </c>
      <c r="I49" s="78">
        <v>880</v>
      </c>
      <c r="J49" s="78">
        <v>3351</v>
      </c>
      <c r="K49" s="78">
        <v>0</v>
      </c>
      <c r="L49" s="78">
        <v>29.488800000000001</v>
      </c>
      <c r="M49" s="79">
        <v>1E-4</v>
      </c>
      <c r="N49" s="79">
        <v>1.1000000000000001E-3</v>
      </c>
      <c r="O49" s="79">
        <v>1E-4</v>
      </c>
    </row>
    <row r="50" spans="2:15">
      <c r="B50" t="s">
        <v>696</v>
      </c>
      <c r="C50" t="s">
        <v>697</v>
      </c>
      <c r="D50" t="s">
        <v>100</v>
      </c>
      <c r="E50" t="s">
        <v>123</v>
      </c>
      <c r="F50" t="s">
        <v>698</v>
      </c>
      <c r="G50" t="s">
        <v>631</v>
      </c>
      <c r="H50" t="s">
        <v>102</v>
      </c>
      <c r="I50" s="78">
        <v>2393</v>
      </c>
      <c r="J50" s="78">
        <v>12000</v>
      </c>
      <c r="K50" s="78">
        <v>0</v>
      </c>
      <c r="L50" s="78">
        <v>287.16000000000003</v>
      </c>
      <c r="M50" s="79">
        <v>1E-4</v>
      </c>
      <c r="N50" s="79">
        <v>1.06E-2</v>
      </c>
      <c r="O50" s="79">
        <v>6.9999999999999999E-4</v>
      </c>
    </row>
    <row r="51" spans="2:15">
      <c r="B51" t="s">
        <v>699</v>
      </c>
      <c r="C51" t="s">
        <v>700</v>
      </c>
      <c r="D51" t="s">
        <v>100</v>
      </c>
      <c r="E51" t="s">
        <v>123</v>
      </c>
      <c r="F51" t="s">
        <v>701</v>
      </c>
      <c r="G51" t="s">
        <v>127</v>
      </c>
      <c r="H51" t="s">
        <v>102</v>
      </c>
      <c r="I51" s="78">
        <v>5400</v>
      </c>
      <c r="J51" s="78">
        <v>88</v>
      </c>
      <c r="K51" s="78">
        <v>0</v>
      </c>
      <c r="L51" s="78">
        <v>4.7519999999999998</v>
      </c>
      <c r="M51" s="79">
        <v>0</v>
      </c>
      <c r="N51" s="79">
        <v>2.0000000000000001E-4</v>
      </c>
      <c r="O51" s="79">
        <v>0</v>
      </c>
    </row>
    <row r="52" spans="2:15">
      <c r="B52" t="s">
        <v>702</v>
      </c>
      <c r="C52" t="s">
        <v>703</v>
      </c>
      <c r="D52" t="s">
        <v>100</v>
      </c>
      <c r="E52" t="s">
        <v>123</v>
      </c>
      <c r="F52" t="s">
        <v>704</v>
      </c>
      <c r="G52" t="s">
        <v>127</v>
      </c>
      <c r="H52" t="s">
        <v>102</v>
      </c>
      <c r="I52" s="78">
        <v>6000</v>
      </c>
      <c r="J52" s="78">
        <v>316.89999999999998</v>
      </c>
      <c r="K52" s="78">
        <v>0</v>
      </c>
      <c r="L52" s="78">
        <v>19.013999999999999</v>
      </c>
      <c r="M52" s="79">
        <v>1E-4</v>
      </c>
      <c r="N52" s="79">
        <v>6.9999999999999999E-4</v>
      </c>
      <c r="O52" s="79">
        <v>0</v>
      </c>
    </row>
    <row r="53" spans="2:15">
      <c r="B53" t="s">
        <v>705</v>
      </c>
      <c r="C53" t="s">
        <v>706</v>
      </c>
      <c r="D53" t="s">
        <v>100</v>
      </c>
      <c r="E53" t="s">
        <v>123</v>
      </c>
      <c r="F53" t="s">
        <v>707</v>
      </c>
      <c r="G53" t="s">
        <v>128</v>
      </c>
      <c r="H53" t="s">
        <v>102</v>
      </c>
      <c r="I53" s="78">
        <v>1881</v>
      </c>
      <c r="J53" s="78">
        <v>1806</v>
      </c>
      <c r="K53" s="78">
        <v>0</v>
      </c>
      <c r="L53" s="78">
        <v>33.970860000000002</v>
      </c>
      <c r="M53" s="79">
        <v>0</v>
      </c>
      <c r="N53" s="79">
        <v>1.2999999999999999E-3</v>
      </c>
      <c r="O53" s="79">
        <v>1E-4</v>
      </c>
    </row>
    <row r="54" spans="2:15">
      <c r="B54" t="s">
        <v>708</v>
      </c>
      <c r="C54" t="s">
        <v>709</v>
      </c>
      <c r="D54" t="s">
        <v>100</v>
      </c>
      <c r="E54" t="s">
        <v>123</v>
      </c>
      <c r="F54" t="s">
        <v>710</v>
      </c>
      <c r="G54" t="s">
        <v>128</v>
      </c>
      <c r="H54" t="s">
        <v>102</v>
      </c>
      <c r="I54" s="78">
        <v>18000</v>
      </c>
      <c r="J54" s="78">
        <v>263.89999999999998</v>
      </c>
      <c r="K54" s="78">
        <v>0.61338000000000004</v>
      </c>
      <c r="L54" s="78">
        <v>48.115380000000002</v>
      </c>
      <c r="M54" s="79">
        <v>2.0000000000000001E-4</v>
      </c>
      <c r="N54" s="79">
        <v>1.8E-3</v>
      </c>
      <c r="O54" s="79">
        <v>1E-4</v>
      </c>
    </row>
    <row r="55" spans="2:15">
      <c r="B55" s="80" t="s">
        <v>711</v>
      </c>
      <c r="E55" s="16"/>
      <c r="F55" s="16"/>
      <c r="G55" s="16"/>
      <c r="I55" s="82">
        <v>0</v>
      </c>
      <c r="K55" s="82">
        <v>0</v>
      </c>
      <c r="L55" s="82">
        <v>0</v>
      </c>
      <c r="N55" s="81">
        <v>0</v>
      </c>
      <c r="O55" s="81">
        <v>0</v>
      </c>
    </row>
    <row r="56" spans="2:15">
      <c r="B56" t="s">
        <v>221</v>
      </c>
      <c r="C56" t="s">
        <v>221</v>
      </c>
      <c r="E56" s="16"/>
      <c r="F56" s="16"/>
      <c r="G56" t="s">
        <v>221</v>
      </c>
      <c r="H56" t="s">
        <v>221</v>
      </c>
      <c r="I56" s="78">
        <v>0</v>
      </c>
      <c r="J56" s="78">
        <v>0</v>
      </c>
      <c r="L56" s="78">
        <v>0</v>
      </c>
      <c r="M56" s="79">
        <v>0</v>
      </c>
      <c r="N56" s="79">
        <v>0</v>
      </c>
      <c r="O56" s="79">
        <v>0</v>
      </c>
    </row>
    <row r="57" spans="2:15">
      <c r="B57" s="80" t="s">
        <v>230</v>
      </c>
      <c r="E57" s="16"/>
      <c r="F57" s="16"/>
      <c r="G57" s="16"/>
      <c r="I57" s="82">
        <v>71474</v>
      </c>
      <c r="K57" s="82">
        <v>0</v>
      </c>
      <c r="L57" s="82">
        <v>9544.0084221861998</v>
      </c>
      <c r="N57" s="81">
        <v>0.35139999999999999</v>
      </c>
      <c r="O57" s="81">
        <v>2.3900000000000001E-2</v>
      </c>
    </row>
    <row r="58" spans="2:15">
      <c r="B58" s="80" t="s">
        <v>313</v>
      </c>
      <c r="E58" s="16"/>
      <c r="F58" s="16"/>
      <c r="G58" s="16"/>
      <c r="I58" s="82">
        <v>1762</v>
      </c>
      <c r="K58" s="82">
        <v>0</v>
      </c>
      <c r="L58" s="82">
        <v>633.30385460000002</v>
      </c>
      <c r="N58" s="81">
        <v>2.3300000000000001E-2</v>
      </c>
      <c r="O58" s="81">
        <v>1.6000000000000001E-3</v>
      </c>
    </row>
    <row r="59" spans="2:15">
      <c r="B59" t="s">
        <v>712</v>
      </c>
      <c r="C59" t="s">
        <v>713</v>
      </c>
      <c r="D59" t="s">
        <v>714</v>
      </c>
      <c r="E59" t="s">
        <v>358</v>
      </c>
      <c r="F59" t="s">
        <v>715</v>
      </c>
      <c r="G59" t="s">
        <v>395</v>
      </c>
      <c r="H59" t="s">
        <v>106</v>
      </c>
      <c r="I59" s="78">
        <v>1762</v>
      </c>
      <c r="J59" s="78">
        <v>10082</v>
      </c>
      <c r="K59" s="78">
        <v>0</v>
      </c>
      <c r="L59" s="78">
        <v>633.30385460000002</v>
      </c>
      <c r="M59" s="79">
        <v>0</v>
      </c>
      <c r="N59" s="79">
        <v>2.3300000000000001E-2</v>
      </c>
      <c r="O59" s="79">
        <v>1.6000000000000001E-3</v>
      </c>
    </row>
    <row r="60" spans="2:15">
      <c r="B60" s="80" t="s">
        <v>314</v>
      </c>
      <c r="E60" s="16"/>
      <c r="F60" s="16"/>
      <c r="G60" s="16"/>
      <c r="I60" s="82">
        <v>69712</v>
      </c>
      <c r="K60" s="82">
        <v>0</v>
      </c>
      <c r="L60" s="82">
        <v>8910.7045675861991</v>
      </c>
      <c r="N60" s="81">
        <v>0.3281</v>
      </c>
      <c r="O60" s="81">
        <v>2.23E-2</v>
      </c>
    </row>
    <row r="61" spans="2:15">
      <c r="B61" t="s">
        <v>716</v>
      </c>
      <c r="C61" t="s">
        <v>717</v>
      </c>
      <c r="D61" t="s">
        <v>714</v>
      </c>
      <c r="E61" t="s">
        <v>358</v>
      </c>
      <c r="F61" t="s">
        <v>718</v>
      </c>
      <c r="G61" t="s">
        <v>404</v>
      </c>
      <c r="H61" t="s">
        <v>106</v>
      </c>
      <c r="I61" s="78">
        <v>1740</v>
      </c>
      <c r="J61" s="78">
        <v>4515</v>
      </c>
      <c r="K61" s="78">
        <v>0</v>
      </c>
      <c r="L61" s="78">
        <v>280.06996500000002</v>
      </c>
      <c r="M61" s="79">
        <v>1E-4</v>
      </c>
      <c r="N61" s="79">
        <v>1.03E-2</v>
      </c>
      <c r="O61" s="79">
        <v>6.9999999999999999E-4</v>
      </c>
    </row>
    <row r="62" spans="2:15">
      <c r="B62" t="s">
        <v>719</v>
      </c>
      <c r="C62" t="s">
        <v>720</v>
      </c>
      <c r="D62" t="s">
        <v>721</v>
      </c>
      <c r="E62" t="s">
        <v>358</v>
      </c>
      <c r="F62" t="s">
        <v>722</v>
      </c>
      <c r="G62" t="s">
        <v>490</v>
      </c>
      <c r="H62" t="s">
        <v>106</v>
      </c>
      <c r="I62" s="78">
        <v>1666</v>
      </c>
      <c r="J62" s="78">
        <v>18283</v>
      </c>
      <c r="K62" s="78">
        <v>0</v>
      </c>
      <c r="L62" s="78">
        <v>1085.8803906999999</v>
      </c>
      <c r="M62" s="79">
        <v>0</v>
      </c>
      <c r="N62" s="79">
        <v>0.04</v>
      </c>
      <c r="O62" s="79">
        <v>2.7000000000000001E-3</v>
      </c>
    </row>
    <row r="63" spans="2:15">
      <c r="B63" t="s">
        <v>723</v>
      </c>
      <c r="C63" t="s">
        <v>724</v>
      </c>
      <c r="D63" t="s">
        <v>721</v>
      </c>
      <c r="E63" t="s">
        <v>358</v>
      </c>
      <c r="F63" t="s">
        <v>725</v>
      </c>
      <c r="G63" t="s">
        <v>490</v>
      </c>
      <c r="H63" t="s">
        <v>106</v>
      </c>
      <c r="I63" s="78">
        <v>7153</v>
      </c>
      <c r="J63" s="78">
        <v>1609</v>
      </c>
      <c r="K63" s="78">
        <v>0</v>
      </c>
      <c r="L63" s="78">
        <v>410.30216005</v>
      </c>
      <c r="M63" s="79">
        <v>0</v>
      </c>
      <c r="N63" s="79">
        <v>1.5100000000000001E-2</v>
      </c>
      <c r="O63" s="79">
        <v>1E-3</v>
      </c>
    </row>
    <row r="64" spans="2:15">
      <c r="B64" t="s">
        <v>726</v>
      </c>
      <c r="C64" t="s">
        <v>727</v>
      </c>
      <c r="D64" t="s">
        <v>123</v>
      </c>
      <c r="E64" t="s">
        <v>358</v>
      </c>
      <c r="F64" t="s">
        <v>728</v>
      </c>
      <c r="G64" t="s">
        <v>391</v>
      </c>
      <c r="H64" t="s">
        <v>205</v>
      </c>
      <c r="I64" s="78">
        <v>9535</v>
      </c>
      <c r="J64" s="78">
        <v>15865</v>
      </c>
      <c r="K64" s="78">
        <v>0</v>
      </c>
      <c r="L64" s="78">
        <v>514.62998055000003</v>
      </c>
      <c r="M64" s="79">
        <v>0</v>
      </c>
      <c r="N64" s="79">
        <v>1.9E-2</v>
      </c>
      <c r="O64" s="79">
        <v>1.2999999999999999E-3</v>
      </c>
    </row>
    <row r="65" spans="2:15">
      <c r="B65" t="s">
        <v>729</v>
      </c>
      <c r="C65" t="s">
        <v>730</v>
      </c>
      <c r="D65" t="s">
        <v>721</v>
      </c>
      <c r="E65" t="s">
        <v>358</v>
      </c>
      <c r="F65" t="s">
        <v>731</v>
      </c>
      <c r="G65" t="s">
        <v>577</v>
      </c>
      <c r="H65" t="s">
        <v>106</v>
      </c>
      <c r="I65" s="78">
        <v>2267</v>
      </c>
      <c r="J65" s="78">
        <v>5941</v>
      </c>
      <c r="K65" s="78">
        <v>0</v>
      </c>
      <c r="L65" s="78">
        <v>480.14300555</v>
      </c>
      <c r="M65" s="79">
        <v>0</v>
      </c>
      <c r="N65" s="79">
        <v>1.77E-2</v>
      </c>
      <c r="O65" s="79">
        <v>1.1999999999999999E-3</v>
      </c>
    </row>
    <row r="66" spans="2:15">
      <c r="B66" t="s">
        <v>732</v>
      </c>
      <c r="C66" t="s">
        <v>733</v>
      </c>
      <c r="D66" t="s">
        <v>734</v>
      </c>
      <c r="E66" t="s">
        <v>358</v>
      </c>
      <c r="F66" t="s">
        <v>735</v>
      </c>
      <c r="G66" t="s">
        <v>736</v>
      </c>
      <c r="H66" t="s">
        <v>113</v>
      </c>
      <c r="I66" s="78">
        <v>13523</v>
      </c>
      <c r="J66" s="78">
        <v>124.4</v>
      </c>
      <c r="K66" s="78">
        <v>0</v>
      </c>
      <c r="L66" s="78">
        <v>73.9959411432</v>
      </c>
      <c r="M66" s="79">
        <v>0</v>
      </c>
      <c r="N66" s="79">
        <v>2.7000000000000001E-3</v>
      </c>
      <c r="O66" s="79">
        <v>2.0000000000000001E-4</v>
      </c>
    </row>
    <row r="67" spans="2:15">
      <c r="B67" t="s">
        <v>737</v>
      </c>
      <c r="C67" t="s">
        <v>738</v>
      </c>
      <c r="D67" t="s">
        <v>714</v>
      </c>
      <c r="E67" t="s">
        <v>358</v>
      </c>
      <c r="F67" t="s">
        <v>739</v>
      </c>
      <c r="G67" t="s">
        <v>367</v>
      </c>
      <c r="H67" t="s">
        <v>106</v>
      </c>
      <c r="I67" s="78">
        <v>1426</v>
      </c>
      <c r="J67" s="78">
        <v>196</v>
      </c>
      <c r="K67" s="78">
        <v>0</v>
      </c>
      <c r="L67" s="78">
        <v>9.9640324000000007</v>
      </c>
      <c r="M67" s="79">
        <v>1E-4</v>
      </c>
      <c r="N67" s="79">
        <v>4.0000000000000002E-4</v>
      </c>
      <c r="O67" s="79">
        <v>0</v>
      </c>
    </row>
    <row r="68" spans="2:15">
      <c r="B68" t="s">
        <v>740</v>
      </c>
      <c r="C68" t="s">
        <v>741</v>
      </c>
      <c r="D68" t="s">
        <v>123</v>
      </c>
      <c r="E68" t="s">
        <v>358</v>
      </c>
      <c r="F68" t="s">
        <v>742</v>
      </c>
      <c r="G68" t="s">
        <v>481</v>
      </c>
      <c r="H68" t="s">
        <v>110</v>
      </c>
      <c r="I68" s="78">
        <v>22611</v>
      </c>
      <c r="J68" s="78">
        <v>271</v>
      </c>
      <c r="K68" s="78">
        <v>0</v>
      </c>
      <c r="L68" s="78">
        <v>238.994041743</v>
      </c>
      <c r="M68" s="79">
        <v>1E-4</v>
      </c>
      <c r="N68" s="79">
        <v>8.8000000000000005E-3</v>
      </c>
      <c r="O68" s="79">
        <v>5.9999999999999995E-4</v>
      </c>
    </row>
    <row r="69" spans="2:15">
      <c r="B69" t="s">
        <v>743</v>
      </c>
      <c r="C69" t="s">
        <v>744</v>
      </c>
      <c r="D69" t="s">
        <v>721</v>
      </c>
      <c r="E69" t="s">
        <v>358</v>
      </c>
      <c r="F69" t="s">
        <v>745</v>
      </c>
      <c r="G69" t="s">
        <v>746</v>
      </c>
      <c r="H69" t="s">
        <v>106</v>
      </c>
      <c r="I69" s="78">
        <v>989</v>
      </c>
      <c r="J69" s="78">
        <v>19448</v>
      </c>
      <c r="K69" s="78">
        <v>0</v>
      </c>
      <c r="L69" s="78">
        <v>685.69466680000005</v>
      </c>
      <c r="M69" s="79">
        <v>0</v>
      </c>
      <c r="N69" s="79">
        <v>2.52E-2</v>
      </c>
      <c r="O69" s="79">
        <v>1.6999999999999999E-3</v>
      </c>
    </row>
    <row r="70" spans="2:15">
      <c r="B70" t="s">
        <v>747</v>
      </c>
      <c r="C70" t="s">
        <v>748</v>
      </c>
      <c r="D70" t="s">
        <v>714</v>
      </c>
      <c r="E70" t="s">
        <v>358</v>
      </c>
      <c r="F70" t="s">
        <v>749</v>
      </c>
      <c r="G70" t="s">
        <v>395</v>
      </c>
      <c r="H70" t="s">
        <v>106</v>
      </c>
      <c r="I70" s="78">
        <v>2017</v>
      </c>
      <c r="J70" s="78">
        <v>10117</v>
      </c>
      <c r="K70" s="78">
        <v>0</v>
      </c>
      <c r="L70" s="78">
        <v>727.47350785000003</v>
      </c>
      <c r="M70" s="79">
        <v>0</v>
      </c>
      <c r="N70" s="79">
        <v>2.6800000000000001E-2</v>
      </c>
      <c r="O70" s="79">
        <v>1.8E-3</v>
      </c>
    </row>
    <row r="71" spans="2:15">
      <c r="B71" t="s">
        <v>750</v>
      </c>
      <c r="C71" t="s">
        <v>751</v>
      </c>
      <c r="D71" t="s">
        <v>721</v>
      </c>
      <c r="E71" t="s">
        <v>358</v>
      </c>
      <c r="F71" t="s">
        <v>394</v>
      </c>
      <c r="G71" t="s">
        <v>395</v>
      </c>
      <c r="H71" t="s">
        <v>106</v>
      </c>
      <c r="I71" s="78">
        <v>1552</v>
      </c>
      <c r="J71" s="78">
        <v>24156</v>
      </c>
      <c r="K71" s="78">
        <v>0</v>
      </c>
      <c r="L71" s="78">
        <v>1336.5224928</v>
      </c>
      <c r="M71" s="79">
        <v>0</v>
      </c>
      <c r="N71" s="79">
        <v>4.9200000000000001E-2</v>
      </c>
      <c r="O71" s="79">
        <v>3.3E-3</v>
      </c>
    </row>
    <row r="72" spans="2:15">
      <c r="B72" t="s">
        <v>752</v>
      </c>
      <c r="C72" t="s">
        <v>753</v>
      </c>
      <c r="D72" t="s">
        <v>714</v>
      </c>
      <c r="E72" t="s">
        <v>358</v>
      </c>
      <c r="F72" t="s">
        <v>754</v>
      </c>
      <c r="G72" t="s">
        <v>395</v>
      </c>
      <c r="H72" t="s">
        <v>106</v>
      </c>
      <c r="I72" s="78">
        <v>1498</v>
      </c>
      <c r="J72" s="78">
        <v>3492</v>
      </c>
      <c r="K72" s="78">
        <v>0</v>
      </c>
      <c r="L72" s="78">
        <v>186.48572039999999</v>
      </c>
      <c r="M72" s="79">
        <v>0</v>
      </c>
      <c r="N72" s="79">
        <v>6.8999999999999999E-3</v>
      </c>
      <c r="O72" s="79">
        <v>5.0000000000000001E-4</v>
      </c>
    </row>
    <row r="73" spans="2:15">
      <c r="B73" t="s">
        <v>755</v>
      </c>
      <c r="C73" t="s">
        <v>756</v>
      </c>
      <c r="D73" t="s">
        <v>721</v>
      </c>
      <c r="E73" t="s">
        <v>358</v>
      </c>
      <c r="F73" t="s">
        <v>757</v>
      </c>
      <c r="G73" t="s">
        <v>395</v>
      </c>
      <c r="H73" t="s">
        <v>106</v>
      </c>
      <c r="I73" s="78">
        <v>2348</v>
      </c>
      <c r="J73" s="78">
        <v>16112</v>
      </c>
      <c r="K73" s="78">
        <v>0</v>
      </c>
      <c r="L73" s="78">
        <v>1348.6742944</v>
      </c>
      <c r="M73" s="79">
        <v>0</v>
      </c>
      <c r="N73" s="79">
        <v>4.9700000000000001E-2</v>
      </c>
      <c r="O73" s="79">
        <v>3.3999999999999998E-3</v>
      </c>
    </row>
    <row r="74" spans="2:15">
      <c r="B74" t="s">
        <v>758</v>
      </c>
      <c r="C74" t="s">
        <v>759</v>
      </c>
      <c r="D74" t="s">
        <v>721</v>
      </c>
      <c r="E74" t="s">
        <v>358</v>
      </c>
      <c r="F74" t="s">
        <v>760</v>
      </c>
      <c r="G74" t="s">
        <v>761</v>
      </c>
      <c r="H74" t="s">
        <v>106</v>
      </c>
      <c r="I74" s="78">
        <v>1143</v>
      </c>
      <c r="J74" s="78">
        <v>16396</v>
      </c>
      <c r="K74" s="78">
        <v>0</v>
      </c>
      <c r="L74" s="78">
        <v>668.10338820000004</v>
      </c>
      <c r="M74" s="79">
        <v>0</v>
      </c>
      <c r="N74" s="79">
        <v>2.46E-2</v>
      </c>
      <c r="O74" s="79">
        <v>1.6999999999999999E-3</v>
      </c>
    </row>
    <row r="75" spans="2:15">
      <c r="B75" t="s">
        <v>762</v>
      </c>
      <c r="C75" t="s">
        <v>763</v>
      </c>
      <c r="D75" t="s">
        <v>734</v>
      </c>
      <c r="E75" t="s">
        <v>358</v>
      </c>
      <c r="F75" t="s">
        <v>764</v>
      </c>
      <c r="G75" t="s">
        <v>761</v>
      </c>
      <c r="H75" t="s">
        <v>106</v>
      </c>
      <c r="I75" s="78">
        <v>244</v>
      </c>
      <c r="J75" s="78">
        <v>99300</v>
      </c>
      <c r="K75" s="78">
        <v>0</v>
      </c>
      <c r="L75" s="78">
        <v>863.77098000000001</v>
      </c>
      <c r="M75" s="79">
        <v>0</v>
      </c>
      <c r="N75" s="79">
        <v>3.1800000000000002E-2</v>
      </c>
      <c r="O75" s="79">
        <v>2.2000000000000001E-3</v>
      </c>
    </row>
    <row r="76" spans="2:15">
      <c r="B76" t="s">
        <v>232</v>
      </c>
      <c r="E76" s="16"/>
      <c r="F76" s="16"/>
      <c r="G76" s="16"/>
    </row>
    <row r="77" spans="2:15">
      <c r="B77" t="s">
        <v>307</v>
      </c>
      <c r="E77" s="16"/>
      <c r="F77" s="16"/>
      <c r="G77" s="16"/>
    </row>
    <row r="78" spans="2:15">
      <c r="B78" t="s">
        <v>308</v>
      </c>
      <c r="E78" s="16"/>
      <c r="F78" s="16"/>
      <c r="G78" s="16"/>
    </row>
    <row r="79" spans="2:15">
      <c r="B79" t="s">
        <v>309</v>
      </c>
      <c r="E79" s="16"/>
      <c r="F79" s="16"/>
      <c r="G79" s="16"/>
    </row>
    <row r="80" spans="2:15">
      <c r="B80" t="s">
        <v>310</v>
      </c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1450</v>
      </c>
    </row>
    <row r="3" spans="2:63">
      <c r="B3" s="2" t="s">
        <v>2</v>
      </c>
      <c r="C3" t="s">
        <v>1451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9"/>
      <c r="BK6" s="19"/>
    </row>
    <row r="7" spans="2:63" ht="26.25" customHeight="1">
      <c r="B7" s="107" t="s">
        <v>194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9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87452</v>
      </c>
      <c r="I11" s="7"/>
      <c r="J11" s="76">
        <v>0</v>
      </c>
      <c r="K11" s="76">
        <v>11738.3174726</v>
      </c>
      <c r="L11" s="7"/>
      <c r="M11" s="77">
        <v>1</v>
      </c>
      <c r="N11" s="77">
        <v>2.9399999999999999E-2</v>
      </c>
      <c r="O11" s="35"/>
      <c r="BH11" s="16"/>
      <c r="BI11" s="19"/>
      <c r="BK11" s="16"/>
    </row>
    <row r="12" spans="2:63">
      <c r="B12" s="80" t="s">
        <v>206</v>
      </c>
      <c r="D12" s="16"/>
      <c r="E12" s="16"/>
      <c r="F12" s="16"/>
      <c r="G12" s="16"/>
      <c r="H12" s="82">
        <v>17400</v>
      </c>
      <c r="J12" s="82">
        <v>0</v>
      </c>
      <c r="K12" s="82">
        <v>2251.56</v>
      </c>
      <c r="M12" s="81">
        <v>0.1918</v>
      </c>
      <c r="N12" s="81">
        <v>5.5999999999999999E-3</v>
      </c>
    </row>
    <row r="13" spans="2:63">
      <c r="B13" s="80" t="s">
        <v>765</v>
      </c>
      <c r="D13" s="16"/>
      <c r="E13" s="16"/>
      <c r="F13" s="16"/>
      <c r="G13" s="16"/>
      <c r="H13" s="82">
        <v>17400</v>
      </c>
      <c r="J13" s="82">
        <v>0</v>
      </c>
      <c r="K13" s="82">
        <v>2251.56</v>
      </c>
      <c r="M13" s="81">
        <v>0.1918</v>
      </c>
      <c r="N13" s="81">
        <v>5.5999999999999999E-3</v>
      </c>
    </row>
    <row r="14" spans="2:63">
      <c r="B14" t="s">
        <v>766</v>
      </c>
      <c r="C14" t="s">
        <v>767</v>
      </c>
      <c r="D14" t="s">
        <v>100</v>
      </c>
      <c r="E14" t="s">
        <v>768</v>
      </c>
      <c r="F14" t="s">
        <v>769</v>
      </c>
      <c r="G14" t="s">
        <v>102</v>
      </c>
      <c r="H14" s="78">
        <v>17400</v>
      </c>
      <c r="I14" s="78">
        <v>12940</v>
      </c>
      <c r="J14" s="78">
        <v>0</v>
      </c>
      <c r="K14" s="78">
        <v>2251.56</v>
      </c>
      <c r="L14" s="79">
        <v>5.9999999999999995E-4</v>
      </c>
      <c r="M14" s="79">
        <v>0.1918</v>
      </c>
      <c r="N14" s="79">
        <v>5.5999999999999999E-3</v>
      </c>
    </row>
    <row r="15" spans="2:63">
      <c r="B15" s="80" t="s">
        <v>770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221</v>
      </c>
      <c r="C16" t="s">
        <v>221</v>
      </c>
      <c r="D16" s="16"/>
      <c r="E16" s="16"/>
      <c r="F16" t="s">
        <v>221</v>
      </c>
      <c r="G16" t="s">
        <v>221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771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221</v>
      </c>
      <c r="C18" t="s">
        <v>221</v>
      </c>
      <c r="D18" s="16"/>
      <c r="E18" s="16"/>
      <c r="F18" t="s">
        <v>221</v>
      </c>
      <c r="G18" t="s">
        <v>221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772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221</v>
      </c>
      <c r="C20" t="s">
        <v>221</v>
      </c>
      <c r="D20" s="16"/>
      <c r="E20" s="16"/>
      <c r="F20" t="s">
        <v>221</v>
      </c>
      <c r="G20" t="s">
        <v>221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355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221</v>
      </c>
      <c r="C22" t="s">
        <v>221</v>
      </c>
      <c r="D22" s="16"/>
      <c r="E22" s="16"/>
      <c r="F22" t="s">
        <v>221</v>
      </c>
      <c r="G22" t="s">
        <v>221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773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221</v>
      </c>
      <c r="C24" t="s">
        <v>221</v>
      </c>
      <c r="D24" s="16"/>
      <c r="E24" s="16"/>
      <c r="F24" t="s">
        <v>221</v>
      </c>
      <c r="G24" t="s">
        <v>221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230</v>
      </c>
      <c r="D25" s="16"/>
      <c r="E25" s="16"/>
      <c r="F25" s="16"/>
      <c r="G25" s="16"/>
      <c r="H25" s="82">
        <v>70052</v>
      </c>
      <c r="J25" s="82">
        <v>0</v>
      </c>
      <c r="K25" s="82">
        <v>9486.7574726000003</v>
      </c>
      <c r="M25" s="81">
        <v>0.80820000000000003</v>
      </c>
      <c r="N25" s="81">
        <v>2.3699999999999999E-2</v>
      </c>
    </row>
    <row r="26" spans="2:14">
      <c r="B26" s="80" t="s">
        <v>774</v>
      </c>
      <c r="D26" s="16"/>
      <c r="E26" s="16"/>
      <c r="F26" s="16"/>
      <c r="G26" s="16"/>
      <c r="H26" s="82">
        <v>60552</v>
      </c>
      <c r="J26" s="82">
        <v>0</v>
      </c>
      <c r="K26" s="82">
        <v>5303.7825475999998</v>
      </c>
      <c r="M26" s="81">
        <v>0.45179999999999998</v>
      </c>
      <c r="N26" s="81">
        <v>1.3299999999999999E-2</v>
      </c>
    </row>
    <row r="27" spans="2:14">
      <c r="B27" t="s">
        <v>775</v>
      </c>
      <c r="C27" t="s">
        <v>776</v>
      </c>
      <c r="D27" t="s">
        <v>714</v>
      </c>
      <c r="E27" t="s">
        <v>777</v>
      </c>
      <c r="F27" t="s">
        <v>769</v>
      </c>
      <c r="G27" t="s">
        <v>106</v>
      </c>
      <c r="H27" s="78">
        <v>780</v>
      </c>
      <c r="I27" s="78">
        <v>19040</v>
      </c>
      <c r="J27" s="78">
        <v>0</v>
      </c>
      <c r="K27" s="78">
        <v>529.44528000000003</v>
      </c>
      <c r="L27" s="79">
        <v>0</v>
      </c>
      <c r="M27" s="79">
        <v>4.5100000000000001E-2</v>
      </c>
      <c r="N27" s="79">
        <v>1.2999999999999999E-3</v>
      </c>
    </row>
    <row r="28" spans="2:14">
      <c r="B28" t="s">
        <v>778</v>
      </c>
      <c r="C28" t="s">
        <v>779</v>
      </c>
      <c r="D28" t="s">
        <v>721</v>
      </c>
      <c r="E28" t="s">
        <v>780</v>
      </c>
      <c r="F28" t="s">
        <v>769</v>
      </c>
      <c r="G28" t="s">
        <v>106</v>
      </c>
      <c r="H28" s="78">
        <v>59372</v>
      </c>
      <c r="I28" s="78">
        <v>2082</v>
      </c>
      <c r="J28" s="78">
        <v>0</v>
      </c>
      <c r="K28" s="78">
        <v>4406.7857676000003</v>
      </c>
      <c r="L28" s="79">
        <v>1E-4</v>
      </c>
      <c r="M28" s="79">
        <v>0.37540000000000001</v>
      </c>
      <c r="N28" s="79">
        <v>1.0999999999999999E-2</v>
      </c>
    </row>
    <row r="29" spans="2:14">
      <c r="B29" t="s">
        <v>781</v>
      </c>
      <c r="C29" t="s">
        <v>782</v>
      </c>
      <c r="D29" t="s">
        <v>721</v>
      </c>
      <c r="E29" t="s">
        <v>780</v>
      </c>
      <c r="F29" t="s">
        <v>769</v>
      </c>
      <c r="G29" t="s">
        <v>106</v>
      </c>
      <c r="H29" s="78">
        <v>400</v>
      </c>
      <c r="I29" s="78">
        <v>25775</v>
      </c>
      <c r="J29" s="78">
        <v>0</v>
      </c>
      <c r="K29" s="78">
        <v>367.55149999999998</v>
      </c>
      <c r="L29" s="79">
        <v>0</v>
      </c>
      <c r="M29" s="79">
        <v>3.1300000000000001E-2</v>
      </c>
      <c r="N29" s="79">
        <v>8.9999999999999998E-4</v>
      </c>
    </row>
    <row r="30" spans="2:14">
      <c r="B30" s="80" t="s">
        <v>783</v>
      </c>
      <c r="D30" s="16"/>
      <c r="E30" s="16"/>
      <c r="F30" s="16"/>
      <c r="G30" s="16"/>
      <c r="H30" s="82">
        <v>9500</v>
      </c>
      <c r="J30" s="82">
        <v>0</v>
      </c>
      <c r="K30" s="82">
        <v>4182.9749250000004</v>
      </c>
      <c r="M30" s="81">
        <v>0.35639999999999999</v>
      </c>
      <c r="N30" s="81">
        <v>1.0500000000000001E-2</v>
      </c>
    </row>
    <row r="31" spans="2:14">
      <c r="B31" t="s">
        <v>784</v>
      </c>
      <c r="C31" t="s">
        <v>785</v>
      </c>
      <c r="D31" t="s">
        <v>721</v>
      </c>
      <c r="E31" t="s">
        <v>786</v>
      </c>
      <c r="F31" t="s">
        <v>787</v>
      </c>
      <c r="G31" t="s">
        <v>106</v>
      </c>
      <c r="H31" s="78">
        <v>9500</v>
      </c>
      <c r="I31" s="78">
        <v>12351</v>
      </c>
      <c r="J31" s="78">
        <v>0</v>
      </c>
      <c r="K31" s="78">
        <v>4182.9749250000004</v>
      </c>
      <c r="L31" s="79">
        <v>0</v>
      </c>
      <c r="M31" s="79">
        <v>0.35639999999999999</v>
      </c>
      <c r="N31" s="79">
        <v>1.0500000000000001E-2</v>
      </c>
    </row>
    <row r="32" spans="2:14">
      <c r="B32" s="80" t="s">
        <v>355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221</v>
      </c>
      <c r="C33" t="s">
        <v>221</v>
      </c>
      <c r="D33" s="16"/>
      <c r="E33" s="16"/>
      <c r="F33" t="s">
        <v>221</v>
      </c>
      <c r="G33" t="s">
        <v>221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s="80" t="s">
        <v>773</v>
      </c>
      <c r="D34" s="16"/>
      <c r="E34" s="16"/>
      <c r="F34" s="16"/>
      <c r="G34" s="16"/>
      <c r="H34" s="82">
        <v>0</v>
      </c>
      <c r="J34" s="82">
        <v>0</v>
      </c>
      <c r="K34" s="82">
        <v>0</v>
      </c>
      <c r="M34" s="81">
        <v>0</v>
      </c>
      <c r="N34" s="81">
        <v>0</v>
      </c>
    </row>
    <row r="35" spans="2:14">
      <c r="B35" t="s">
        <v>221</v>
      </c>
      <c r="C35" t="s">
        <v>221</v>
      </c>
      <c r="D35" s="16"/>
      <c r="E35" s="16"/>
      <c r="F35" t="s">
        <v>221</v>
      </c>
      <c r="G35" t="s">
        <v>221</v>
      </c>
      <c r="H35" s="78">
        <v>0</v>
      </c>
      <c r="I35" s="78">
        <v>0</v>
      </c>
      <c r="K35" s="78">
        <v>0</v>
      </c>
      <c r="L35" s="79">
        <v>0</v>
      </c>
      <c r="M35" s="79">
        <v>0</v>
      </c>
      <c r="N35" s="79">
        <v>0</v>
      </c>
    </row>
    <row r="36" spans="2:14">
      <c r="B36" t="s">
        <v>232</v>
      </c>
      <c r="D36" s="16"/>
      <c r="E36" s="16"/>
      <c r="F36" s="16"/>
      <c r="G36" s="16"/>
    </row>
    <row r="37" spans="2:14">
      <c r="B37" t="s">
        <v>307</v>
      </c>
      <c r="D37" s="16"/>
      <c r="E37" s="16"/>
      <c r="F37" s="16"/>
      <c r="G37" s="16"/>
    </row>
    <row r="38" spans="2:14">
      <c r="B38" t="s">
        <v>308</v>
      </c>
      <c r="D38" s="16"/>
      <c r="E38" s="16"/>
      <c r="F38" s="16"/>
      <c r="G38" s="16"/>
    </row>
    <row r="39" spans="2:14">
      <c r="B39" t="s">
        <v>309</v>
      </c>
      <c r="D39" s="16"/>
      <c r="E39" s="16"/>
      <c r="F39" s="16"/>
      <c r="G39" s="16"/>
    </row>
    <row r="40" spans="2:14">
      <c r="B40" t="s">
        <v>310</v>
      </c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1450</v>
      </c>
    </row>
    <row r="3" spans="2:65">
      <c r="B3" s="2" t="s">
        <v>2</v>
      </c>
      <c r="C3" t="s">
        <v>1451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9"/>
    </row>
    <row r="7" spans="2:65" ht="26.25" customHeight="1">
      <c r="B7" s="107" t="s">
        <v>93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45437.93</v>
      </c>
      <c r="K11" s="7"/>
      <c r="L11" s="76">
        <v>6352.0612844493098</v>
      </c>
      <c r="M11" s="7"/>
      <c r="N11" s="77">
        <v>1</v>
      </c>
      <c r="O11" s="77">
        <v>1.5900000000000001E-2</v>
      </c>
      <c r="P11" s="35"/>
      <c r="BG11" s="16"/>
      <c r="BH11" s="19"/>
      <c r="BI11" s="16"/>
      <c r="BM11" s="16"/>
    </row>
    <row r="12" spans="2:65">
      <c r="B12" s="80" t="s">
        <v>206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788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221</v>
      </c>
      <c r="C14" t="s">
        <v>221</v>
      </c>
      <c r="D14" s="16"/>
      <c r="E14" s="16"/>
      <c r="F14" t="s">
        <v>221</v>
      </c>
      <c r="G14" t="s">
        <v>221</v>
      </c>
      <c r="I14" t="s">
        <v>221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789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221</v>
      </c>
      <c r="C16" t="s">
        <v>221</v>
      </c>
      <c r="D16" s="16"/>
      <c r="E16" s="16"/>
      <c r="F16" t="s">
        <v>221</v>
      </c>
      <c r="G16" t="s">
        <v>221</v>
      </c>
      <c r="I16" t="s">
        <v>221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221</v>
      </c>
      <c r="C18" t="s">
        <v>221</v>
      </c>
      <c r="D18" s="16"/>
      <c r="E18" s="16"/>
      <c r="F18" t="s">
        <v>221</v>
      </c>
      <c r="G18" t="s">
        <v>221</v>
      </c>
      <c r="I18" t="s">
        <v>221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355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221</v>
      </c>
      <c r="C20" t="s">
        <v>221</v>
      </c>
      <c r="D20" s="16"/>
      <c r="E20" s="16"/>
      <c r="F20" t="s">
        <v>221</v>
      </c>
      <c r="G20" t="s">
        <v>221</v>
      </c>
      <c r="I20" t="s">
        <v>221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230</v>
      </c>
      <c r="C21" s="16"/>
      <c r="D21" s="16"/>
      <c r="E21" s="16"/>
      <c r="J21" s="82">
        <v>45437.93</v>
      </c>
      <c r="L21" s="82">
        <v>6352.0612844493098</v>
      </c>
      <c r="N21" s="81">
        <v>1</v>
      </c>
      <c r="O21" s="81">
        <v>1.5900000000000001E-2</v>
      </c>
    </row>
    <row r="22" spans="2:15">
      <c r="B22" s="80" t="s">
        <v>788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221</v>
      </c>
      <c r="C23" t="s">
        <v>221</v>
      </c>
      <c r="D23" s="16"/>
      <c r="E23" s="16"/>
      <c r="F23" t="s">
        <v>221</v>
      </c>
      <c r="G23" t="s">
        <v>221</v>
      </c>
      <c r="I23" t="s">
        <v>221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789</v>
      </c>
      <c r="C24" s="16"/>
      <c r="D24" s="16"/>
      <c r="E24" s="16"/>
      <c r="J24" s="82">
        <v>2152.5</v>
      </c>
      <c r="L24" s="82">
        <v>1145.98475775</v>
      </c>
      <c r="N24" s="81">
        <v>0.1804</v>
      </c>
      <c r="O24" s="81">
        <v>2.8999999999999998E-3</v>
      </c>
    </row>
    <row r="25" spans="2:15">
      <c r="B25" t="s">
        <v>790</v>
      </c>
      <c r="C25" t="s">
        <v>791</v>
      </c>
      <c r="D25" t="s">
        <v>123</v>
      </c>
      <c r="E25" t="s">
        <v>792</v>
      </c>
      <c r="F25" t="s">
        <v>787</v>
      </c>
      <c r="G25" t="s">
        <v>221</v>
      </c>
      <c r="H25" t="s">
        <v>338</v>
      </c>
      <c r="I25" t="s">
        <v>106</v>
      </c>
      <c r="J25" s="78">
        <v>2152.5</v>
      </c>
      <c r="K25" s="78">
        <v>14934</v>
      </c>
      <c r="L25" s="78">
        <v>1145.98475775</v>
      </c>
      <c r="M25" s="79">
        <v>1.1000000000000001E-3</v>
      </c>
      <c r="N25" s="79">
        <v>0.1804</v>
      </c>
      <c r="O25" s="79">
        <v>2.8999999999999998E-3</v>
      </c>
    </row>
    <row r="26" spans="2:15">
      <c r="B26" s="80" t="s">
        <v>92</v>
      </c>
      <c r="C26" s="16"/>
      <c r="D26" s="16"/>
      <c r="E26" s="16"/>
      <c r="J26" s="82">
        <v>43285.43</v>
      </c>
      <c r="L26" s="82">
        <v>5206.0765266993103</v>
      </c>
      <c r="N26" s="81">
        <v>0.8196</v>
      </c>
      <c r="O26" s="81">
        <v>1.2999999999999999E-2</v>
      </c>
    </row>
    <row r="27" spans="2:15">
      <c r="B27" t="s">
        <v>793</v>
      </c>
      <c r="C27" t="s">
        <v>794</v>
      </c>
      <c r="D27" t="s">
        <v>123</v>
      </c>
      <c r="E27" t="s">
        <v>795</v>
      </c>
      <c r="F27" t="s">
        <v>769</v>
      </c>
      <c r="G27" t="s">
        <v>221</v>
      </c>
      <c r="H27" t="s">
        <v>338</v>
      </c>
      <c r="I27" t="s">
        <v>106</v>
      </c>
      <c r="J27" s="78">
        <v>150</v>
      </c>
      <c r="K27" s="78">
        <v>106542</v>
      </c>
      <c r="L27" s="78">
        <v>569.73334499999999</v>
      </c>
      <c r="M27" s="79">
        <v>2.9999999999999997E-4</v>
      </c>
      <c r="N27" s="79">
        <v>8.9700000000000002E-2</v>
      </c>
      <c r="O27" s="79">
        <v>1.4E-3</v>
      </c>
    </row>
    <row r="28" spans="2:15">
      <c r="B28" t="s">
        <v>796</v>
      </c>
      <c r="C28" t="s">
        <v>797</v>
      </c>
      <c r="D28" t="s">
        <v>123</v>
      </c>
      <c r="E28" t="s">
        <v>798</v>
      </c>
      <c r="F28" t="s">
        <v>769</v>
      </c>
      <c r="G28" t="s">
        <v>221</v>
      </c>
      <c r="H28" t="s">
        <v>338</v>
      </c>
      <c r="I28" t="s">
        <v>106</v>
      </c>
      <c r="J28" s="78">
        <v>5851</v>
      </c>
      <c r="K28" s="78">
        <v>1466.34</v>
      </c>
      <c r="L28" s="78">
        <v>305.86114787100001</v>
      </c>
      <c r="M28" s="79">
        <v>0</v>
      </c>
      <c r="N28" s="79">
        <v>4.82E-2</v>
      </c>
      <c r="O28" s="79">
        <v>8.0000000000000004E-4</v>
      </c>
    </row>
    <row r="29" spans="2:15">
      <c r="B29" t="s">
        <v>799</v>
      </c>
      <c r="C29" t="s">
        <v>800</v>
      </c>
      <c r="D29" t="s">
        <v>123</v>
      </c>
      <c r="E29" t="s">
        <v>801</v>
      </c>
      <c r="F29" t="s">
        <v>769</v>
      </c>
      <c r="G29" t="s">
        <v>221</v>
      </c>
      <c r="H29" t="s">
        <v>338</v>
      </c>
      <c r="I29" t="s">
        <v>106</v>
      </c>
      <c r="J29" s="78">
        <v>48</v>
      </c>
      <c r="K29" s="78">
        <v>100037</v>
      </c>
      <c r="L29" s="78">
        <v>171.1833144</v>
      </c>
      <c r="M29" s="79">
        <v>2.9999999999999997E-4</v>
      </c>
      <c r="N29" s="79">
        <v>2.69E-2</v>
      </c>
      <c r="O29" s="79">
        <v>4.0000000000000002E-4</v>
      </c>
    </row>
    <row r="30" spans="2:15">
      <c r="B30" t="s">
        <v>802</v>
      </c>
      <c r="C30" t="s">
        <v>803</v>
      </c>
      <c r="D30" t="s">
        <v>123</v>
      </c>
      <c r="E30" t="s">
        <v>804</v>
      </c>
      <c r="F30" t="s">
        <v>769</v>
      </c>
      <c r="G30" t="s">
        <v>221</v>
      </c>
      <c r="H30" t="s">
        <v>338</v>
      </c>
      <c r="I30" t="s">
        <v>110</v>
      </c>
      <c r="J30" s="78">
        <v>5544</v>
      </c>
      <c r="K30" s="78">
        <v>3477</v>
      </c>
      <c r="L30" s="78">
        <v>751.840861464</v>
      </c>
      <c r="M30" s="79">
        <v>2.9999999999999997E-4</v>
      </c>
      <c r="N30" s="79">
        <v>0.11840000000000001</v>
      </c>
      <c r="O30" s="79">
        <v>1.9E-3</v>
      </c>
    </row>
    <row r="31" spans="2:15">
      <c r="B31" t="s">
        <v>805</v>
      </c>
      <c r="C31" t="s">
        <v>806</v>
      </c>
      <c r="D31" t="s">
        <v>123</v>
      </c>
      <c r="E31" t="s">
        <v>807</v>
      </c>
      <c r="F31" t="s">
        <v>769</v>
      </c>
      <c r="G31" t="s">
        <v>221</v>
      </c>
      <c r="H31" t="s">
        <v>338</v>
      </c>
      <c r="I31" t="s">
        <v>106</v>
      </c>
      <c r="J31" s="78">
        <v>1178</v>
      </c>
      <c r="K31" s="78">
        <v>24328</v>
      </c>
      <c r="L31" s="78">
        <v>1021.6713896</v>
      </c>
      <c r="M31" s="79">
        <v>2.0000000000000001E-4</v>
      </c>
      <c r="N31" s="79">
        <v>0.1608</v>
      </c>
      <c r="O31" s="79">
        <v>2.5999999999999999E-3</v>
      </c>
    </row>
    <row r="32" spans="2:15">
      <c r="B32" t="s">
        <v>808</v>
      </c>
      <c r="C32" t="s">
        <v>809</v>
      </c>
      <c r="D32" t="s">
        <v>810</v>
      </c>
      <c r="E32" t="s">
        <v>811</v>
      </c>
      <c r="F32" t="s">
        <v>769</v>
      </c>
      <c r="G32" t="s">
        <v>221</v>
      </c>
      <c r="H32" t="s">
        <v>338</v>
      </c>
      <c r="I32" t="s">
        <v>202</v>
      </c>
      <c r="J32" s="78">
        <v>351</v>
      </c>
      <c r="K32" s="78">
        <v>19000</v>
      </c>
      <c r="L32" s="78">
        <v>245.779326</v>
      </c>
      <c r="M32" s="79">
        <v>1E-4</v>
      </c>
      <c r="N32" s="79">
        <v>3.8699999999999998E-2</v>
      </c>
      <c r="O32" s="79">
        <v>5.9999999999999995E-4</v>
      </c>
    </row>
    <row r="33" spans="2:15">
      <c r="B33" t="s">
        <v>812</v>
      </c>
      <c r="C33" t="s">
        <v>813</v>
      </c>
      <c r="D33" t="s">
        <v>123</v>
      </c>
      <c r="E33" t="s">
        <v>777</v>
      </c>
      <c r="F33" t="s">
        <v>769</v>
      </c>
      <c r="G33" t="s">
        <v>221</v>
      </c>
      <c r="H33" t="s">
        <v>338</v>
      </c>
      <c r="I33" t="s">
        <v>106</v>
      </c>
      <c r="J33" s="78">
        <v>9204</v>
      </c>
      <c r="K33" s="78">
        <v>1271</v>
      </c>
      <c r="L33" s="78">
        <v>417.04382459999999</v>
      </c>
      <c r="M33" s="79">
        <v>2.9999999999999997E-4</v>
      </c>
      <c r="N33" s="79">
        <v>6.5699999999999995E-2</v>
      </c>
      <c r="O33" s="79">
        <v>1E-3</v>
      </c>
    </row>
    <row r="34" spans="2:15">
      <c r="B34" t="s">
        <v>814</v>
      </c>
      <c r="C34" t="s">
        <v>815</v>
      </c>
      <c r="D34" t="s">
        <v>123</v>
      </c>
      <c r="E34" t="s">
        <v>816</v>
      </c>
      <c r="F34" t="s">
        <v>769</v>
      </c>
      <c r="G34" t="s">
        <v>221</v>
      </c>
      <c r="H34" t="s">
        <v>338</v>
      </c>
      <c r="I34" t="s">
        <v>106</v>
      </c>
      <c r="J34" s="78">
        <v>16424.43</v>
      </c>
      <c r="K34" s="78">
        <v>1128.18</v>
      </c>
      <c r="L34" s="78">
        <v>660.58428404331005</v>
      </c>
      <c r="M34" s="79">
        <v>2.0000000000000001E-4</v>
      </c>
      <c r="N34" s="79">
        <v>0.104</v>
      </c>
      <c r="O34" s="79">
        <v>1.6999999999999999E-3</v>
      </c>
    </row>
    <row r="35" spans="2:15">
      <c r="B35" t="s">
        <v>817</v>
      </c>
      <c r="C35" t="s">
        <v>818</v>
      </c>
      <c r="D35" t="s">
        <v>123</v>
      </c>
      <c r="E35" t="s">
        <v>221</v>
      </c>
      <c r="F35" t="s">
        <v>769</v>
      </c>
      <c r="G35" t="s">
        <v>221</v>
      </c>
      <c r="H35" t="s">
        <v>338</v>
      </c>
      <c r="I35" t="s">
        <v>106</v>
      </c>
      <c r="J35" s="78">
        <v>1325</v>
      </c>
      <c r="K35" s="78">
        <v>8321.44</v>
      </c>
      <c r="L35" s="78">
        <v>393.07362019999999</v>
      </c>
      <c r="M35" s="79">
        <v>1E-4</v>
      </c>
      <c r="N35" s="79">
        <v>6.1899999999999997E-2</v>
      </c>
      <c r="O35" s="79">
        <v>1E-3</v>
      </c>
    </row>
    <row r="36" spans="2:15">
      <c r="B36" t="s">
        <v>819</v>
      </c>
      <c r="C36" t="s">
        <v>820</v>
      </c>
      <c r="D36" t="s">
        <v>123</v>
      </c>
      <c r="E36" t="s">
        <v>821</v>
      </c>
      <c r="F36" t="s">
        <v>769</v>
      </c>
      <c r="G36" t="s">
        <v>221</v>
      </c>
      <c r="H36" t="s">
        <v>338</v>
      </c>
      <c r="I36" t="s">
        <v>110</v>
      </c>
      <c r="J36" s="78">
        <v>638</v>
      </c>
      <c r="K36" s="78">
        <v>7240</v>
      </c>
      <c r="L36" s="78">
        <v>180.15953736</v>
      </c>
      <c r="M36" s="79">
        <v>2.0000000000000001E-4</v>
      </c>
      <c r="N36" s="79">
        <v>2.8400000000000002E-2</v>
      </c>
      <c r="O36" s="79">
        <v>5.0000000000000001E-4</v>
      </c>
    </row>
    <row r="37" spans="2:15">
      <c r="B37" t="s">
        <v>822</v>
      </c>
      <c r="C37" t="s">
        <v>823</v>
      </c>
      <c r="D37" t="s">
        <v>123</v>
      </c>
      <c r="E37" t="s">
        <v>824</v>
      </c>
      <c r="F37" t="s">
        <v>769</v>
      </c>
      <c r="G37" t="s">
        <v>221</v>
      </c>
      <c r="H37" t="s">
        <v>338</v>
      </c>
      <c r="I37" t="s">
        <v>106</v>
      </c>
      <c r="J37" s="78">
        <v>1006</v>
      </c>
      <c r="K37" s="78">
        <v>12030</v>
      </c>
      <c r="L37" s="78">
        <v>431.44271700000002</v>
      </c>
      <c r="M37" s="79">
        <v>2.0000000000000001E-4</v>
      </c>
      <c r="N37" s="79">
        <v>6.7900000000000002E-2</v>
      </c>
      <c r="O37" s="79">
        <v>1.1000000000000001E-3</v>
      </c>
    </row>
    <row r="38" spans="2:15">
      <c r="B38" t="s">
        <v>825</v>
      </c>
      <c r="C38" t="s">
        <v>826</v>
      </c>
      <c r="D38" t="s">
        <v>123</v>
      </c>
      <c r="E38" t="s">
        <v>827</v>
      </c>
      <c r="F38" t="s">
        <v>769</v>
      </c>
      <c r="G38" t="s">
        <v>221</v>
      </c>
      <c r="H38" t="s">
        <v>338</v>
      </c>
      <c r="I38" t="s">
        <v>106</v>
      </c>
      <c r="J38" s="78">
        <v>1566</v>
      </c>
      <c r="K38" s="78">
        <v>1033.5899999999999</v>
      </c>
      <c r="L38" s="78">
        <v>57.703159161000002</v>
      </c>
      <c r="M38" s="79">
        <v>1E-4</v>
      </c>
      <c r="N38" s="79">
        <v>9.1000000000000004E-3</v>
      </c>
      <c r="O38" s="79">
        <v>1E-4</v>
      </c>
    </row>
    <row r="39" spans="2:15">
      <c r="B39" s="80" t="s">
        <v>355</v>
      </c>
      <c r="C39" s="16"/>
      <c r="D39" s="16"/>
      <c r="E39" s="16"/>
      <c r="J39" s="82">
        <v>0</v>
      </c>
      <c r="L39" s="82">
        <v>0</v>
      </c>
      <c r="N39" s="81">
        <v>0</v>
      </c>
      <c r="O39" s="81">
        <v>0</v>
      </c>
    </row>
    <row r="40" spans="2:15">
      <c r="B40" t="s">
        <v>221</v>
      </c>
      <c r="C40" t="s">
        <v>221</v>
      </c>
      <c r="D40" s="16"/>
      <c r="E40" s="16"/>
      <c r="F40" t="s">
        <v>221</v>
      </c>
      <c r="G40" t="s">
        <v>221</v>
      </c>
      <c r="I40" t="s">
        <v>221</v>
      </c>
      <c r="J40" s="78">
        <v>0</v>
      </c>
      <c r="K40" s="78">
        <v>0</v>
      </c>
      <c r="L40" s="78">
        <v>0</v>
      </c>
      <c r="M40" s="79">
        <v>0</v>
      </c>
      <c r="N40" s="79">
        <v>0</v>
      </c>
      <c r="O40" s="79">
        <v>0</v>
      </c>
    </row>
    <row r="41" spans="2:15">
      <c r="B41" t="s">
        <v>232</v>
      </c>
      <c r="C41" s="16"/>
      <c r="D41" s="16"/>
      <c r="E41" s="16"/>
    </row>
    <row r="42" spans="2:15">
      <c r="B42" t="s">
        <v>307</v>
      </c>
      <c r="C42" s="16"/>
      <c r="D42" s="16"/>
      <c r="E42" s="16"/>
    </row>
    <row r="43" spans="2:15">
      <c r="B43" t="s">
        <v>308</v>
      </c>
      <c r="C43" s="16"/>
      <c r="D43" s="16"/>
      <c r="E43" s="16"/>
    </row>
    <row r="44" spans="2:15">
      <c r="B44" t="s">
        <v>309</v>
      </c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1450</v>
      </c>
    </row>
    <row r="3" spans="2:60">
      <c r="B3" s="2" t="s">
        <v>2</v>
      </c>
      <c r="C3" t="s">
        <v>1451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60" ht="26.25" customHeight="1">
      <c r="B7" s="107" t="s">
        <v>95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206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828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221</v>
      </c>
      <c r="C14" t="s">
        <v>221</v>
      </c>
      <c r="D14" s="16"/>
      <c r="E14" t="s">
        <v>221</v>
      </c>
      <c r="F14" t="s">
        <v>221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230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829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221</v>
      </c>
      <c r="C17" t="s">
        <v>221</v>
      </c>
      <c r="D17" s="16"/>
      <c r="E17" t="s">
        <v>221</v>
      </c>
      <c r="F17" t="s">
        <v>221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232</v>
      </c>
      <c r="D18" s="16"/>
      <c r="E18" s="16"/>
    </row>
    <row r="19" spans="2:12">
      <c r="B19" t="s">
        <v>307</v>
      </c>
      <c r="D19" s="16"/>
      <c r="E19" s="16"/>
    </row>
    <row r="20" spans="2:12">
      <c r="B20" t="s">
        <v>308</v>
      </c>
      <c r="D20" s="16"/>
      <c r="E20" s="16"/>
    </row>
    <row r="21" spans="2:12">
      <c r="B21" t="s">
        <v>309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Owner</cp:lastModifiedBy>
  <dcterms:created xsi:type="dcterms:W3CDTF">2015-11-10T09:34:27Z</dcterms:created>
  <dcterms:modified xsi:type="dcterms:W3CDTF">2020-06-03T10:26:24Z</dcterms:modified>
</cp:coreProperties>
</file>