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0" i="27" l="1"/>
  <c r="C12" i="27"/>
  <c r="C11" i="27" s="1"/>
</calcChain>
</file>

<file path=xl/sharedStrings.xml><?xml version="1.0" encoding="utf-8"?>
<sst xmlns="http://schemas.openxmlformats.org/spreadsheetml/2006/main" count="5124" uniqueCount="1616">
  <si>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</si>
  <si>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</si>
  <si>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</si>
  <si>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</si>
  <si>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</si>
  <si>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</si>
  <si>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</si>
  <si>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</si>
  <si>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</si>
  <si>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</si>
  <si>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</si>
  <si>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</si>
  <si>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</si>
  <si>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</si>
  <si>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</si>
  <si>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</si>
  <si>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</si>
  <si>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</si>
  <si>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</si>
  <si>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</si>
  <si>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</si>
  <si>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</si>
  <si>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</si>
  <si>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</si>
  <si>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</si>
  <si>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</si>
  <si>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</si>
  <si>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</si>
  <si>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</si>
  <si>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</si>
  <si>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</si>
  <si>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</si>
  <si>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</si>
  <si>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</si>
  <si>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</si>
  <si>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</si>
  <si>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</si>
  <si>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</si>
  <si>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</si>
  <si>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</si>
  <si>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</si>
  <si>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</si>
  <si>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</si>
  <si>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</si>
  <si>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</si>
  <si>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</si>
  <si>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</si>
  <si>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</si>
  <si>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</si>
  <si>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</si>
  <si>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</si>
  <si>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</si>
  <si>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</si>
  <si>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</si>
  <si>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</si>
  <si>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</si>
  <si>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</si>
  <si>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</si>
  <si>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</si>
  <si>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</si>
  <si>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</si>
  <si>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</si>
  <si>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</si>
  <si>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</si>
  <si>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</si>
  <si>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</si>
  <si>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</si>
  <si>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</si>
  <si>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</si>
  <si>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</si>
  <si>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</si>
  <si>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</si>
  <si>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</si>
  <si>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</si>
  <si>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</si>
  <si>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</si>
  <si>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</si>
  <si>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</si>
  <si>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</si>
  <si>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</si>
  <si>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</si>
  <si>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</si>
  <si>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</si>
  <si>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</si>
  <si>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</si>
  <si>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</si>
  <si>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</si>
  <si>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</si>
  <si>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</si>
  <si>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</si>
  <si>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</si>
  <si>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</si>
  <si>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</si>
  <si>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</si>
  <si>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</si>
  <si>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</si>
  <si>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</si>
  <si>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</si>
  <si>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</si>
  <si>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</si>
  <si>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</si>
  <si>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</si>
  <si>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</si>
  <si>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</si>
  <si>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</si>
  <si>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</si>
  <si>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</si>
  <si>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</si>
  <si>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</si>
  <si>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</si>
  <si>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</si>
  <si>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</si>
  <si>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</si>
  <si>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</si>
  <si>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</si>
  <si>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</si>
  <si>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</si>
  <si>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</si>
  <si>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</si>
  <si>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</si>
  <si>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</si>
  <si>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</si>
  <si>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</si>
  <si>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</si>
  <si>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</si>
  <si>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</si>
  <si>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</si>
  <si>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</si>
  <si>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</si>
  <si>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</si>
  <si>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</si>
  <si>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</si>
  <si>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</si>
  <si>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</si>
  <si>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</si>
  <si>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</si>
  <si>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</si>
  <si>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</si>
  <si>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</si>
  <si>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</si>
  <si>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</si>
  <si>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</si>
  <si>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</si>
  <si>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</si>
  <si>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</si>
  <si>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</si>
  <si>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</si>
  <si>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</si>
  <si>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</si>
  <si>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</si>
  <si>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</si>
  <si>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</si>
  <si>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</si>
  <si>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</si>
  <si>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</si>
  <si>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</si>
  <si>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</si>
  <si>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</si>
  <si>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</si>
  <si>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</si>
  <si>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</si>
  <si>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</si>
  <si>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</si>
  <si>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</si>
  <si>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</si>
  <si>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</si>
  <si>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</si>
  <si>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</si>
  <si>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</si>
  <si>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</si>
  <si>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</si>
  <si>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</si>
  <si>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</si>
  <si>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</si>
  <si>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</si>
  <si>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</si>
  <si>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</si>
  <si>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</si>
  <si>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</si>
  <si>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</si>
  <si>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</si>
  <si>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</si>
  <si>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</si>
  <si>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</si>
  <si>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</si>
  <si>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</si>
  <si>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</si>
  <si>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</si>
  <si>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</si>
  <si>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</si>
  <si>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</si>
  <si>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</si>
  <si>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</si>
  <si>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</si>
  <si>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</si>
  <si>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</si>
  <si>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</si>
  <si>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</si>
  <si>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7798</t>
  </si>
  <si>
    <t>קוד קופת הגמל</t>
  </si>
  <si>
    <t>513173393-00000000007797-7798-000</t>
  </si>
  <si>
    <t>בהתאם לשיטה שיושמה בדוח הכספי *</t>
  </si>
  <si>
    <t>פרנק שווצרי</t>
  </si>
  <si>
    <t>כתר שבדי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</si>
  <si>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</si>
  <si>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</si>
  <si>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</si>
  <si>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</si>
  <si>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</si>
  <si>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</si>
  <si>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</si>
  <si>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</si>
  <si>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</si>
  <si>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</si>
  <si>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</si>
  <si>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</si>
  <si>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</si>
  <si>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</si>
  <si>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</si>
  <si>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</si>
  <si>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</si>
  <si>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</si>
  <si>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</si>
  <si>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הלוואה בנק ישראל- לאומי</t>
  </si>
  <si>
    <t>29993685- 10- לאומי</t>
  </si>
  <si>
    <t>RF</t>
  </si>
  <si>
    <t>דירוג פנימי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</si>
  <si>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</si>
  <si>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</si>
  <si>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</si>
  <si>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</si>
  <si>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</si>
  <si>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</si>
  <si>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</si>
  <si>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</si>
  <si>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</si>
  <si>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</si>
  <si>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27/07/17</t>
  </si>
  <si>
    <t>ממשל צמודה 0545- גליל</t>
  </si>
  <si>
    <t>1134865</t>
  </si>
  <si>
    <t>28/10/19</t>
  </si>
  <si>
    <t>ממשל צמודה 1025 בטחונות- גליל</t>
  </si>
  <si>
    <t>11359120</t>
  </si>
  <si>
    <t>18/03/20</t>
  </si>
  <si>
    <t>ממשל צמודה 1025- גליל</t>
  </si>
  <si>
    <t>1135912</t>
  </si>
  <si>
    <t>21/11/16</t>
  </si>
  <si>
    <t>ממשלתי צמוד 1020- גליל</t>
  </si>
  <si>
    <t>1137181</t>
  </si>
  <si>
    <t>24/04/17</t>
  </si>
  <si>
    <t>ממשלתי צמודה 0536- גליל</t>
  </si>
  <si>
    <t>1097708</t>
  </si>
  <si>
    <t>09/03/20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</si>
  <si>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</si>
  <si>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</si>
  <si>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</si>
  <si>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</si>
  <si>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</si>
  <si>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</si>
  <si>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</si>
  <si>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</si>
  <si>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</si>
  <si>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</si>
  <si>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</si>
  <si>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</si>
  <si>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</si>
  <si>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</si>
  <si>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610- בנק ישראל- מק"מ</t>
  </si>
  <si>
    <t>8200610</t>
  </si>
  <si>
    <t>04/06/19</t>
  </si>
  <si>
    <t>סה"כ שחר</t>
  </si>
  <si>
    <t>אגח ממשלתית קצרה 05/20- ממשל קצרה</t>
  </si>
  <si>
    <t>1160076</t>
  </si>
  <si>
    <t>ממשל שקלית 0121- שחר</t>
  </si>
  <si>
    <t>1142223</t>
  </si>
  <si>
    <t>06/08/18</t>
  </si>
  <si>
    <t>ממשל שקלית 0122- שחר</t>
  </si>
  <si>
    <t>1123272</t>
  </si>
  <si>
    <t>09/12/19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</si>
  <si>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</si>
  <si>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</si>
  <si>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</si>
  <si>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</si>
  <si>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</si>
  <si>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</si>
  <si>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421- שחר</t>
  </si>
  <si>
    <t>1138130</t>
  </si>
  <si>
    <t>06/05/19</t>
  </si>
  <si>
    <t>ממשלתי שקלית 0142- שחר</t>
  </si>
  <si>
    <t>1125400</t>
  </si>
  <si>
    <t>05/12/16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</si>
  <si>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</si>
  <si>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</si>
  <si>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</si>
  <si>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</si>
  <si>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</si>
  <si>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</si>
  <si>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</si>
  <si>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</si>
  <si>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</si>
  <si>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</si>
  <si>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</si>
  <si>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</si>
  <si>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</si>
  <si>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</si>
  <si>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</si>
  <si>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</si>
  <si>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לאומי אגח 177- בנק לאומי לישראל בע"מ</t>
  </si>
  <si>
    <t>6040315</t>
  </si>
  <si>
    <t>520018078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</si>
  <si>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</si>
  <si>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</si>
  <si>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</si>
  <si>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</si>
  <si>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</si>
  <si>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</si>
  <si>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בינלאומי הנפקות כ נדחה- הבינלאומי הראשון הנפקות בע"מ</t>
  </si>
  <si>
    <t>1121953</t>
  </si>
  <si>
    <t>ilAA+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</si>
  <si>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</si>
  <si>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</si>
  <si>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</si>
  <si>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</si>
  <si>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</si>
  <si>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</si>
  <si>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</si>
  <si>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</si>
  <si>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</si>
  <si>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</si>
  <si>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</si>
  <si>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</si>
  <si>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</si>
  <si>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</si>
  <si>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</si>
  <si>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</si>
  <si>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</si>
  <si>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</si>
  <si>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</si>
  <si>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</si>
  <si>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</si>
  <si>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</si>
  <si>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</si>
  <si>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</si>
  <si>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</si>
  <si>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</si>
  <si>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</si>
  <si>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</si>
  <si>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</si>
  <si>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</si>
  <si>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</si>
  <si>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</si>
  <si>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</si>
  <si>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</si>
  <si>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</si>
  <si>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</si>
  <si>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</si>
  <si>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</si>
  <si>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</si>
  <si>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</si>
  <si>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</si>
  <si>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</si>
  <si>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Pfe 2.625 01/04/2030- PFIZER INC</t>
  </si>
  <si>
    <t>US717081EW90</t>
  </si>
  <si>
    <t>10627</t>
  </si>
  <si>
    <t>AA-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</si>
  <si>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</si>
  <si>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</si>
  <si>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</si>
  <si>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</si>
  <si>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</si>
  <si>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</si>
  <si>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</si>
  <si>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24/03/20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</si>
  <si>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</si>
  <si>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</si>
  <si>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</si>
  <si>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</si>
  <si>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</si>
  <si>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</si>
  <si>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</si>
  <si>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</si>
  <si>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</si>
  <si>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</si>
  <si>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</si>
  <si>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</si>
  <si>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</si>
  <si>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</si>
  <si>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</si>
  <si>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</si>
  <si>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</si>
  <si>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</si>
  <si>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</si>
  <si>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</si>
  <si>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</si>
  <si>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</si>
  <si>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</si>
  <si>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Capital Goods</t>
  </si>
  <si>
    <t>A2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</si>
  <si>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</si>
  <si>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</si>
  <si>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</si>
  <si>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</si>
  <si>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</si>
  <si>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</si>
  <si>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</si>
  <si>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</si>
  <si>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</si>
  <si>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</si>
  <si>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</si>
  <si>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</si>
  <si>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</si>
  <si>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</si>
  <si>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25/01/17</t>
  </si>
  <si>
    <t>Bac 4.125  01/24- Bank of America</t>
  </si>
  <si>
    <t>US06051GFB05</t>
  </si>
  <si>
    <t>A3</t>
  </si>
  <si>
    <t>10/07/17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</si>
  <si>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</si>
  <si>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</si>
  <si>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</si>
  <si>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</si>
  <si>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</si>
  <si>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</si>
  <si>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</si>
  <si>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</si>
  <si>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</si>
  <si>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</si>
  <si>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</si>
  <si>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</si>
  <si>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Nvda 2.85 01/04/2030- NVIDIA CORP</t>
  </si>
  <si>
    <t>US67066GAF19</t>
  </si>
  <si>
    <t>10322</t>
  </si>
  <si>
    <t>27/03/20</t>
  </si>
  <si>
    <t>Orcl 2.95 01/04/30- ORACLE CORP</t>
  </si>
  <si>
    <t>US68389XBV64</t>
  </si>
  <si>
    <t>10772</t>
  </si>
  <si>
    <t>31/03/20</t>
  </si>
  <si>
    <t>Wfc 2.164 02/11/26- WELLS FARGO COMPANY</t>
  </si>
  <si>
    <t>US95000U2K82</t>
  </si>
  <si>
    <t>10486</t>
  </si>
  <si>
    <t>WFC 3 04/22/26- WELLS FARGO COMPANY</t>
  </si>
  <si>
    <t>US949746RW34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</si>
  <si>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</si>
  <si>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</si>
  <si>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</si>
  <si>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</si>
  <si>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</si>
  <si>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</si>
  <si>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</si>
  <si>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</si>
  <si>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</si>
  <si>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</si>
  <si>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</si>
  <si>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</si>
  <si>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</si>
  <si>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</si>
  <si>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</si>
  <si>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</si>
  <si>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</si>
  <si>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</si>
  <si>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</si>
  <si>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</si>
  <si>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</si>
  <si>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</si>
  <si>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</si>
  <si>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</si>
  <si>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</si>
  <si>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</si>
  <si>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</si>
  <si>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</si>
  <si>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</si>
  <si>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</si>
  <si>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</si>
  <si>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</si>
  <si>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</si>
  <si>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</si>
  <si>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</si>
  <si>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</si>
  <si>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</si>
  <si>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</si>
  <si>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</si>
  <si>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</si>
  <si>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Whr 4.75% 26/02/29- WHIRLPOOL CORP</t>
  </si>
  <si>
    <t>US963320AW61</t>
  </si>
  <si>
    <t>10623</t>
  </si>
  <si>
    <t>14/04/19</t>
  </si>
  <si>
    <t>ARCC 3.25 07/15/25- Ares  LIII CLO Ltd</t>
  </si>
  <si>
    <t>US04010LAY92</t>
  </si>
  <si>
    <t>13119</t>
  </si>
  <si>
    <t>09/01/20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</si>
  <si>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</si>
  <si>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</si>
  <si>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</si>
  <si>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</si>
  <si>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</si>
  <si>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</si>
  <si>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</si>
  <si>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</si>
  <si>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</si>
  <si>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</si>
  <si>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</si>
  <si>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</si>
  <si>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</si>
  <si>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</si>
  <si>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</si>
  <si>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</si>
  <si>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</si>
  <si>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</si>
  <si>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</si>
  <si>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</si>
  <si>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</si>
  <si>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</si>
  <si>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</si>
  <si>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</si>
  <si>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</si>
  <si>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</si>
  <si>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</si>
  <si>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</si>
  <si>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</si>
  <si>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</si>
  <si>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Pemex 4.75% 02/26/29- PETROLEOS MEXICANOS</t>
  </si>
  <si>
    <t>XS1824424706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</si>
  <si>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</si>
  <si>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</si>
  <si>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</si>
  <si>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</si>
  <si>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</si>
  <si>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</si>
  <si>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</si>
  <si>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</si>
  <si>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</si>
  <si>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</si>
  <si>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</si>
  <si>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</si>
  <si>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</si>
  <si>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</si>
  <si>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</si>
  <si>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</si>
  <si>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</si>
  <si>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</si>
  <si>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</si>
  <si>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</si>
  <si>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</si>
  <si>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</si>
  <si>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</si>
  <si>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</si>
  <si>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</si>
  <si>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</si>
  <si>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</si>
  <si>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</si>
  <si>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</si>
  <si>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</si>
  <si>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</si>
  <si>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</si>
  <si>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</si>
  <si>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</si>
  <si>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</si>
  <si>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</si>
  <si>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</si>
  <si>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</si>
  <si>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</si>
  <si>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</si>
  <si>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</si>
  <si>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</si>
  <si>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</si>
  <si>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</si>
  <si>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</si>
  <si>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</si>
  <si>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</si>
  <si>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</si>
  <si>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</si>
  <si>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</si>
  <si>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</si>
  <si>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</si>
  <si>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</si>
  <si>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</si>
  <si>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</si>
  <si>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</si>
  <si>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</si>
  <si>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</si>
  <si>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</si>
  <si>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</si>
  <si>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</si>
  <si>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</si>
  <si>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</si>
  <si>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</si>
  <si>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</si>
  <si>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</si>
  <si>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</si>
  <si>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</si>
  <si>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</si>
  <si>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</si>
  <si>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</si>
  <si>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</si>
  <si>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</si>
  <si>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</si>
  <si>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</si>
  <si>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</si>
  <si>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</si>
  <si>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</si>
  <si>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</si>
  <si>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</si>
  <si>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</si>
  <si>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</si>
  <si>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</si>
  <si>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</si>
  <si>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</si>
  <si>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</si>
  <si>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</si>
  <si>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</si>
  <si>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</si>
  <si>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</si>
  <si>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</si>
  <si>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</si>
  <si>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</si>
  <si>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</si>
  <si>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</si>
  <si>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</si>
  <si>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</si>
  <si>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</si>
  <si>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</si>
  <si>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</si>
  <si>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</si>
  <si>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</si>
  <si>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</si>
  <si>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</si>
  <si>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</si>
  <si>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</si>
  <si>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</si>
  <si>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</si>
  <si>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</si>
  <si>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</si>
  <si>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</si>
  <si>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</si>
  <si>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</si>
  <si>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</si>
  <si>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</si>
  <si>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</si>
  <si>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</si>
  <si>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</si>
  <si>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</si>
  <si>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</si>
  <si>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</si>
  <si>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</si>
  <si>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</si>
  <si>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</si>
  <si>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</si>
  <si>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</si>
  <si>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</si>
  <si>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</si>
  <si>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</si>
  <si>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</si>
  <si>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</si>
  <si>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</si>
  <si>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</si>
  <si>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</si>
  <si>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</si>
  <si>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</si>
  <si>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</si>
  <si>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</si>
  <si>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</si>
  <si>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</si>
  <si>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</si>
  <si>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</si>
  <si>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</si>
  <si>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</si>
  <si>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</si>
  <si>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</si>
  <si>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</si>
  <si>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</si>
  <si>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</si>
  <si>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</si>
  <si>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</si>
  <si>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</si>
  <si>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</si>
  <si>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</si>
  <si>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</si>
  <si>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</si>
  <si>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</si>
  <si>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</si>
  <si>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</si>
  <si>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</si>
  <si>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</si>
  <si>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</si>
  <si>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</si>
  <si>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</si>
  <si>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</si>
  <si>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</si>
  <si>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</si>
  <si>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</si>
  <si>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</si>
  <si>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</si>
  <si>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</si>
  <si>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</si>
  <si>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</si>
  <si>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</si>
  <si>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</si>
  <si>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</si>
  <si>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</si>
  <si>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</si>
  <si>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</si>
  <si>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</si>
  <si>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</si>
  <si>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</si>
  <si>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</si>
  <si>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</si>
  <si>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</si>
  <si>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</si>
  <si>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</si>
  <si>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Lgi homes- Lgi Homes inc</t>
  </si>
  <si>
    <t>US50187T1060</t>
  </si>
  <si>
    <t>13044</t>
  </si>
  <si>
    <t>Berkshire Hathway- B- BERKSHIRE HATHAWAY FIN</t>
  </si>
  <si>
    <t>US0846707026</t>
  </si>
  <si>
    <t>NYSE</t>
  </si>
  <si>
    <t>10806</t>
  </si>
  <si>
    <t>Synchrony Financial- SYNCHRONY FINANC</t>
  </si>
  <si>
    <t>US87165B1035</t>
  </si>
  <si>
    <t>27618</t>
  </si>
  <si>
    <t>Mowi ASA- MOWI AS</t>
  </si>
  <si>
    <t>NO0003054108</t>
  </si>
  <si>
    <t>13113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</si>
  <si>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</si>
  <si>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</si>
  <si>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</si>
  <si>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</si>
  <si>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</si>
  <si>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</si>
  <si>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</si>
  <si>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</si>
  <si>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</si>
  <si>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</si>
  <si>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</si>
  <si>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</si>
  <si>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</si>
  <si>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</si>
  <si>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</si>
  <si>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</si>
  <si>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</si>
  <si>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</si>
  <si>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</si>
  <si>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</si>
  <si>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</si>
  <si>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</si>
  <si>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</si>
  <si>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</si>
  <si>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</si>
  <si>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</si>
  <si>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</si>
  <si>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</si>
  <si>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</si>
  <si>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</si>
  <si>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</si>
  <si>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</si>
  <si>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</si>
  <si>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</si>
  <si>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</si>
  <si>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</si>
  <si>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</si>
  <si>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קסם תא 35- קסם קרנות נאמנות בע"מ</t>
  </si>
  <si>
    <t>1146570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</si>
  <si>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</si>
  <si>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</si>
  <si>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</si>
  <si>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</si>
  <si>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</si>
  <si>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</si>
  <si>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</si>
  <si>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FIN sel sector spdr- State Street Corp</t>
  </si>
  <si>
    <t>US81369Y6059</t>
  </si>
  <si>
    <t>22041</t>
  </si>
  <si>
    <t>סה"כ שמחקות מדדים אחרים</t>
  </si>
  <si>
    <t>Ishares iboxx bond- BlackRock Inc</t>
  </si>
  <si>
    <t>US4642872422</t>
  </si>
  <si>
    <t>27796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</si>
  <si>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</si>
  <si>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</si>
  <si>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</si>
  <si>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</si>
  <si>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</si>
  <si>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</si>
  <si>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</si>
  <si>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</si>
  <si>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</si>
  <si>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</si>
  <si>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</si>
  <si>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</si>
  <si>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</si>
  <si>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</si>
  <si>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</si>
  <si>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</si>
  <si>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</si>
  <si>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</si>
  <si>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</si>
  <si>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</si>
  <si>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</si>
  <si>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</si>
  <si>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</si>
  <si>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</si>
  <si>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</si>
  <si>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</si>
  <si>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</si>
  <si>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</si>
  <si>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</si>
  <si>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</si>
  <si>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</si>
  <si>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</si>
  <si>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</si>
  <si>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</si>
  <si>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</si>
  <si>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</si>
  <si>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</si>
  <si>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</si>
  <si>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</si>
  <si>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</si>
  <si>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</si>
  <si>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</si>
  <si>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</si>
  <si>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</si>
  <si>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</si>
  <si>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</si>
  <si>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</si>
  <si>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בנק-C002500M004- חוזים סחירים ואופציות בישראל</t>
  </si>
  <si>
    <t>82995630</t>
  </si>
  <si>
    <t>בנק-P002500M004- חוזים סחירים ואופציות בישראל</t>
  </si>
  <si>
    <t>82996414</t>
  </si>
  <si>
    <t>סה"כ ש"ח/מט"ח</t>
  </si>
  <si>
    <t>סה"כ ריבית</t>
  </si>
  <si>
    <t>סה"כ מטבע</t>
  </si>
  <si>
    <t>סה"כ סחורות</t>
  </si>
  <si>
    <t>QNAJ0C8000- חוזים עתידיים בחול</t>
  </si>
  <si>
    <t>70103122</t>
  </si>
  <si>
    <t>Other</t>
  </si>
  <si>
    <t>SCJ0C2600- חוזים עתידיים בחול</t>
  </si>
  <si>
    <t>70553847</t>
  </si>
  <si>
    <t>SCJ0C2900- חוזים עתידיים בחול</t>
  </si>
  <si>
    <t>70757315</t>
  </si>
  <si>
    <t>SCJ0C3000- חוזים עתידיים בחול</t>
  </si>
  <si>
    <t>70424403</t>
  </si>
  <si>
    <t>SCJ0C3150- חוזים עתידיים בחול</t>
  </si>
  <si>
    <t>70501119</t>
  </si>
  <si>
    <t>SCJ0C3200- חוזים עתידיים בחול</t>
  </si>
  <si>
    <t>70423777</t>
  </si>
  <si>
    <t>SCJ0P2000- חוזים עתידיים בחול</t>
  </si>
  <si>
    <t>70554928</t>
  </si>
  <si>
    <t>SCJ0P2400- חוזים עתידיים בחול</t>
  </si>
  <si>
    <t>70403340</t>
  </si>
  <si>
    <t>SCJ0P2900- חוזים עתידיים בחול</t>
  </si>
  <si>
    <t>70757117</t>
  </si>
  <si>
    <t>SCJ0C2400- חוזים עתידיים בחול</t>
  </si>
  <si>
    <t>70403605</t>
  </si>
  <si>
    <t>ESM0  sp mini ut 062020- חוזים עתידיים בחול</t>
  </si>
  <si>
    <t>70156914</t>
  </si>
  <si>
    <t>NQM0_NASDAQ 100 E-MINI Jun2020- חוזים עתידיים בחול</t>
  </si>
  <si>
    <t>70619697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</si>
  <si>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</si>
  <si>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</si>
  <si>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</si>
  <si>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</si>
  <si>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</si>
  <si>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</si>
  <si>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</si>
  <si>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</si>
  <si>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</si>
  <si>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</si>
  <si>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</si>
  <si>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</si>
  <si>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</si>
  <si>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</si>
  <si>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</si>
  <si>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</si>
  <si>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</si>
  <si>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</si>
  <si>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</si>
  <si>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</si>
  <si>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</si>
  <si>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</si>
  <si>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</si>
  <si>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</si>
  <si>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</si>
  <si>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</si>
  <si>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</si>
  <si>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</si>
  <si>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</si>
  <si>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</si>
  <si>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</si>
  <si>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</si>
  <si>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</si>
  <si>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</si>
  <si>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</si>
  <si>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</si>
  <si>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22/03/20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</si>
  <si>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</si>
  <si>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</si>
  <si>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</si>
  <si>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</si>
  <si>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</si>
  <si>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</si>
  <si>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</si>
  <si>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</si>
  <si>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</si>
  <si>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מנייה לס Smart Shooter- Smart Shooter</t>
  </si>
  <si>
    <t>29993367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</si>
  <si>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</si>
  <si>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</si>
  <si>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</si>
  <si>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</si>
  <si>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</si>
  <si>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</si>
  <si>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</si>
  <si>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</si>
  <si>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</si>
  <si>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</si>
  <si>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</si>
  <si>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</si>
  <si>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</si>
  <si>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</si>
  <si>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</si>
  <si>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</si>
  <si>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</si>
  <si>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</si>
  <si>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</si>
  <si>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</si>
  <si>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</si>
  <si>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</si>
  <si>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</si>
  <si>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</si>
  <si>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</si>
  <si>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</si>
  <si>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</si>
  <si>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</si>
  <si>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</si>
  <si>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</si>
  <si>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</si>
  <si>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</si>
  <si>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</si>
  <si>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</si>
  <si>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</si>
  <si>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</si>
  <si>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</si>
  <si>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</si>
  <si>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</si>
  <si>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</si>
  <si>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</si>
  <si>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</si>
  <si>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</si>
  <si>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</si>
  <si>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</si>
  <si>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</si>
  <si>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</si>
  <si>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</si>
  <si>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</si>
  <si>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</si>
  <si>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</si>
  <si>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</si>
  <si>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</si>
  <si>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</si>
  <si>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</si>
  <si>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</si>
  <si>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</si>
  <si>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</si>
  <si>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</si>
  <si>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</si>
  <si>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</si>
  <si>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</si>
  <si>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</si>
  <si>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</si>
  <si>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</si>
  <si>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</si>
  <si>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</si>
  <si>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</si>
  <si>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</si>
  <si>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</si>
  <si>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</si>
  <si>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</si>
  <si>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</si>
  <si>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</si>
  <si>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</si>
  <si>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</si>
  <si>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</si>
  <si>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</si>
  <si>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</si>
  <si>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</si>
  <si>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</si>
  <si>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</si>
  <si>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</si>
  <si>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</si>
  <si>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</si>
  <si>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</si>
  <si>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</si>
  <si>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</si>
  <si>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</si>
  <si>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</si>
  <si>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</si>
  <si>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</si>
  <si>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</si>
  <si>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</si>
  <si>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</si>
  <si>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</si>
  <si>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</si>
  <si>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</si>
  <si>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</si>
  <si>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</si>
  <si>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</si>
  <si>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</si>
  <si>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</si>
  <si>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</si>
  <si>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</si>
  <si>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</si>
  <si>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</si>
  <si>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</si>
  <si>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</si>
  <si>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</si>
  <si>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</si>
  <si>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</si>
  <si>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</si>
  <si>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</si>
  <si>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PennantPark Senior Credit Fund- PennantPark Senior Credit Fund</t>
  </si>
  <si>
    <t>29993447</t>
  </si>
  <si>
    <t>Pontifax Medison- Pontifax Fund</t>
  </si>
  <si>
    <t>29993408</t>
  </si>
  <si>
    <t>Signal Alpha 2 Fund- Signal Real Estate Opportunities Fund</t>
  </si>
  <si>
    <t>29993539</t>
  </si>
  <si>
    <t>12/09/19</t>
  </si>
  <si>
    <t>Triton debt opportunities fund 2- Triton</t>
  </si>
  <si>
    <t>29993565</t>
  </si>
  <si>
    <t>22/10/19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</si>
  <si>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</si>
  <si>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</si>
  <si>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</si>
  <si>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</si>
  <si>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</si>
  <si>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</si>
  <si>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</si>
  <si>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</si>
  <si>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</si>
  <si>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</si>
  <si>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</si>
  <si>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</si>
  <si>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</si>
  <si>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</si>
  <si>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</si>
  <si>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</si>
  <si>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</si>
  <si>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</si>
  <si>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</si>
  <si>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</si>
  <si>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</si>
  <si>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</si>
  <si>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</si>
  <si>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</si>
  <si>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</si>
  <si>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</si>
  <si>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</si>
  <si>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</si>
  <si>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</si>
  <si>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</si>
  <si>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</si>
  <si>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</si>
  <si>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</si>
  <si>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HYG UP 81.1746- בנק לאומי לישראל בע"מ</t>
  </si>
  <si>
    <t>29993669</t>
  </si>
  <si>
    <t>11/03/20</t>
  </si>
  <si>
    <t>LQD UP 131.4128- בנק לאומי לישראל בע"מ</t>
  </si>
  <si>
    <t>29993670</t>
  </si>
  <si>
    <t>SPTR 5124.2- בנק לאומי לישראל בע"מ</t>
  </si>
  <si>
    <t>90009983</t>
  </si>
  <si>
    <t>SPTR 5195.57- בנק לאומי לישראל בע"מ</t>
  </si>
  <si>
    <t>29993677</t>
  </si>
  <si>
    <t>15/03/20</t>
  </si>
  <si>
    <t>XNDS 8586.292- בנק לאומי לישראל בע"מ</t>
  </si>
  <si>
    <t>29993682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</si>
  <si>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</si>
  <si>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</si>
  <si>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</si>
  <si>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</si>
  <si>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</si>
  <si>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</si>
  <si>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</si>
  <si>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</si>
  <si>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</si>
  <si>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</si>
  <si>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</si>
  <si>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</si>
  <si>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</si>
  <si>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</si>
  <si>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</si>
  <si>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</si>
  <si>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</si>
  <si>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FWD CCY\ILS 20191029 USD\ILS 3.4993000 20200402- בנק לאומי לישראל בע"מ</t>
  </si>
  <si>
    <t>90009300</t>
  </si>
  <si>
    <t>29/10/19</t>
  </si>
  <si>
    <t>FWD CCY\ILS 20191204 USD\ILS 3.4493000 20200402- בנק לאומי לישראל בע"מ</t>
  </si>
  <si>
    <t>90009451</t>
  </si>
  <si>
    <t>FWD CCY\ILS 20191209 USD\ILS 3.4342000 20200609- בנק לאומי לישראל בע"מ</t>
  </si>
  <si>
    <t>90009470</t>
  </si>
  <si>
    <t>FWD CCY\ILS 20191209 USD\ILS 3.4478000 20200402- בנק לאומי לישראל בע"מ</t>
  </si>
  <si>
    <t>90009471</t>
  </si>
  <si>
    <t>FWD CCY\ILS 20200109 PLN\ILS 0.9020000 20200422- בנק לאומי לישראל בע"מ</t>
  </si>
  <si>
    <t>90009607</t>
  </si>
  <si>
    <t>FWD CCY\ILS 20200113 USD\ILS 3.4500000 20200506- בנק לאומי לישראל בע"מ</t>
  </si>
  <si>
    <t>90009621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</si>
  <si>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</si>
  <si>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</si>
  <si>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</si>
  <si>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</si>
  <si>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</si>
  <si>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</si>
  <si>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</si>
  <si>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</si>
  <si>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</si>
  <si>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</si>
  <si>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</si>
  <si>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</si>
  <si>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</si>
  <si>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</si>
  <si>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</si>
  <si>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20200205 USD\ILS 3.4358000 20200506- בנק לאומי לישראל בע"מ</t>
  </si>
  <si>
    <t>90009772</t>
  </si>
  <si>
    <t>FWD CCY\ILS 20200205 USD\ILS 3.4449000 20200402- בנק לאומי לישראל בע"מ</t>
  </si>
  <si>
    <t>90009771</t>
  </si>
  <si>
    <t>FWD CCY\ILS 20200206 SEK\ILS 0.3590000 20200805- בנק לאומי לישראל בע"מ</t>
  </si>
  <si>
    <t>90009783</t>
  </si>
  <si>
    <t>FWD CCY\ILS 20200210 EUR\ILS 3.7572000 20200422- בנק לאומי לישראל בע"מ</t>
  </si>
  <si>
    <t>90009794</t>
  </si>
  <si>
    <t>10/02/20</t>
  </si>
  <si>
    <t>FWD CCY\ILS 20200210 EUR\ILS 3.7590000 20200422- בנק לאומי לישראל בע"מ</t>
  </si>
  <si>
    <t>90009791</t>
  </si>
  <si>
    <t>FWD CCY\ILS 20200210 EUR\ILS 3.7592000 20200422- בנק לאומי לישראל בע"מ</t>
  </si>
  <si>
    <t>90009793</t>
  </si>
  <si>
    <t>FWD CCY\ILS 20200224 EUR\ILS 3.7276500 20200505- בנק לאומי לישראל בע"מ</t>
  </si>
  <si>
    <t>90009884</t>
  </si>
  <si>
    <t>24/02/20</t>
  </si>
  <si>
    <t>FWD CCY\ILS 20200304 EUR\ILS 3.8387000 20200505- בנק לאומי לישראל בע"מ</t>
  </si>
  <si>
    <t>90009925</t>
  </si>
  <si>
    <t>04/03/20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</si>
  <si>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</si>
  <si>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</si>
  <si>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</si>
  <si>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</si>
  <si>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</si>
  <si>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</si>
  <si>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</si>
  <si>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</si>
  <si>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</si>
  <si>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FWD CCY\ILS 20200316 PLN\ILS 0.9537000 20200422- בנק לאומי לישראל בע"מ</t>
  </si>
  <si>
    <t>90009986</t>
  </si>
  <si>
    <t>FWD CCY\ILS 20200323 GBP\ILS 4.2960000 20200505- בנק לאומי לישראל בע"מ</t>
  </si>
  <si>
    <t>90010047</t>
  </si>
  <si>
    <t>FWD CCY\ILS 20200323 SEK\ILS 0.3534000 20200805- בנק לאומי לישראל בע"מ</t>
  </si>
  <si>
    <t>90010048</t>
  </si>
  <si>
    <t>FWD CCY\ILS 20200331 EUR\ILS 3.9064500 20200430- בנק לאומי לישראל בע"מ</t>
  </si>
  <si>
    <t>90010125</t>
  </si>
  <si>
    <t>FWD CCY\ILS 20200331 EUR\ILS 3.9070000 20200402 SP- בנק לאומי לישראל בע"מ</t>
  </si>
  <si>
    <t>90010124</t>
  </si>
  <si>
    <t>FWD CCY\CCY 20200309 EUR\USD 1.1454300 20200420- בנק לאומי לישראל בע"מ</t>
  </si>
  <si>
    <t>90009948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</si>
  <si>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</si>
  <si>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</si>
  <si>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</si>
  <si>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</si>
  <si>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</si>
  <si>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</si>
  <si>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</si>
  <si>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</si>
  <si>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</si>
  <si>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</si>
  <si>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</si>
  <si>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</si>
  <si>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</si>
  <si>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</si>
  <si>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</si>
  <si>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</si>
  <si>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</si>
  <si>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</si>
  <si>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</si>
  <si>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</si>
  <si>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</si>
  <si>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</si>
  <si>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</si>
  <si>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</si>
  <si>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</si>
  <si>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</si>
  <si>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</si>
  <si>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</si>
  <si>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</si>
  <si>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</si>
  <si>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</si>
  <si>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</si>
  <si>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</si>
  <si>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</si>
  <si>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</si>
  <si>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</si>
  <si>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</si>
  <si>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</si>
  <si>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</si>
  <si>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</si>
  <si>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</si>
  <si>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</si>
  <si>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</si>
  <si>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</si>
  <si>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</si>
  <si>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</si>
  <si>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</si>
  <si>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</si>
  <si>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</si>
  <si>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</si>
  <si>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</si>
  <si>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</si>
  <si>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</si>
  <si>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</si>
  <si>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</si>
  <si>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</si>
  <si>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</si>
  <si>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</si>
  <si>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</si>
  <si>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</si>
  <si>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</si>
  <si>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</si>
  <si>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</si>
  <si>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</si>
  <si>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</si>
  <si>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</si>
  <si>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</si>
  <si>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</si>
  <si>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</si>
  <si>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</si>
  <si>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</si>
  <si>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</si>
  <si>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</si>
  <si>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</si>
  <si>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</si>
  <si>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</si>
  <si>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</si>
  <si>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</si>
  <si>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</si>
  <si>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</si>
  <si>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</si>
  <si>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</si>
  <si>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</si>
  <si>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</si>
  <si>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</si>
  <si>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</si>
  <si>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</si>
  <si>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</si>
  <si>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</si>
  <si>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</si>
  <si>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</si>
  <si>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</si>
  <si>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</si>
  <si>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</si>
  <si>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</si>
  <si>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</si>
  <si>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</si>
  <si>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</si>
  <si>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</si>
  <si>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</si>
  <si>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</si>
  <si>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</si>
  <si>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</si>
  <si>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</si>
  <si>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</si>
  <si>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</si>
  <si>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</si>
  <si>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</si>
  <si>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</si>
  <si>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</si>
  <si>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</si>
  <si>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</si>
  <si>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</si>
  <si>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</si>
  <si>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</si>
  <si>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</si>
  <si>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</si>
  <si>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</si>
  <si>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</si>
  <si>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</si>
  <si>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</si>
  <si>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</si>
  <si>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</si>
  <si>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</si>
  <si>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</si>
  <si>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</si>
  <si>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</si>
  <si>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</si>
  <si>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</si>
  <si>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</si>
  <si>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</si>
  <si>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</si>
  <si>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</si>
  <si>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</si>
  <si>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</si>
  <si>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</si>
  <si>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</si>
  <si>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</si>
  <si>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</si>
  <si>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</si>
  <si>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</si>
  <si>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</si>
  <si>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</si>
  <si>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</si>
  <si>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</si>
  <si>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</si>
  <si>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</si>
  <si>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</si>
  <si>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</si>
  <si>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</si>
  <si>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</si>
  <si>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</si>
  <si>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</si>
  <si>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</si>
  <si>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</si>
  <si>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</si>
  <si>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</si>
  <si>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</si>
  <si>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</si>
  <si>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</si>
  <si>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</si>
  <si>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</si>
  <si>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</si>
  <si>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</si>
  <si>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</si>
  <si>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</si>
  <si>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</si>
  <si>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</si>
  <si>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</si>
  <si>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</si>
  <si>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</si>
  <si>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</si>
  <si>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</si>
  <si>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</si>
  <si>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83 03/2020</t>
  </si>
  <si>
    <t>29993693</t>
  </si>
  <si>
    <t>הלוואה 36 08/2017</t>
  </si>
  <si>
    <t>לא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</si>
  <si>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</si>
  <si>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</si>
  <si>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</si>
  <si>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</si>
  <si>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</si>
  <si>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</si>
  <si>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</si>
  <si>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</si>
  <si>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</si>
  <si>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</si>
  <si>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</si>
  <si>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</si>
  <si>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</si>
  <si>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</si>
  <si>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</si>
  <si>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</si>
  <si>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</si>
  <si>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</si>
  <si>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</si>
  <si>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</si>
  <si>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</si>
  <si>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</si>
  <si>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</si>
  <si>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</si>
  <si>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</si>
  <si>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</si>
  <si>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</si>
  <si>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</si>
  <si>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</si>
  <si>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</si>
  <si>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</si>
  <si>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76  12/19</t>
  </si>
  <si>
    <t>29993600</t>
  </si>
  <si>
    <t>13016</t>
  </si>
  <si>
    <t>19/12/19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</si>
  <si>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</si>
  <si>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</si>
  <si>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</si>
  <si>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</si>
  <si>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</si>
  <si>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</si>
  <si>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</si>
  <si>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</si>
  <si>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</si>
  <si>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</si>
  <si>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</si>
  <si>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</si>
  <si>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</si>
  <si>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</si>
  <si>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</si>
  <si>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</si>
  <si>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</si>
  <si>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</si>
  <si>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</si>
  <si>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29993601</t>
  </si>
  <si>
    <t>13154</t>
  </si>
  <si>
    <t>24/12/19</t>
  </si>
  <si>
    <t>הלוואה 80 02/2020</t>
  </si>
  <si>
    <t>29993643</t>
  </si>
  <si>
    <t>13160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</si>
  <si>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</si>
  <si>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</si>
  <si>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</si>
  <si>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</si>
  <si>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</si>
  <si>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</si>
  <si>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</si>
  <si>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</si>
  <si>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</si>
  <si>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</si>
  <si>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</si>
  <si>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</si>
  <si>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</si>
  <si>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</si>
  <si>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</si>
  <si>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</si>
  <si>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</si>
  <si>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</si>
  <si>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</si>
  <si>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</si>
  <si>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</si>
  <si>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</si>
  <si>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</si>
  <si>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</si>
  <si>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</si>
  <si>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</si>
  <si>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</si>
  <si>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</si>
  <si>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</si>
  <si>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</si>
  <si>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</si>
  <si>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</si>
  <si>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</si>
  <si>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</si>
  <si>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</si>
  <si>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</si>
  <si>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</si>
  <si>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</si>
  <si>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</si>
  <si>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</si>
  <si>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</si>
  <si>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</si>
  <si>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</si>
  <si>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</si>
  <si>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</si>
  <si>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</si>
  <si>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</si>
  <si>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</si>
  <si>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כללי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</si>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</sst>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2" fillId="0" borderId="0" xfId="0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0" t="s">
        <v>1613</v>
      </c>
    </row>
    <row r="2" spans="1:36">
      <c r="B2" s="2" t="s">
        <v>1</v>
      </c>
      <c r="C2" s="83" t="s">
        <v>1442</v>
      </c>
      <c r="E2" s="110"/>
    </row>
    <row r="3" spans="1:36">
      <c r="B3" s="2" t="s">
        <v>2</v>
      </c>
      <c r="C3" t="s">
        <v>1443</v>
      </c>
      <c r="E3" s="110"/>
    </row>
    <row r="4" spans="1:36">
      <c r="B4" s="2" t="s">
        <v>3</v>
      </c>
      <c r="C4" t="s">
        <v>198</v>
      </c>
      <c r="E4" s="110"/>
    </row>
    <row r="5" spans="1:36">
      <c r="B5" s="75" t="s">
        <v>199</v>
      </c>
      <c r="C5" t="s">
        <v>200</v>
      </c>
      <c r="E5" s="110"/>
    </row>
    <row r="6" spans="1:36" ht="26.25" customHeight="1">
      <c r="B6" s="94" t="s">
        <v>4</v>
      </c>
      <c r="C6" s="95"/>
      <c r="D6" s="96"/>
      <c r="E6" s="110"/>
    </row>
    <row r="7" spans="1:36" s="3" customFormat="1" ht="31.5">
      <c r="B7" s="4"/>
      <c r="C7" s="61" t="s">
        <v>5</v>
      </c>
      <c r="D7" s="62" t="s">
        <v>191</v>
      </c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0"/>
      <c r="AJ10" s="8"/>
    </row>
    <row r="11" spans="1:36">
      <c r="A11" s="9" t="s">
        <v>13</v>
      </c>
      <c r="B11" s="69" t="s">
        <v>14</v>
      </c>
      <c r="C11" s="76">
        <v>56308.590345888202</v>
      </c>
      <c r="D11" s="77">
        <v>1.38E-2</v>
      </c>
      <c r="E11" s="110"/>
    </row>
    <row r="12" spans="1:36">
      <c r="B12" s="69" t="s">
        <v>15</v>
      </c>
      <c r="C12" s="60"/>
      <c r="D12" s="60"/>
      <c r="E12" s="110"/>
    </row>
    <row r="13" spans="1:36">
      <c r="A13" s="10" t="s">
        <v>13</v>
      </c>
      <c r="B13" s="70" t="s">
        <v>16</v>
      </c>
      <c r="C13" s="78">
        <v>2531998.3417683002</v>
      </c>
      <c r="D13" s="79">
        <v>0.62</v>
      </c>
      <c r="E13" s="110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0"/>
    </row>
    <row r="15" spans="1:36">
      <c r="A15" s="10" t="s">
        <v>13</v>
      </c>
      <c r="B15" s="70" t="s">
        <v>18</v>
      </c>
      <c r="C15" s="78">
        <v>336004.91089693282</v>
      </c>
      <c r="D15" s="79">
        <v>8.2299999999999998E-2</v>
      </c>
      <c r="E15" s="110"/>
    </row>
    <row r="16" spans="1:36">
      <c r="A16" s="10" t="s">
        <v>13</v>
      </c>
      <c r="B16" s="70" t="s">
        <v>19</v>
      </c>
      <c r="C16" s="78">
        <v>524462.0591201334</v>
      </c>
      <c r="D16" s="79">
        <v>0.12839999999999999</v>
      </c>
      <c r="E16" s="110"/>
    </row>
    <row r="17" spans="1:5">
      <c r="A17" s="10" t="s">
        <v>13</v>
      </c>
      <c r="B17" s="70" t="s">
        <v>195</v>
      </c>
      <c r="C17" s="78">
        <v>236179.37805805</v>
      </c>
      <c r="D17" s="79">
        <v>5.7799999999999997E-2</v>
      </c>
      <c r="E17" s="110"/>
    </row>
    <row r="18" spans="1:5">
      <c r="A18" s="10" t="s">
        <v>13</v>
      </c>
      <c r="B18" s="70" t="s">
        <v>20</v>
      </c>
      <c r="C18" s="78">
        <v>118198.2431979122</v>
      </c>
      <c r="D18" s="79">
        <v>2.8899999999999999E-2</v>
      </c>
      <c r="E18" s="110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0"/>
    </row>
    <row r="20" spans="1:5">
      <c r="A20" s="10" t="s">
        <v>13</v>
      </c>
      <c r="B20" s="70" t="s">
        <v>22</v>
      </c>
      <c r="C20" s="78">
        <v>-46667.755262500003</v>
      </c>
      <c r="D20" s="79">
        <v>-1.14E-2</v>
      </c>
      <c r="E20" s="110"/>
    </row>
    <row r="21" spans="1:5">
      <c r="A21" s="10" t="s">
        <v>13</v>
      </c>
      <c r="B21" s="70" t="s">
        <v>23</v>
      </c>
      <c r="C21" s="78">
        <v>34462.977557890903</v>
      </c>
      <c r="D21" s="79">
        <v>8.3999999999999995E-3</v>
      </c>
      <c r="E21" s="110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0"/>
    </row>
    <row r="23" spans="1:5">
      <c r="B23" s="69" t="s">
        <v>25</v>
      </c>
      <c r="C23" s="60"/>
      <c r="D23" s="60"/>
      <c r="E23" s="110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0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0"/>
    </row>
    <row r="26" spans="1:5">
      <c r="A26" s="10" t="s">
        <v>13</v>
      </c>
      <c r="B26" s="70" t="s">
        <v>18</v>
      </c>
      <c r="C26" s="78">
        <v>52538.242699533002</v>
      </c>
      <c r="D26" s="79">
        <v>1.29E-2</v>
      </c>
      <c r="E26" s="110"/>
    </row>
    <row r="27" spans="1:5">
      <c r="A27" s="10" t="s">
        <v>13</v>
      </c>
      <c r="B27" s="70" t="s">
        <v>28</v>
      </c>
      <c r="C27" s="78">
        <v>10346.105321274117</v>
      </c>
      <c r="D27" s="79">
        <v>2.5000000000000001E-3</v>
      </c>
      <c r="E27" s="110"/>
    </row>
    <row r="28" spans="1:5">
      <c r="A28" s="10" t="s">
        <v>13</v>
      </c>
      <c r="B28" s="70" t="s">
        <v>29</v>
      </c>
      <c r="C28" s="78">
        <v>72166.816923861581</v>
      </c>
      <c r="D28" s="79">
        <v>1.77E-2</v>
      </c>
      <c r="E28" s="110"/>
    </row>
    <row r="29" spans="1:5">
      <c r="A29" s="10" t="s">
        <v>13</v>
      </c>
      <c r="B29" s="70" t="s">
        <v>30</v>
      </c>
      <c r="C29" s="78">
        <v>239.06315736779999</v>
      </c>
      <c r="D29" s="79">
        <v>1E-4</v>
      </c>
      <c r="E29" s="110"/>
    </row>
    <row r="30" spans="1:5">
      <c r="A30" s="10" t="s">
        <v>13</v>
      </c>
      <c r="B30" s="70" t="s">
        <v>31</v>
      </c>
      <c r="C30" s="78">
        <v>-138.01974643694999</v>
      </c>
      <c r="D30" s="79">
        <v>0</v>
      </c>
      <c r="E30" s="110"/>
    </row>
    <row r="31" spans="1:5">
      <c r="A31" s="10" t="s">
        <v>13</v>
      </c>
      <c r="B31" s="70" t="s">
        <v>32</v>
      </c>
      <c r="C31" s="78">
        <v>-4692.1689254789944</v>
      </c>
      <c r="D31" s="79">
        <v>-1.1000000000000001E-3</v>
      </c>
      <c r="E31" s="110"/>
    </row>
    <row r="32" spans="1:5">
      <c r="A32" s="10" t="s">
        <v>13</v>
      </c>
      <c r="B32" s="70" t="s">
        <v>33</v>
      </c>
      <c r="C32" s="78">
        <v>45590.401220872001</v>
      </c>
      <c r="D32" s="79">
        <v>1.12E-2</v>
      </c>
      <c r="E32" s="110"/>
    </row>
    <row r="33" spans="1:5">
      <c r="A33" s="10" t="s">
        <v>13</v>
      </c>
      <c r="B33" s="69" t="s">
        <v>34</v>
      </c>
      <c r="C33" s="78">
        <v>84584.572972611859</v>
      </c>
      <c r="D33" s="79">
        <v>2.07E-2</v>
      </c>
      <c r="E33" s="110"/>
    </row>
    <row r="34" spans="1:5">
      <c r="A34" s="10" t="s">
        <v>13</v>
      </c>
      <c r="B34" s="69" t="s">
        <v>35</v>
      </c>
      <c r="C34" s="78">
        <v>31912.665440150002</v>
      </c>
      <c r="D34" s="79">
        <v>7.7999999999999996E-3</v>
      </c>
      <c r="E34" s="110"/>
    </row>
    <row r="35" spans="1:5">
      <c r="A35" s="10" t="s">
        <v>13</v>
      </c>
      <c r="B35" s="69" t="s">
        <v>36</v>
      </c>
      <c r="C35" s="78">
        <v>958.59094000000005</v>
      </c>
      <c r="D35" s="79">
        <v>2.0000000000000001E-4</v>
      </c>
      <c r="E35" s="110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0"/>
    </row>
    <row r="37" spans="1:5">
      <c r="A37" s="10" t="s">
        <v>13</v>
      </c>
      <c r="B37" s="69" t="s">
        <v>38</v>
      </c>
      <c r="C37" s="78">
        <v>-440.13756000000001</v>
      </c>
      <c r="D37" s="79">
        <v>-1E-4</v>
      </c>
      <c r="E37" s="110"/>
    </row>
    <row r="38" spans="1:5">
      <c r="A38" s="10"/>
      <c r="B38" s="71" t="s">
        <v>39</v>
      </c>
      <c r="C38" s="60"/>
      <c r="D38" s="60"/>
      <c r="E38" s="110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0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0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0"/>
    </row>
    <row r="42" spans="1:5">
      <c r="B42" s="72" t="s">
        <v>43</v>
      </c>
      <c r="C42" s="78">
        <v>4084012.8781263619</v>
      </c>
      <c r="D42" s="79">
        <v>1</v>
      </c>
      <c r="E42" s="110"/>
    </row>
    <row r="43" spans="1:5">
      <c r="A43" s="10" t="s">
        <v>13</v>
      </c>
      <c r="B43" s="73" t="s">
        <v>44</v>
      </c>
      <c r="C43" s="78">
        <v>199241.2774251574</v>
      </c>
      <c r="D43" s="79">
        <v>0</v>
      </c>
      <c r="E43" s="110"/>
    </row>
    <row r="44" spans="1:5">
      <c r="B44" s="11" t="s">
        <v>201</v>
      </c>
      <c r="E44" s="110"/>
    </row>
    <row r="45" spans="1:5">
      <c r="C45" s="13" t="s">
        <v>45</v>
      </c>
      <c r="D45" s="14" t="s">
        <v>46</v>
      </c>
      <c r="E45" s="110"/>
    </row>
    <row r="46" spans="1:5">
      <c r="C46" s="13" t="s">
        <v>9</v>
      </c>
      <c r="D46" s="13" t="s">
        <v>10</v>
      </c>
      <c r="E46" s="110"/>
    </row>
    <row r="47" spans="1:5">
      <c r="C47" t="s">
        <v>106</v>
      </c>
      <c r="D47">
        <v>3.5649999999999999</v>
      </c>
      <c r="E47" s="110"/>
    </row>
    <row r="48" spans="1:5">
      <c r="C48" t="s">
        <v>110</v>
      </c>
      <c r="D48">
        <v>3.9003000000000001</v>
      </c>
      <c r="E48" s="110"/>
    </row>
    <row r="49" spans="1:5">
      <c r="C49" t="s">
        <v>202</v>
      </c>
      <c r="D49">
        <v>3.6854</v>
      </c>
      <c r="E49" s="110"/>
    </row>
    <row r="50" spans="1:5">
      <c r="C50" t="s">
        <v>113</v>
      </c>
      <c r="D50">
        <v>4.3986000000000001</v>
      </c>
      <c r="E50" s="110"/>
    </row>
    <row r="51" spans="1:5">
      <c r="C51" t="s">
        <v>120</v>
      </c>
      <c r="D51">
        <v>2.1722000000000001</v>
      </c>
      <c r="E51" s="110"/>
    </row>
    <row r="52" spans="1:5">
      <c r="C52" t="s">
        <v>203</v>
      </c>
      <c r="D52">
        <v>0.35189999999999999</v>
      </c>
      <c r="E52" s="110"/>
    </row>
    <row r="53" spans="1:5">
      <c r="C53" t="s">
        <v>204</v>
      </c>
      <c r="D53">
        <v>0.85880000000000001</v>
      </c>
      <c r="E53" s="110"/>
    </row>
    <row r="54" spans="1:5">
      <c r="C54" t="s">
        <v>205</v>
      </c>
      <c r="D54">
        <v>0.3402</v>
      </c>
      <c r="E54" s="110"/>
    </row>
    <row r="55" spans="1:5">
      <c r="A55" s="110" t="s">
        <v>1614</v>
      </c>
      <c r="B55" s="110"/>
      <c r="C55" s="110"/>
      <c r="D55" s="110"/>
    </row>
    <row r="56" spans="1:5">
      <c r="A56" s="110" t="s">
        <v>1615</v>
      </c>
      <c r="B56" s="110"/>
      <c r="C56" s="110"/>
      <c r="D56" s="110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5" workbookViewId="0">
      <selection activeCell="D32" sqref="D32:D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1442</v>
      </c>
    </row>
    <row r="3" spans="2:61">
      <c r="B3" s="2" t="s">
        <v>2</v>
      </c>
      <c r="C3" t="s">
        <v>1443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-859</v>
      </c>
      <c r="H11" s="7"/>
      <c r="I11" s="76">
        <v>-46667.755262500003</v>
      </c>
      <c r="J11" s="25"/>
      <c r="K11" s="77">
        <v>1</v>
      </c>
      <c r="L11" s="77">
        <v>-1.14E-2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-19136</v>
      </c>
      <c r="K12" s="81">
        <v>0.41</v>
      </c>
      <c r="L12" s="81">
        <v>-4.7000000000000002E-3</v>
      </c>
    </row>
    <row r="13" spans="2:61">
      <c r="B13" s="80" t="s">
        <v>821</v>
      </c>
      <c r="C13" s="16"/>
      <c r="D13" s="16"/>
      <c r="E13" s="16"/>
      <c r="G13" s="82">
        <v>0</v>
      </c>
      <c r="I13" s="82">
        <v>-19136</v>
      </c>
      <c r="K13" s="81">
        <v>0.41</v>
      </c>
      <c r="L13" s="81">
        <v>-4.7000000000000002E-3</v>
      </c>
    </row>
    <row r="14" spans="2:61">
      <c r="B14" t="s">
        <v>822</v>
      </c>
      <c r="C14" t="s">
        <v>823</v>
      </c>
      <c r="D14" t="s">
        <v>100</v>
      </c>
      <c r="E14" t="s">
        <v>123</v>
      </c>
      <c r="F14" t="s">
        <v>102</v>
      </c>
      <c r="G14" s="78">
        <v>260</v>
      </c>
      <c r="H14" s="78">
        <v>29000</v>
      </c>
      <c r="I14" s="78">
        <v>75.400000000000006</v>
      </c>
      <c r="J14" s="79">
        <v>0</v>
      </c>
      <c r="K14" s="79">
        <v>-1.6000000000000001E-3</v>
      </c>
      <c r="L14" s="79">
        <v>0</v>
      </c>
    </row>
    <row r="15" spans="2:61">
      <c r="B15" t="s">
        <v>824</v>
      </c>
      <c r="C15" t="s">
        <v>825</v>
      </c>
      <c r="D15" t="s">
        <v>100</v>
      </c>
      <c r="E15" t="s">
        <v>123</v>
      </c>
      <c r="F15" t="s">
        <v>102</v>
      </c>
      <c r="G15" s="78">
        <v>-260</v>
      </c>
      <c r="H15" s="78">
        <v>7389000</v>
      </c>
      <c r="I15" s="78">
        <v>-19211.400000000001</v>
      </c>
      <c r="J15" s="79">
        <v>0</v>
      </c>
      <c r="K15" s="79">
        <v>0.41170000000000001</v>
      </c>
      <c r="L15" s="79">
        <v>-4.7000000000000002E-3</v>
      </c>
    </row>
    <row r="16" spans="2:61">
      <c r="B16" s="80" t="s">
        <v>826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827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346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230</v>
      </c>
      <c r="C22" s="16"/>
      <c r="D22" s="16"/>
      <c r="E22" s="16"/>
      <c r="G22" s="82">
        <v>-859</v>
      </c>
      <c r="I22" s="82">
        <v>-27531.755262499999</v>
      </c>
      <c r="K22" s="81">
        <v>0.59</v>
      </c>
      <c r="L22" s="81">
        <v>-6.7000000000000002E-3</v>
      </c>
    </row>
    <row r="23" spans="2:12">
      <c r="B23" s="80" t="s">
        <v>821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221</v>
      </c>
      <c r="C24" t="s">
        <v>221</v>
      </c>
      <c r="D24" s="16"/>
      <c r="E24" t="s">
        <v>221</v>
      </c>
      <c r="F24" t="s">
        <v>221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828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827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829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346</v>
      </c>
      <c r="C31" s="16"/>
      <c r="D31" s="16"/>
      <c r="E31" s="16"/>
      <c r="G31" s="82">
        <v>-859</v>
      </c>
      <c r="I31" s="82">
        <v>-27531.755262499999</v>
      </c>
      <c r="K31" s="81">
        <v>0.59</v>
      </c>
      <c r="L31" s="81">
        <v>-6.7000000000000002E-3</v>
      </c>
    </row>
    <row r="32" spans="2:12">
      <c r="B32" t="s">
        <v>830</v>
      </c>
      <c r="C32" t="s">
        <v>831</v>
      </c>
      <c r="D32" s="93" t="s">
        <v>123</v>
      </c>
      <c r="E32" t="s">
        <v>832</v>
      </c>
      <c r="F32" t="s">
        <v>106</v>
      </c>
      <c r="G32" s="78">
        <v>-72</v>
      </c>
      <c r="H32" s="78">
        <v>563000</v>
      </c>
      <c r="I32" s="78">
        <v>-1445.1084000000001</v>
      </c>
      <c r="J32" s="79">
        <v>0</v>
      </c>
      <c r="K32" s="79">
        <v>3.1E-2</v>
      </c>
      <c r="L32" s="79">
        <v>-4.0000000000000002E-4</v>
      </c>
    </row>
    <row r="33" spans="2:12">
      <c r="B33" t="s">
        <v>833</v>
      </c>
      <c r="C33" t="s">
        <v>834</v>
      </c>
      <c r="D33" s="93" t="s">
        <v>123</v>
      </c>
      <c r="E33" t="s">
        <v>832</v>
      </c>
      <c r="F33" t="s">
        <v>106</v>
      </c>
      <c r="G33" s="78">
        <v>-87</v>
      </c>
      <c r="H33" s="78">
        <v>582500</v>
      </c>
      <c r="I33" s="78">
        <v>-1806.652875</v>
      </c>
      <c r="J33" s="79">
        <v>0</v>
      </c>
      <c r="K33" s="79">
        <v>3.8699999999999998E-2</v>
      </c>
      <c r="L33" s="79">
        <v>-4.0000000000000002E-4</v>
      </c>
    </row>
    <row r="34" spans="2:12">
      <c r="B34" t="s">
        <v>835</v>
      </c>
      <c r="C34" t="s">
        <v>836</v>
      </c>
      <c r="D34" s="93" t="s">
        <v>123</v>
      </c>
      <c r="E34" t="s">
        <v>832</v>
      </c>
      <c r="F34" t="s">
        <v>106</v>
      </c>
      <c r="G34" s="78">
        <v>-89</v>
      </c>
      <c r="H34" s="78">
        <v>46250</v>
      </c>
      <c r="I34" s="78">
        <v>-146.74431250000001</v>
      </c>
      <c r="J34" s="79">
        <v>0</v>
      </c>
      <c r="K34" s="79">
        <v>3.0999999999999999E-3</v>
      </c>
      <c r="L34" s="79">
        <v>0</v>
      </c>
    </row>
    <row r="35" spans="2:12">
      <c r="B35" t="s">
        <v>837</v>
      </c>
      <c r="C35" t="s">
        <v>838</v>
      </c>
      <c r="D35" s="93" t="s">
        <v>123</v>
      </c>
      <c r="E35" t="s">
        <v>832</v>
      </c>
      <c r="F35" t="s">
        <v>106</v>
      </c>
      <c r="G35" s="78">
        <v>-89</v>
      </c>
      <c r="H35" s="78">
        <v>16000</v>
      </c>
      <c r="I35" s="78">
        <v>-50.765599999999999</v>
      </c>
      <c r="J35" s="79">
        <v>0</v>
      </c>
      <c r="K35" s="79">
        <v>1.1000000000000001E-3</v>
      </c>
      <c r="L35" s="79">
        <v>0</v>
      </c>
    </row>
    <row r="36" spans="2:12">
      <c r="B36" t="s">
        <v>839</v>
      </c>
      <c r="C36" t="s">
        <v>840</v>
      </c>
      <c r="D36" s="93" t="s">
        <v>123</v>
      </c>
      <c r="E36" t="s">
        <v>832</v>
      </c>
      <c r="F36" t="s">
        <v>106</v>
      </c>
      <c r="G36" s="78">
        <v>89</v>
      </c>
      <c r="H36" s="78">
        <v>6000</v>
      </c>
      <c r="I36" s="78">
        <v>19.037099999999999</v>
      </c>
      <c r="J36" s="79">
        <v>0</v>
      </c>
      <c r="K36" s="79">
        <v>-4.0000000000000002E-4</v>
      </c>
      <c r="L36" s="79">
        <v>0</v>
      </c>
    </row>
    <row r="37" spans="2:12">
      <c r="B37" t="s">
        <v>841</v>
      </c>
      <c r="C37" t="s">
        <v>842</v>
      </c>
      <c r="D37" s="93" t="s">
        <v>123</v>
      </c>
      <c r="E37" t="s">
        <v>832</v>
      </c>
      <c r="F37" t="s">
        <v>106</v>
      </c>
      <c r="G37" s="78">
        <v>-267</v>
      </c>
      <c r="H37" s="78">
        <v>4750</v>
      </c>
      <c r="I37" s="78">
        <v>-45.213112500000001</v>
      </c>
      <c r="J37" s="79">
        <v>0</v>
      </c>
      <c r="K37" s="79">
        <v>1E-3</v>
      </c>
      <c r="L37" s="79">
        <v>0</v>
      </c>
    </row>
    <row r="38" spans="2:12">
      <c r="B38" t="s">
        <v>843</v>
      </c>
      <c r="C38" t="s">
        <v>844</v>
      </c>
      <c r="D38" s="93" t="s">
        <v>123</v>
      </c>
      <c r="E38" t="s">
        <v>832</v>
      </c>
      <c r="F38" t="s">
        <v>106</v>
      </c>
      <c r="G38" s="78">
        <v>433</v>
      </c>
      <c r="H38" s="78">
        <v>116250</v>
      </c>
      <c r="I38" s="78">
        <v>1794.4873124999999</v>
      </c>
      <c r="J38" s="79">
        <v>0</v>
      </c>
      <c r="K38" s="79">
        <v>-3.85E-2</v>
      </c>
      <c r="L38" s="79">
        <v>4.0000000000000002E-4</v>
      </c>
    </row>
    <row r="39" spans="2:12">
      <c r="B39" t="s">
        <v>845</v>
      </c>
      <c r="C39" t="s">
        <v>846</v>
      </c>
      <c r="D39" s="93" t="s">
        <v>123</v>
      </c>
      <c r="E39" t="s">
        <v>832</v>
      </c>
      <c r="F39" t="s">
        <v>106</v>
      </c>
      <c r="G39" s="78">
        <v>-344</v>
      </c>
      <c r="H39" s="78">
        <v>410000</v>
      </c>
      <c r="I39" s="78">
        <v>-5028.076</v>
      </c>
      <c r="J39" s="79">
        <v>0</v>
      </c>
      <c r="K39" s="79">
        <v>0.1077</v>
      </c>
      <c r="L39" s="79">
        <v>-1.1999999999999999E-3</v>
      </c>
    </row>
    <row r="40" spans="2:12">
      <c r="B40" t="s">
        <v>847</v>
      </c>
      <c r="C40" t="s">
        <v>848</v>
      </c>
      <c r="D40" s="93" t="s">
        <v>123</v>
      </c>
      <c r="E40" t="s">
        <v>832</v>
      </c>
      <c r="F40" t="s">
        <v>106</v>
      </c>
      <c r="G40" s="78">
        <v>-89</v>
      </c>
      <c r="H40" s="78">
        <v>1697500</v>
      </c>
      <c r="I40" s="78">
        <v>-5385.912875</v>
      </c>
      <c r="J40" s="79">
        <v>0</v>
      </c>
      <c r="K40" s="79">
        <v>0.1154</v>
      </c>
      <c r="L40" s="79">
        <v>-1.2999999999999999E-3</v>
      </c>
    </row>
    <row r="41" spans="2:12">
      <c r="B41" t="s">
        <v>849</v>
      </c>
      <c r="C41" t="s">
        <v>850</v>
      </c>
      <c r="D41" s="93" t="s">
        <v>123</v>
      </c>
      <c r="E41" t="s">
        <v>832</v>
      </c>
      <c r="F41" t="s">
        <v>106</v>
      </c>
      <c r="G41" s="78">
        <v>-344</v>
      </c>
      <c r="H41" s="78">
        <v>1258750</v>
      </c>
      <c r="I41" s="78">
        <v>-15436.806500000001</v>
      </c>
      <c r="J41" s="79">
        <v>0</v>
      </c>
      <c r="K41" s="79">
        <v>0.33079999999999998</v>
      </c>
      <c r="L41" s="79">
        <v>-3.8E-3</v>
      </c>
    </row>
    <row r="42" spans="2:12">
      <c r="B42" t="s">
        <v>232</v>
      </c>
      <c r="C42" s="16"/>
      <c r="D42" s="16"/>
      <c r="E42" s="16"/>
    </row>
    <row r="43" spans="2:12">
      <c r="B43" t="s">
        <v>295</v>
      </c>
      <c r="C43" s="16"/>
      <c r="D43" s="16"/>
      <c r="E43" s="16"/>
    </row>
    <row r="44" spans="2:12">
      <c r="B44" t="s">
        <v>296</v>
      </c>
      <c r="C44" s="16"/>
      <c r="D44" s="16"/>
      <c r="E44" s="16"/>
    </row>
    <row r="45" spans="2:12">
      <c r="B45" t="s">
        <v>297</v>
      </c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1442</v>
      </c>
    </row>
    <row r="3" spans="1:60">
      <c r="B3" s="2" t="s">
        <v>2</v>
      </c>
      <c r="C3" t="s">
        <v>1443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628</v>
      </c>
      <c r="H11" s="25"/>
      <c r="I11" s="76">
        <v>34462.977557890903</v>
      </c>
      <c r="J11" s="77">
        <v>1</v>
      </c>
      <c r="K11" s="77">
        <v>8.3999999999999995E-3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628</v>
      </c>
      <c r="H14" s="19"/>
      <c r="I14" s="82">
        <v>34462.977557890903</v>
      </c>
      <c r="J14" s="81">
        <v>1</v>
      </c>
      <c r="K14" s="81">
        <v>8.3999999999999995E-3</v>
      </c>
      <c r="BF14" s="16" t="s">
        <v>126</v>
      </c>
    </row>
    <row r="15" spans="1:60">
      <c r="B15" t="s">
        <v>851</v>
      </c>
      <c r="C15" t="s">
        <v>852</v>
      </c>
      <c r="D15" t="s">
        <v>123</v>
      </c>
      <c r="E15" t="s">
        <v>832</v>
      </c>
      <c r="F15" t="s">
        <v>106</v>
      </c>
      <c r="G15" s="78">
        <v>295</v>
      </c>
      <c r="H15" s="78">
        <v>1601430.0051016996</v>
      </c>
      <c r="I15" s="78">
        <v>16841.839006153299</v>
      </c>
      <c r="J15" s="79">
        <v>0.48870000000000002</v>
      </c>
      <c r="K15" s="79">
        <v>4.1000000000000003E-3</v>
      </c>
      <c r="BF15" s="16" t="s">
        <v>127</v>
      </c>
    </row>
    <row r="16" spans="1:60">
      <c r="B16" t="s">
        <v>853</v>
      </c>
      <c r="C16" t="s">
        <v>854</v>
      </c>
      <c r="D16" t="s">
        <v>123</v>
      </c>
      <c r="E16" t="s">
        <v>832</v>
      </c>
      <c r="F16" t="s">
        <v>106</v>
      </c>
      <c r="G16" s="78">
        <v>333</v>
      </c>
      <c r="H16" s="78">
        <v>1484329.088</v>
      </c>
      <c r="I16" s="78">
        <v>17621.1385517376</v>
      </c>
      <c r="J16" s="79">
        <v>0.51129999999999998</v>
      </c>
      <c r="K16" s="79">
        <v>4.3E-3</v>
      </c>
      <c r="BF16" s="16" t="s">
        <v>128</v>
      </c>
    </row>
    <row r="17" spans="2:58">
      <c r="B17" t="s">
        <v>232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1442</v>
      </c>
    </row>
    <row r="3" spans="2:81">
      <c r="B3" s="2" t="s">
        <v>2</v>
      </c>
      <c r="C3" t="s">
        <v>1443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855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856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860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860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861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1442</v>
      </c>
    </row>
    <row r="3" spans="2:72">
      <c r="B3" s="2" t="s">
        <v>2</v>
      </c>
      <c r="C3" t="s">
        <v>1443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862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863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864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866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1442</v>
      </c>
    </row>
    <row r="3" spans="2:65">
      <c r="B3" s="2" t="s">
        <v>2</v>
      </c>
      <c r="C3" t="s">
        <v>1443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867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868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869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870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1442</v>
      </c>
    </row>
    <row r="3" spans="2:81">
      <c r="B3" s="2" t="s">
        <v>2</v>
      </c>
      <c r="C3" t="s">
        <v>1443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7.76</v>
      </c>
      <c r="K11" s="7"/>
      <c r="L11" s="7"/>
      <c r="M11" s="77">
        <v>2.2700000000000001E-2</v>
      </c>
      <c r="N11" s="76">
        <v>46105683.219999999</v>
      </c>
      <c r="O11" s="7"/>
      <c r="P11" s="76">
        <v>52538.242699533002</v>
      </c>
      <c r="Q11" s="7"/>
      <c r="R11" s="77">
        <v>1</v>
      </c>
      <c r="S11" s="77">
        <v>1.29E-2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7.76</v>
      </c>
      <c r="M12" s="81">
        <v>2.2700000000000001E-2</v>
      </c>
      <c r="N12" s="82">
        <v>46105683.219999999</v>
      </c>
      <c r="P12" s="82">
        <v>52538.242699533002</v>
      </c>
      <c r="R12" s="81">
        <v>1</v>
      </c>
      <c r="S12" s="81">
        <v>1.29E-2</v>
      </c>
    </row>
    <row r="13" spans="2:81">
      <c r="B13" s="80" t="s">
        <v>867</v>
      </c>
      <c r="C13" s="16"/>
      <c r="D13" s="16"/>
      <c r="E13" s="16"/>
      <c r="J13" s="82">
        <v>11.19</v>
      </c>
      <c r="M13" s="81">
        <v>2.06E-2</v>
      </c>
      <c r="N13" s="82">
        <v>22467267.440000001</v>
      </c>
      <c r="P13" s="82">
        <v>29587.144491735999</v>
      </c>
      <c r="R13" s="81">
        <v>0.56320000000000003</v>
      </c>
      <c r="S13" s="81">
        <v>7.1999999999999998E-3</v>
      </c>
    </row>
    <row r="14" spans="2:81">
      <c r="B14" t="s">
        <v>871</v>
      </c>
      <c r="C14" t="s">
        <v>872</v>
      </c>
      <c r="D14" t="s">
        <v>123</v>
      </c>
      <c r="E14" t="s">
        <v>873</v>
      </c>
      <c r="F14" t="s">
        <v>127</v>
      </c>
      <c r="G14" t="s">
        <v>211</v>
      </c>
      <c r="H14" t="s">
        <v>212</v>
      </c>
      <c r="I14" t="s">
        <v>874</v>
      </c>
      <c r="J14" s="78">
        <v>11.19</v>
      </c>
      <c r="K14" t="s">
        <v>102</v>
      </c>
      <c r="L14" s="79">
        <v>4.1000000000000002E-2</v>
      </c>
      <c r="M14" s="79">
        <v>2.06E-2</v>
      </c>
      <c r="N14" s="78">
        <v>22467267.440000001</v>
      </c>
      <c r="O14" s="78">
        <v>131.69</v>
      </c>
      <c r="P14" s="78">
        <v>29587.144491735999</v>
      </c>
      <c r="Q14" s="79">
        <v>5.3E-3</v>
      </c>
      <c r="R14" s="79">
        <v>0.56320000000000003</v>
      </c>
      <c r="S14" s="79">
        <v>7.1999999999999998E-3</v>
      </c>
    </row>
    <row r="15" spans="2:81">
      <c r="B15" s="80" t="s">
        <v>868</v>
      </c>
      <c r="C15" s="16"/>
      <c r="D15" s="16"/>
      <c r="E15" s="16"/>
      <c r="J15" s="82">
        <v>3.34</v>
      </c>
      <c r="M15" s="81">
        <v>2.5499999999999998E-2</v>
      </c>
      <c r="N15" s="82">
        <v>23638415.780000001</v>
      </c>
      <c r="P15" s="82">
        <v>22951.098207797</v>
      </c>
      <c r="R15" s="81">
        <v>0.43680000000000002</v>
      </c>
      <c r="S15" s="81">
        <v>5.5999999999999999E-3</v>
      </c>
    </row>
    <row r="16" spans="2:81">
      <c r="B16" t="s">
        <v>875</v>
      </c>
      <c r="C16" t="s">
        <v>876</v>
      </c>
      <c r="D16" t="s">
        <v>123</v>
      </c>
      <c r="E16" t="s">
        <v>877</v>
      </c>
      <c r="F16" t="s">
        <v>621</v>
      </c>
      <c r="G16" t="s">
        <v>878</v>
      </c>
      <c r="H16" t="s">
        <v>150</v>
      </c>
      <c r="I16" t="s">
        <v>879</v>
      </c>
      <c r="J16" s="78">
        <v>4.67</v>
      </c>
      <c r="K16" t="s">
        <v>102</v>
      </c>
      <c r="L16" s="79">
        <v>3.1E-2</v>
      </c>
      <c r="M16" s="79">
        <v>2.8500000000000001E-2</v>
      </c>
      <c r="N16" s="78">
        <v>10889443.93</v>
      </c>
      <c r="O16" s="78">
        <v>101.29</v>
      </c>
      <c r="P16" s="78">
        <v>11029.917756696999</v>
      </c>
      <c r="Q16" s="79">
        <v>1.6199999999999999E-2</v>
      </c>
      <c r="R16" s="79">
        <v>0.2099</v>
      </c>
      <c r="S16" s="79">
        <v>2.7000000000000001E-3</v>
      </c>
    </row>
    <row r="17" spans="2:19">
      <c r="B17" t="s">
        <v>880</v>
      </c>
      <c r="C17" t="s">
        <v>881</v>
      </c>
      <c r="D17" t="s">
        <v>123</v>
      </c>
      <c r="E17" t="s">
        <v>882</v>
      </c>
      <c r="F17" t="s">
        <v>128</v>
      </c>
      <c r="G17" t="s">
        <v>883</v>
      </c>
      <c r="H17" t="s">
        <v>212</v>
      </c>
      <c r="I17" t="s">
        <v>884</v>
      </c>
      <c r="J17" s="78">
        <v>1.95</v>
      </c>
      <c r="K17" t="s">
        <v>102</v>
      </c>
      <c r="L17" s="79">
        <v>2.1899999999999999E-2</v>
      </c>
      <c r="M17" s="79">
        <v>2.0400000000000001E-2</v>
      </c>
      <c r="N17" s="78">
        <v>2425808.1</v>
      </c>
      <c r="O17" s="78">
        <v>100.85</v>
      </c>
      <c r="P17" s="78">
        <v>2446.42746885</v>
      </c>
      <c r="Q17" s="79">
        <v>2.3999999999999998E-3</v>
      </c>
      <c r="R17" s="79">
        <v>4.6600000000000003E-2</v>
      </c>
      <c r="S17" s="79">
        <v>5.9999999999999995E-4</v>
      </c>
    </row>
    <row r="18" spans="2:19">
      <c r="B18" t="s">
        <v>885</v>
      </c>
      <c r="C18" t="s">
        <v>886</v>
      </c>
      <c r="D18" t="s">
        <v>123</v>
      </c>
      <c r="E18" t="s">
        <v>882</v>
      </c>
      <c r="F18" t="s">
        <v>128</v>
      </c>
      <c r="G18" t="s">
        <v>883</v>
      </c>
      <c r="H18" t="s">
        <v>212</v>
      </c>
      <c r="I18" t="s">
        <v>887</v>
      </c>
      <c r="J18" s="78">
        <v>1.1599999999999999</v>
      </c>
      <c r="K18" t="s">
        <v>102</v>
      </c>
      <c r="L18" s="79">
        <v>1.14E-2</v>
      </c>
      <c r="M18" s="79">
        <v>1.8200000000000001E-2</v>
      </c>
      <c r="N18" s="78">
        <v>3470543.75</v>
      </c>
      <c r="O18" s="78">
        <v>99.42</v>
      </c>
      <c r="P18" s="78">
        <v>3450.4145962500002</v>
      </c>
      <c r="Q18" s="79">
        <v>6.1999999999999998E-3</v>
      </c>
      <c r="R18" s="79">
        <v>6.5699999999999995E-2</v>
      </c>
      <c r="S18" s="79">
        <v>8.0000000000000004E-4</v>
      </c>
    </row>
    <row r="19" spans="2:19">
      <c r="B19" t="s">
        <v>888</v>
      </c>
      <c r="C19" t="s">
        <v>889</v>
      </c>
      <c r="D19" t="s">
        <v>123</v>
      </c>
      <c r="E19" t="s">
        <v>890</v>
      </c>
      <c r="F19" t="s">
        <v>576</v>
      </c>
      <c r="G19" t="s">
        <v>344</v>
      </c>
      <c r="H19" t="s">
        <v>150</v>
      </c>
      <c r="I19" t="s">
        <v>891</v>
      </c>
      <c r="K19" t="s">
        <v>102</v>
      </c>
      <c r="L19" s="79">
        <v>3.85E-2</v>
      </c>
      <c r="M19" s="79">
        <v>0</v>
      </c>
      <c r="N19" s="78">
        <v>2749000</v>
      </c>
      <c r="O19" s="78">
        <v>70</v>
      </c>
      <c r="P19" s="78">
        <v>1924.3</v>
      </c>
      <c r="Q19" s="79">
        <v>2.0999999999999999E-3</v>
      </c>
      <c r="R19" s="79">
        <v>3.6600000000000001E-2</v>
      </c>
      <c r="S19" s="79">
        <v>5.0000000000000001E-4</v>
      </c>
    </row>
    <row r="20" spans="2:19">
      <c r="B20" t="s">
        <v>892</v>
      </c>
      <c r="C20" t="s">
        <v>893</v>
      </c>
      <c r="D20" t="s">
        <v>123</v>
      </c>
      <c r="E20" t="s">
        <v>652</v>
      </c>
      <c r="F20" t="s">
        <v>621</v>
      </c>
      <c r="G20" t="s">
        <v>894</v>
      </c>
      <c r="H20" t="s">
        <v>212</v>
      </c>
      <c r="I20" t="s">
        <v>895</v>
      </c>
      <c r="J20" s="78">
        <v>4</v>
      </c>
      <c r="K20" t="s">
        <v>102</v>
      </c>
      <c r="L20" s="79">
        <v>3.5499999999999997E-2</v>
      </c>
      <c r="M20" s="79">
        <v>3.8399999999999997E-2</v>
      </c>
      <c r="N20" s="78">
        <v>3994560</v>
      </c>
      <c r="O20" s="78">
        <v>99.85</v>
      </c>
      <c r="P20" s="78">
        <v>3988.5681599999998</v>
      </c>
      <c r="Q20" s="79">
        <v>1.2999999999999999E-2</v>
      </c>
      <c r="R20" s="79">
        <v>7.5899999999999995E-2</v>
      </c>
      <c r="S20" s="79">
        <v>1E-3</v>
      </c>
    </row>
    <row r="21" spans="2:19">
      <c r="B21" t="s">
        <v>896</v>
      </c>
      <c r="C21" t="s">
        <v>897</v>
      </c>
      <c r="D21" t="s">
        <v>123</v>
      </c>
      <c r="E21" t="s">
        <v>898</v>
      </c>
      <c r="F21" t="s">
        <v>112</v>
      </c>
      <c r="G21" t="s">
        <v>899</v>
      </c>
      <c r="H21" t="s">
        <v>150</v>
      </c>
      <c r="I21" t="s">
        <v>900</v>
      </c>
      <c r="J21" s="78">
        <v>4.4400000000000004</v>
      </c>
      <c r="K21" t="s">
        <v>102</v>
      </c>
      <c r="L21" s="79">
        <v>4.5999999999999999E-2</v>
      </c>
      <c r="M21" s="79">
        <v>4.3999999999999997E-2</v>
      </c>
      <c r="N21" s="78">
        <v>109060</v>
      </c>
      <c r="O21" s="78">
        <v>102.21</v>
      </c>
      <c r="P21" s="78">
        <v>111.470226</v>
      </c>
      <c r="Q21" s="79">
        <v>2.0000000000000001E-4</v>
      </c>
      <c r="R21" s="79">
        <v>2.0999999999999999E-3</v>
      </c>
      <c r="S21" s="79">
        <v>0</v>
      </c>
    </row>
    <row r="22" spans="2:19">
      <c r="B22" s="80" t="s">
        <v>300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346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230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301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J28" s="78">
        <v>0</v>
      </c>
      <c r="K28" t="s">
        <v>221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302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J30" s="78">
        <v>0</v>
      </c>
      <c r="K30" t="s">
        <v>221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232</v>
      </c>
      <c r="C31" s="16"/>
      <c r="D31" s="16"/>
      <c r="E31" s="16"/>
    </row>
    <row r="32" spans="2:19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1442</v>
      </c>
    </row>
    <row r="3" spans="2:98">
      <c r="B3" s="2" t="s">
        <v>2</v>
      </c>
      <c r="C3" t="s">
        <v>1443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2709431.04</v>
      </c>
      <c r="I11" s="7"/>
      <c r="J11" s="76">
        <v>10346.105321274117</v>
      </c>
      <c r="K11" s="7"/>
      <c r="L11" s="77">
        <v>1</v>
      </c>
      <c r="M11" s="77">
        <v>2.5000000000000001E-3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47691.71</v>
      </c>
      <c r="J12" s="82">
        <v>8060.2035846701174</v>
      </c>
      <c r="L12" s="81">
        <v>0.77910000000000001</v>
      </c>
      <c r="M12" s="81">
        <v>2E-3</v>
      </c>
    </row>
    <row r="13" spans="2:98">
      <c r="B13" t="s">
        <v>901</v>
      </c>
      <c r="C13" t="s">
        <v>902</v>
      </c>
      <c r="D13" t="s">
        <v>123</v>
      </c>
      <c r="E13" t="s">
        <v>903</v>
      </c>
      <c r="F13" t="s">
        <v>580</v>
      </c>
      <c r="G13" t="s">
        <v>106</v>
      </c>
      <c r="H13" s="78">
        <v>47579.56</v>
      </c>
      <c r="I13" s="78">
        <v>280.58266899999995</v>
      </c>
      <c r="J13" s="78">
        <v>475.92749767011702</v>
      </c>
      <c r="K13" s="79">
        <v>1.6999999999999999E-3</v>
      </c>
      <c r="L13" s="79">
        <v>4.5999999999999999E-2</v>
      </c>
      <c r="M13" s="79">
        <v>1E-4</v>
      </c>
    </row>
    <row r="14" spans="2:98">
      <c r="B14" t="s">
        <v>904</v>
      </c>
      <c r="C14" t="s">
        <v>905</v>
      </c>
      <c r="D14" t="s">
        <v>123</v>
      </c>
      <c r="E14" t="s">
        <v>906</v>
      </c>
      <c r="F14" t="s">
        <v>680</v>
      </c>
      <c r="G14" t="s">
        <v>102</v>
      </c>
      <c r="H14" s="78">
        <v>112.15</v>
      </c>
      <c r="I14" s="78">
        <v>6762618</v>
      </c>
      <c r="J14" s="78">
        <v>7584.2760870000002</v>
      </c>
      <c r="K14" s="79">
        <v>1.12E-2</v>
      </c>
      <c r="L14" s="79">
        <v>0.73309999999999997</v>
      </c>
      <c r="M14" s="79">
        <v>1.9E-3</v>
      </c>
    </row>
    <row r="15" spans="2:98">
      <c r="B15" s="80" t="s">
        <v>230</v>
      </c>
      <c r="C15" s="16"/>
      <c r="D15" s="16"/>
      <c r="E15" s="16"/>
      <c r="H15" s="82">
        <v>2661739.33</v>
      </c>
      <c r="J15" s="82">
        <v>2285.9017366039998</v>
      </c>
      <c r="L15" s="81">
        <v>0.22090000000000001</v>
      </c>
      <c r="M15" s="81">
        <v>5.9999999999999995E-4</v>
      </c>
    </row>
    <row r="16" spans="2:98">
      <c r="B16" s="80" t="s">
        <v>301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302</v>
      </c>
      <c r="C18" s="16"/>
      <c r="D18" s="16"/>
      <c r="E18" s="16"/>
      <c r="H18" s="82">
        <v>2661739.33</v>
      </c>
      <c r="J18" s="82">
        <v>2285.9017366039998</v>
      </c>
      <c r="L18" s="81">
        <v>0.22090000000000001</v>
      </c>
      <c r="M18" s="81">
        <v>5.9999999999999995E-4</v>
      </c>
    </row>
    <row r="19" spans="2:13">
      <c r="B19" t="s">
        <v>907</v>
      </c>
      <c r="C19" t="s">
        <v>908</v>
      </c>
      <c r="D19" t="s">
        <v>123</v>
      </c>
      <c r="E19" t="s">
        <v>909</v>
      </c>
      <c r="F19" t="s">
        <v>466</v>
      </c>
      <c r="G19" t="s">
        <v>204</v>
      </c>
      <c r="H19" s="78">
        <v>2661739.33</v>
      </c>
      <c r="I19" s="78">
        <v>100</v>
      </c>
      <c r="J19" s="78">
        <v>2285.9017366039998</v>
      </c>
      <c r="K19" s="79">
        <v>2.6100000000000002E-2</v>
      </c>
      <c r="L19" s="79">
        <v>0.22090000000000001</v>
      </c>
      <c r="M19" s="79">
        <v>5.9999999999999995E-4</v>
      </c>
    </row>
    <row r="20" spans="2:13">
      <c r="B20" t="s">
        <v>232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B23" t="s">
        <v>297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1442</v>
      </c>
    </row>
    <row r="3" spans="2:55">
      <c r="B3" s="2" t="s">
        <v>2</v>
      </c>
      <c r="C3" t="s">
        <v>1443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31224590.776000001</v>
      </c>
      <c r="G11" s="7"/>
      <c r="H11" s="76">
        <v>72166.816923861581</v>
      </c>
      <c r="I11" s="7"/>
      <c r="J11" s="77">
        <v>1</v>
      </c>
      <c r="K11" s="77">
        <v>1.77E-2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19184982.146000002</v>
      </c>
      <c r="H12" s="82">
        <v>23606.106571532444</v>
      </c>
      <c r="J12" s="81">
        <v>0.3271</v>
      </c>
      <c r="K12" s="81">
        <v>5.7999999999999996E-3</v>
      </c>
    </row>
    <row r="13" spans="2:55">
      <c r="B13" s="80" t="s">
        <v>910</v>
      </c>
      <c r="C13" s="16"/>
      <c r="F13" s="82">
        <v>741647.43</v>
      </c>
      <c r="H13" s="82">
        <v>2720.986587633307</v>
      </c>
      <c r="J13" s="81">
        <v>3.7699999999999997E-2</v>
      </c>
      <c r="K13" s="81">
        <v>6.9999999999999999E-4</v>
      </c>
    </row>
    <row r="14" spans="2:55">
      <c r="B14" t="s">
        <v>911</v>
      </c>
      <c r="C14" t="s">
        <v>912</v>
      </c>
      <c r="D14" t="s">
        <v>106</v>
      </c>
      <c r="E14" t="s">
        <v>913</v>
      </c>
      <c r="F14" s="78">
        <v>78383.25</v>
      </c>
      <c r="G14" s="78">
        <v>84.084000000000003</v>
      </c>
      <c r="H14" s="78">
        <v>234.96120693045</v>
      </c>
      <c r="I14" s="79">
        <v>7.9000000000000008E-3</v>
      </c>
      <c r="J14" s="79">
        <v>3.3E-3</v>
      </c>
      <c r="K14" s="79">
        <v>1E-4</v>
      </c>
    </row>
    <row r="15" spans="2:55">
      <c r="B15" t="s">
        <v>914</v>
      </c>
      <c r="C15" t="s">
        <v>915</v>
      </c>
      <c r="D15" t="s">
        <v>106</v>
      </c>
      <c r="E15" t="s">
        <v>450</v>
      </c>
      <c r="F15" s="78">
        <v>61010</v>
      </c>
      <c r="G15" s="78">
        <v>92.649000000000001</v>
      </c>
      <c r="H15" s="78">
        <v>201.5121772185</v>
      </c>
      <c r="I15" s="79">
        <v>5.0000000000000001E-3</v>
      </c>
      <c r="J15" s="79">
        <v>2.8E-3</v>
      </c>
      <c r="K15" s="79">
        <v>0</v>
      </c>
    </row>
    <row r="16" spans="2:55">
      <c r="B16" t="s">
        <v>916</v>
      </c>
      <c r="C16" t="s">
        <v>917</v>
      </c>
      <c r="D16" t="s">
        <v>106</v>
      </c>
      <c r="E16" t="s">
        <v>918</v>
      </c>
      <c r="F16" s="78">
        <v>32220</v>
      </c>
      <c r="G16" s="78">
        <v>153.83000000000001</v>
      </c>
      <c r="H16" s="78">
        <v>176.69575269000001</v>
      </c>
      <c r="I16" s="79">
        <v>9.7000000000000003E-3</v>
      </c>
      <c r="J16" s="79">
        <v>2.3999999999999998E-3</v>
      </c>
      <c r="K16" s="79">
        <v>0</v>
      </c>
    </row>
    <row r="17" spans="2:11">
      <c r="B17" t="s">
        <v>919</v>
      </c>
      <c r="C17" t="s">
        <v>920</v>
      </c>
      <c r="D17" t="s">
        <v>106</v>
      </c>
      <c r="E17" t="s">
        <v>921</v>
      </c>
      <c r="F17" s="78">
        <v>129000</v>
      </c>
      <c r="G17" s="78">
        <v>99.47</v>
      </c>
      <c r="H17" s="78">
        <v>457.4476095</v>
      </c>
      <c r="I17" s="79">
        <v>2.1999999999999999E-2</v>
      </c>
      <c r="J17" s="79">
        <v>6.3E-3</v>
      </c>
      <c r="K17" s="79">
        <v>1E-4</v>
      </c>
    </row>
    <row r="18" spans="2:11">
      <c r="B18" t="s">
        <v>922</v>
      </c>
      <c r="C18" t="s">
        <v>923</v>
      </c>
      <c r="D18" t="s">
        <v>106</v>
      </c>
      <c r="E18" t="s">
        <v>924</v>
      </c>
      <c r="F18" s="78">
        <v>24597.18</v>
      </c>
      <c r="G18" s="78">
        <v>112.321</v>
      </c>
      <c r="H18" s="78">
        <v>98.493101822906993</v>
      </c>
      <c r="I18" s="79">
        <v>1.6000000000000001E-3</v>
      </c>
      <c r="J18" s="79">
        <v>1.4E-3</v>
      </c>
      <c r="K18" s="79">
        <v>0</v>
      </c>
    </row>
    <row r="19" spans="2:11">
      <c r="B19" t="s">
        <v>925</v>
      </c>
      <c r="C19" t="s">
        <v>926</v>
      </c>
      <c r="D19" t="s">
        <v>106</v>
      </c>
      <c r="E19" t="s">
        <v>927</v>
      </c>
      <c r="F19" s="78">
        <v>173104</v>
      </c>
      <c r="G19" s="78">
        <v>90.265000000000001</v>
      </c>
      <c r="H19" s="78">
        <v>557.03954076399998</v>
      </c>
      <c r="I19" s="79">
        <v>9.1999999999999998E-3</v>
      </c>
      <c r="J19" s="79">
        <v>7.7000000000000002E-3</v>
      </c>
      <c r="K19" s="79">
        <v>1E-4</v>
      </c>
    </row>
    <row r="20" spans="2:11">
      <c r="B20" t="s">
        <v>928</v>
      </c>
      <c r="C20" t="s">
        <v>929</v>
      </c>
      <c r="D20" t="s">
        <v>106</v>
      </c>
      <c r="E20" t="s">
        <v>930</v>
      </c>
      <c r="F20" s="78">
        <v>243333</v>
      </c>
      <c r="G20" s="78">
        <v>114.681</v>
      </c>
      <c r="H20" s="78">
        <v>994.83719870745006</v>
      </c>
      <c r="I20" s="79">
        <v>2.3999999999999998E-3</v>
      </c>
      <c r="J20" s="79">
        <v>1.38E-2</v>
      </c>
      <c r="K20" s="79">
        <v>2.0000000000000001E-4</v>
      </c>
    </row>
    <row r="21" spans="2:11">
      <c r="B21" s="80" t="s">
        <v>931</v>
      </c>
      <c r="C21" s="16"/>
      <c r="F21" s="82">
        <v>3762103.72</v>
      </c>
      <c r="H21" s="82">
        <v>5661.1381453694003</v>
      </c>
      <c r="J21" s="81">
        <v>7.8399999999999997E-2</v>
      </c>
      <c r="K21" s="81">
        <v>1.4E-3</v>
      </c>
    </row>
    <row r="22" spans="2:11">
      <c r="B22" t="s">
        <v>932</v>
      </c>
      <c r="C22" t="s">
        <v>933</v>
      </c>
      <c r="D22" t="s">
        <v>102</v>
      </c>
      <c r="E22" t="s">
        <v>934</v>
      </c>
      <c r="F22" s="78">
        <v>1537.43</v>
      </c>
      <c r="G22" s="78">
        <v>103027.2</v>
      </c>
      <c r="H22" s="78">
        <v>1583.9710809600001</v>
      </c>
      <c r="I22" s="79">
        <v>1.77E-2</v>
      </c>
      <c r="J22" s="79">
        <v>2.1899999999999999E-2</v>
      </c>
      <c r="K22" s="79">
        <v>4.0000000000000002E-4</v>
      </c>
    </row>
    <row r="23" spans="2:11">
      <c r="B23" t="s">
        <v>935</v>
      </c>
      <c r="C23" t="s">
        <v>936</v>
      </c>
      <c r="D23" t="s">
        <v>102</v>
      </c>
      <c r="E23" t="s">
        <v>937</v>
      </c>
      <c r="F23" s="78">
        <v>2573680.4300000002</v>
      </c>
      <c r="G23" s="78">
        <v>109.018</v>
      </c>
      <c r="H23" s="78">
        <v>2805.7749311774</v>
      </c>
      <c r="I23" s="79">
        <v>8.6999999999999994E-3</v>
      </c>
      <c r="J23" s="79">
        <v>3.8899999999999997E-2</v>
      </c>
      <c r="K23" s="79">
        <v>6.9999999999999999E-4</v>
      </c>
    </row>
    <row r="24" spans="2:11">
      <c r="B24" t="s">
        <v>938</v>
      </c>
      <c r="C24" t="s">
        <v>939</v>
      </c>
      <c r="D24" t="s">
        <v>102</v>
      </c>
      <c r="E24" t="s">
        <v>937</v>
      </c>
      <c r="F24" s="78">
        <v>1186885.8600000001</v>
      </c>
      <c r="G24" s="78">
        <v>107.12</v>
      </c>
      <c r="H24" s="78">
        <v>1271.3921332320001</v>
      </c>
      <c r="I24" s="79">
        <v>1.89E-2</v>
      </c>
      <c r="J24" s="79">
        <v>1.7600000000000001E-2</v>
      </c>
      <c r="K24" s="79">
        <v>2.9999999999999997E-4</v>
      </c>
    </row>
    <row r="25" spans="2:11">
      <c r="B25" s="80" t="s">
        <v>940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941</v>
      </c>
      <c r="C27" s="16"/>
      <c r="F27" s="82">
        <v>14681230.995999999</v>
      </c>
      <c r="H27" s="82">
        <v>15223.981838529739</v>
      </c>
      <c r="J27" s="81">
        <v>0.21099999999999999</v>
      </c>
      <c r="K27" s="81">
        <v>3.7000000000000002E-3</v>
      </c>
    </row>
    <row r="28" spans="2:11">
      <c r="B28" t="s">
        <v>942</v>
      </c>
      <c r="C28" t="s">
        <v>943</v>
      </c>
      <c r="D28" t="s">
        <v>106</v>
      </c>
      <c r="E28" t="s">
        <v>944</v>
      </c>
      <c r="F28" s="78">
        <v>98120.91</v>
      </c>
      <c r="G28" s="78">
        <v>94.237000000000137</v>
      </c>
      <c r="H28" s="78">
        <v>329.64200997563597</v>
      </c>
      <c r="I28" s="79">
        <v>1.1299999999999999E-2</v>
      </c>
      <c r="J28" s="79">
        <v>4.5999999999999999E-3</v>
      </c>
      <c r="K28" s="79">
        <v>1E-4</v>
      </c>
    </row>
    <row r="29" spans="2:11">
      <c r="B29" t="s">
        <v>945</v>
      </c>
      <c r="C29" t="s">
        <v>946</v>
      </c>
      <c r="D29" t="s">
        <v>102</v>
      </c>
      <c r="E29" t="s">
        <v>947</v>
      </c>
      <c r="F29" s="78">
        <v>7376000</v>
      </c>
      <c r="G29" s="78">
        <v>99.587000000000003</v>
      </c>
      <c r="H29" s="78">
        <v>7345.53712</v>
      </c>
      <c r="I29" s="79">
        <v>3.6900000000000002E-2</v>
      </c>
      <c r="J29" s="79">
        <v>0.1018</v>
      </c>
      <c r="K29" s="79">
        <v>1.8E-3</v>
      </c>
    </row>
    <row r="30" spans="2:11">
      <c r="B30" t="s">
        <v>948</v>
      </c>
      <c r="C30" t="s">
        <v>949</v>
      </c>
      <c r="D30" t="s">
        <v>102</v>
      </c>
      <c r="E30" t="s">
        <v>950</v>
      </c>
      <c r="F30" s="78">
        <v>749954</v>
      </c>
      <c r="G30" s="78">
        <v>97.858999999999995</v>
      </c>
      <c r="H30" s="78">
        <v>733.89748485999996</v>
      </c>
      <c r="I30" s="79">
        <v>3.04E-2</v>
      </c>
      <c r="J30" s="79">
        <v>1.0200000000000001E-2</v>
      </c>
      <c r="K30" s="79">
        <v>2.0000000000000001E-4</v>
      </c>
    </row>
    <row r="31" spans="2:11">
      <c r="B31" t="s">
        <v>951</v>
      </c>
      <c r="C31" t="s">
        <v>952</v>
      </c>
      <c r="D31" t="s">
        <v>102</v>
      </c>
      <c r="E31" t="s">
        <v>953</v>
      </c>
      <c r="F31" s="78">
        <v>1871416.52</v>
      </c>
      <c r="G31" s="78">
        <v>112.71559999999999</v>
      </c>
      <c r="H31" s="78">
        <v>2109.3783590171201</v>
      </c>
      <c r="I31" s="79">
        <v>3.5000000000000001E-3</v>
      </c>
      <c r="J31" s="79">
        <v>2.92E-2</v>
      </c>
      <c r="K31" s="79">
        <v>5.0000000000000001E-4</v>
      </c>
    </row>
    <row r="32" spans="2:11">
      <c r="B32" t="s">
        <v>954</v>
      </c>
      <c r="C32" t="s">
        <v>955</v>
      </c>
      <c r="D32" t="s">
        <v>106</v>
      </c>
      <c r="E32" t="s">
        <v>956</v>
      </c>
      <c r="F32" s="78">
        <v>17584.88</v>
      </c>
      <c r="G32" s="78">
        <v>4.9960000000000004</v>
      </c>
      <c r="H32" s="78">
        <v>3.1319972561120002</v>
      </c>
      <c r="I32" s="79">
        <v>9.1000000000000004E-3</v>
      </c>
      <c r="J32" s="79">
        <v>0</v>
      </c>
      <c r="K32" s="79">
        <v>0</v>
      </c>
    </row>
    <row r="33" spans="2:11">
      <c r="B33" t="s">
        <v>957</v>
      </c>
      <c r="C33" t="s">
        <v>958</v>
      </c>
      <c r="D33" t="s">
        <v>102</v>
      </c>
      <c r="E33" t="s">
        <v>959</v>
      </c>
      <c r="F33" s="78">
        <v>247901.875</v>
      </c>
      <c r="G33" s="78">
        <v>110.742</v>
      </c>
      <c r="H33" s="78">
        <v>274.53149441250002</v>
      </c>
      <c r="I33" s="79">
        <v>4.0000000000000002E-4</v>
      </c>
      <c r="J33" s="79">
        <v>3.8E-3</v>
      </c>
      <c r="K33" s="79">
        <v>1E-4</v>
      </c>
    </row>
    <row r="34" spans="2:11">
      <c r="B34" t="s">
        <v>960</v>
      </c>
      <c r="C34" t="s">
        <v>961</v>
      </c>
      <c r="D34" t="s">
        <v>102</v>
      </c>
      <c r="E34" t="s">
        <v>959</v>
      </c>
      <c r="F34" s="78">
        <v>294486.071</v>
      </c>
      <c r="G34" s="78">
        <v>140.637</v>
      </c>
      <c r="H34" s="78">
        <v>414.15637567226997</v>
      </c>
      <c r="I34" s="79">
        <v>5.9999999999999995E-4</v>
      </c>
      <c r="J34" s="79">
        <v>5.7000000000000002E-3</v>
      </c>
      <c r="K34" s="79">
        <v>1E-4</v>
      </c>
    </row>
    <row r="35" spans="2:11">
      <c r="B35" t="s">
        <v>962</v>
      </c>
      <c r="C35" t="s">
        <v>963</v>
      </c>
      <c r="D35" t="s">
        <v>102</v>
      </c>
      <c r="E35" t="s">
        <v>964</v>
      </c>
      <c r="F35" s="78">
        <v>2047494.51</v>
      </c>
      <c r="G35" s="78">
        <v>99.411000000000001</v>
      </c>
      <c r="H35" s="78">
        <v>2035.4347673361001</v>
      </c>
      <c r="I35" s="79">
        <v>6.4999999999999997E-3</v>
      </c>
      <c r="J35" s="79">
        <v>2.8199999999999999E-2</v>
      </c>
      <c r="K35" s="79">
        <v>5.0000000000000001E-4</v>
      </c>
    </row>
    <row r="36" spans="2:11">
      <c r="B36" t="s">
        <v>965</v>
      </c>
      <c r="C36" t="s">
        <v>966</v>
      </c>
      <c r="D36" t="s">
        <v>102</v>
      </c>
      <c r="E36" t="s">
        <v>967</v>
      </c>
      <c r="F36" s="78">
        <v>1978272.23</v>
      </c>
      <c r="G36" s="78">
        <v>100</v>
      </c>
      <c r="H36" s="78">
        <v>1978.27223</v>
      </c>
      <c r="I36" s="79">
        <v>4.8999999999999998E-3</v>
      </c>
      <c r="J36" s="79">
        <v>2.7400000000000001E-2</v>
      </c>
      <c r="K36" s="79">
        <v>5.0000000000000001E-4</v>
      </c>
    </row>
    <row r="37" spans="2:11">
      <c r="B37" s="80" t="s">
        <v>230</v>
      </c>
      <c r="C37" s="16"/>
      <c r="F37" s="82">
        <v>12039608.630000001</v>
      </c>
      <c r="H37" s="82">
        <v>48560.710352329137</v>
      </c>
      <c r="J37" s="81">
        <v>0.67290000000000005</v>
      </c>
      <c r="K37" s="81">
        <v>1.1900000000000001E-2</v>
      </c>
    </row>
    <row r="38" spans="2:11">
      <c r="B38" s="80" t="s">
        <v>968</v>
      </c>
      <c r="C38" s="16"/>
      <c r="F38" s="82">
        <v>0</v>
      </c>
      <c r="H38" s="82">
        <v>0</v>
      </c>
      <c r="J38" s="81">
        <v>0</v>
      </c>
      <c r="K38" s="81">
        <v>0</v>
      </c>
    </row>
    <row r="39" spans="2:11">
      <c r="B39" t="s">
        <v>221</v>
      </c>
      <c r="C39" t="s">
        <v>221</v>
      </c>
      <c r="D39" t="s">
        <v>221</v>
      </c>
      <c r="F39" s="78">
        <v>0</v>
      </c>
      <c r="G39" s="78">
        <v>0</v>
      </c>
      <c r="H39" s="78">
        <v>0</v>
      </c>
      <c r="I39" s="79">
        <v>0</v>
      </c>
      <c r="J39" s="79">
        <v>0</v>
      </c>
      <c r="K39" s="79">
        <v>0</v>
      </c>
    </row>
    <row r="40" spans="2:11">
      <c r="B40" s="80" t="s">
        <v>969</v>
      </c>
      <c r="C40" s="16"/>
      <c r="F40" s="82">
        <v>3410164.02</v>
      </c>
      <c r="H40" s="82">
        <v>15398.706277117701</v>
      </c>
      <c r="J40" s="81">
        <v>0.21340000000000001</v>
      </c>
      <c r="K40" s="81">
        <v>3.8E-3</v>
      </c>
    </row>
    <row r="41" spans="2:11">
      <c r="B41" t="s">
        <v>970</v>
      </c>
      <c r="C41" t="s">
        <v>971</v>
      </c>
      <c r="D41" t="s">
        <v>110</v>
      </c>
      <c r="E41" t="s">
        <v>972</v>
      </c>
      <c r="F41" s="78">
        <v>973276</v>
      </c>
      <c r="G41" s="78">
        <v>97.492999999999896</v>
      </c>
      <c r="H41" s="78">
        <v>3700.9009484431999</v>
      </c>
      <c r="I41" s="79">
        <v>1.7000000000000001E-2</v>
      </c>
      <c r="J41" s="79">
        <v>5.1299999999999998E-2</v>
      </c>
      <c r="K41" s="79">
        <v>8.9999999999999998E-4</v>
      </c>
    </row>
    <row r="42" spans="2:11">
      <c r="B42" t="s">
        <v>973</v>
      </c>
      <c r="C42" t="s">
        <v>974</v>
      </c>
      <c r="D42" t="s">
        <v>106</v>
      </c>
      <c r="E42" t="s">
        <v>975</v>
      </c>
      <c r="F42" s="78">
        <v>2436000</v>
      </c>
      <c r="G42" s="78">
        <v>96.974999999999994</v>
      </c>
      <c r="H42" s="78">
        <v>8421.6387149999991</v>
      </c>
      <c r="I42" s="79">
        <v>2.2800000000000001E-2</v>
      </c>
      <c r="J42" s="79">
        <v>0.1167</v>
      </c>
      <c r="K42" s="79">
        <v>2.0999999999999999E-3</v>
      </c>
    </row>
    <row r="43" spans="2:11">
      <c r="B43" t="s">
        <v>976</v>
      </c>
      <c r="C43" t="s">
        <v>977</v>
      </c>
      <c r="D43" t="s">
        <v>106</v>
      </c>
      <c r="E43" t="s">
        <v>978</v>
      </c>
      <c r="F43" s="78">
        <v>888.02</v>
      </c>
      <c r="G43" s="78">
        <v>103486.5</v>
      </c>
      <c r="H43" s="78">
        <v>3276.1666136744998</v>
      </c>
      <c r="I43" s="79">
        <v>1.5100000000000001E-2</v>
      </c>
      <c r="J43" s="79">
        <v>4.5400000000000003E-2</v>
      </c>
      <c r="K43" s="79">
        <v>8.0000000000000004E-4</v>
      </c>
    </row>
    <row r="44" spans="2:11">
      <c r="B44" s="80" t="s">
        <v>979</v>
      </c>
      <c r="C44" s="16"/>
      <c r="F44" s="82">
        <v>1564858.94</v>
      </c>
      <c r="H44" s="82">
        <v>5834.6507644386984</v>
      </c>
      <c r="J44" s="81">
        <v>8.0799999999999997E-2</v>
      </c>
      <c r="K44" s="81">
        <v>1.4E-3</v>
      </c>
    </row>
    <row r="45" spans="2:11">
      <c r="B45" t="s">
        <v>980</v>
      </c>
      <c r="C45" t="s">
        <v>981</v>
      </c>
      <c r="D45" t="s">
        <v>110</v>
      </c>
      <c r="E45" t="s">
        <v>982</v>
      </c>
      <c r="F45" s="78">
        <v>625510</v>
      </c>
      <c r="G45" s="78">
        <v>100.404</v>
      </c>
      <c r="H45" s="78">
        <v>2449.53294667812</v>
      </c>
      <c r="I45" s="79">
        <v>1.3599999999999999E-2</v>
      </c>
      <c r="J45" s="79">
        <v>3.39E-2</v>
      </c>
      <c r="K45" s="79">
        <v>5.9999999999999995E-4</v>
      </c>
    </row>
    <row r="46" spans="2:11">
      <c r="B46" t="s">
        <v>983</v>
      </c>
      <c r="C46" t="s">
        <v>984</v>
      </c>
      <c r="D46" t="s">
        <v>110</v>
      </c>
      <c r="E46" t="s">
        <v>985</v>
      </c>
      <c r="F46" s="78">
        <v>280971</v>
      </c>
      <c r="G46" s="78">
        <v>84.096000000000004</v>
      </c>
      <c r="H46" s="78">
        <v>921.583837035648</v>
      </c>
      <c r="I46" s="79">
        <v>9.9000000000000008E-3</v>
      </c>
      <c r="J46" s="79">
        <v>1.2800000000000001E-2</v>
      </c>
      <c r="K46" s="79">
        <v>2.0000000000000001E-4</v>
      </c>
    </row>
    <row r="47" spans="2:11">
      <c r="B47" t="s">
        <v>986</v>
      </c>
      <c r="C47" t="s">
        <v>987</v>
      </c>
      <c r="D47" t="s">
        <v>106</v>
      </c>
      <c r="E47" t="s">
        <v>988</v>
      </c>
      <c r="F47" s="78">
        <v>260231.94</v>
      </c>
      <c r="G47" s="78">
        <v>109.97099999999989</v>
      </c>
      <c r="H47" s="78">
        <v>1020.23051191883</v>
      </c>
      <c r="I47" s="79">
        <v>1.44E-2</v>
      </c>
      <c r="J47" s="79">
        <v>1.41E-2</v>
      </c>
      <c r="K47" s="79">
        <v>2.0000000000000001E-4</v>
      </c>
    </row>
    <row r="48" spans="2:11">
      <c r="B48" t="s">
        <v>989</v>
      </c>
      <c r="C48" t="s">
        <v>990</v>
      </c>
      <c r="D48" t="s">
        <v>106</v>
      </c>
      <c r="E48" t="s">
        <v>263</v>
      </c>
      <c r="F48" s="78">
        <v>63346</v>
      </c>
      <c r="G48" s="78">
        <v>110.589</v>
      </c>
      <c r="H48" s="78">
        <v>249.74146880609999</v>
      </c>
      <c r="I48" s="79">
        <v>4.0000000000000001E-3</v>
      </c>
      <c r="J48" s="79">
        <v>3.5000000000000001E-3</v>
      </c>
      <c r="K48" s="79">
        <v>1E-4</v>
      </c>
    </row>
    <row r="49" spans="2:11">
      <c r="B49" t="s">
        <v>991</v>
      </c>
      <c r="C49" t="s">
        <v>992</v>
      </c>
      <c r="D49" t="s">
        <v>106</v>
      </c>
      <c r="E49" t="s">
        <v>993</v>
      </c>
      <c r="F49" s="78">
        <v>334800</v>
      </c>
      <c r="G49" s="78">
        <v>100</v>
      </c>
      <c r="H49" s="78">
        <v>1193.5619999999999</v>
      </c>
      <c r="I49" s="79">
        <v>4.65E-2</v>
      </c>
      <c r="J49" s="79">
        <v>1.6500000000000001E-2</v>
      </c>
      <c r="K49" s="79">
        <v>2.9999999999999997E-4</v>
      </c>
    </row>
    <row r="50" spans="2:11">
      <c r="B50" s="80" t="s">
        <v>994</v>
      </c>
      <c r="C50" s="16"/>
      <c r="F50" s="82">
        <v>7064585.6699999999</v>
      </c>
      <c r="H50" s="82">
        <v>27327.353310772738</v>
      </c>
      <c r="J50" s="81">
        <v>0.37869999999999998</v>
      </c>
      <c r="K50" s="81">
        <v>6.7000000000000002E-3</v>
      </c>
    </row>
    <row r="51" spans="2:11">
      <c r="B51" t="s">
        <v>995</v>
      </c>
      <c r="C51" t="s">
        <v>996</v>
      </c>
      <c r="D51" t="s">
        <v>110</v>
      </c>
      <c r="E51" t="s">
        <v>281</v>
      </c>
      <c r="F51" s="78">
        <v>206363.81</v>
      </c>
      <c r="G51" s="78">
        <v>120.879</v>
      </c>
      <c r="H51" s="78">
        <v>972.93182372357705</v>
      </c>
      <c r="I51" s="79">
        <v>3.0000000000000001E-3</v>
      </c>
      <c r="J51" s="79">
        <v>1.35E-2</v>
      </c>
      <c r="K51" s="79">
        <v>2.0000000000000001E-4</v>
      </c>
    </row>
    <row r="52" spans="2:11">
      <c r="B52" t="s">
        <v>997</v>
      </c>
      <c r="C52" t="s">
        <v>998</v>
      </c>
      <c r="D52" t="s">
        <v>110</v>
      </c>
      <c r="E52" t="s">
        <v>999</v>
      </c>
      <c r="F52" s="78">
        <v>243070</v>
      </c>
      <c r="G52" s="78">
        <v>99.72</v>
      </c>
      <c r="H52" s="78">
        <v>945.39139242119995</v>
      </c>
      <c r="I52" s="79">
        <v>7.9000000000000008E-3</v>
      </c>
      <c r="J52" s="79">
        <v>1.3100000000000001E-2</v>
      </c>
      <c r="K52" s="79">
        <v>2.0000000000000001E-4</v>
      </c>
    </row>
    <row r="53" spans="2:11">
      <c r="B53" t="s">
        <v>1000</v>
      </c>
      <c r="C53" t="s">
        <v>1001</v>
      </c>
      <c r="D53" t="s">
        <v>106</v>
      </c>
      <c r="E53" t="s">
        <v>1002</v>
      </c>
      <c r="F53" s="78">
        <v>2180000</v>
      </c>
      <c r="G53" s="78">
        <v>98.86</v>
      </c>
      <c r="H53" s="78">
        <v>7683.1026199999997</v>
      </c>
      <c r="I53" s="79">
        <v>2.6700000000000002E-2</v>
      </c>
      <c r="J53" s="79">
        <v>0.1065</v>
      </c>
      <c r="K53" s="79">
        <v>1.9E-3</v>
      </c>
    </row>
    <row r="54" spans="2:11">
      <c r="B54" t="s">
        <v>1003</v>
      </c>
      <c r="C54" t="s">
        <v>1004</v>
      </c>
      <c r="D54" t="s">
        <v>110</v>
      </c>
      <c r="E54" t="s">
        <v>1005</v>
      </c>
      <c r="F54" s="78">
        <v>73577</v>
      </c>
      <c r="G54" s="78">
        <v>100</v>
      </c>
      <c r="H54" s="78">
        <v>286.97237310000003</v>
      </c>
      <c r="I54" s="79">
        <v>2.8E-3</v>
      </c>
      <c r="J54" s="79">
        <v>4.0000000000000001E-3</v>
      </c>
      <c r="K54" s="79">
        <v>1E-4</v>
      </c>
    </row>
    <row r="55" spans="2:11">
      <c r="B55" t="s">
        <v>1006</v>
      </c>
      <c r="C55" t="s">
        <v>1007</v>
      </c>
      <c r="D55" t="s">
        <v>106</v>
      </c>
      <c r="E55" t="s">
        <v>1008</v>
      </c>
      <c r="F55" s="78">
        <v>592243.37</v>
      </c>
      <c r="G55" s="78">
        <v>113.06099999999998</v>
      </c>
      <c r="H55" s="78">
        <v>2387.1107259210698</v>
      </c>
      <c r="I55" s="79">
        <v>6.9999999999999999E-4</v>
      </c>
      <c r="J55" s="79">
        <v>3.3099999999999997E-2</v>
      </c>
      <c r="K55" s="79">
        <v>5.9999999999999995E-4</v>
      </c>
    </row>
    <row r="56" spans="2:11">
      <c r="B56" t="s">
        <v>1009</v>
      </c>
      <c r="C56" t="s">
        <v>1010</v>
      </c>
      <c r="D56" t="s">
        <v>106</v>
      </c>
      <c r="E56" t="s">
        <v>1011</v>
      </c>
      <c r="F56" s="78">
        <v>1043296.25</v>
      </c>
      <c r="G56" s="78">
        <v>125.044</v>
      </c>
      <c r="H56" s="78">
        <v>4650.8254285602497</v>
      </c>
      <c r="I56" s="79">
        <v>1.4E-3</v>
      </c>
      <c r="J56" s="79">
        <v>6.4399999999999999E-2</v>
      </c>
      <c r="K56" s="79">
        <v>1.1000000000000001E-3</v>
      </c>
    </row>
    <row r="57" spans="2:11">
      <c r="B57" t="s">
        <v>1012</v>
      </c>
      <c r="C57" t="s">
        <v>1013</v>
      </c>
      <c r="D57" t="s">
        <v>106</v>
      </c>
      <c r="E57" t="s">
        <v>1014</v>
      </c>
      <c r="F57" s="78">
        <v>20680.62</v>
      </c>
      <c r="G57" s="78">
        <v>506.44</v>
      </c>
      <c r="H57" s="78">
        <v>373.38003232331999</v>
      </c>
      <c r="I57" s="79">
        <v>1.4E-3</v>
      </c>
      <c r="J57" s="79">
        <v>5.1999999999999998E-3</v>
      </c>
      <c r="K57" s="79">
        <v>1E-4</v>
      </c>
    </row>
    <row r="58" spans="2:11">
      <c r="B58" t="s">
        <v>1015</v>
      </c>
      <c r="C58" t="s">
        <v>1016</v>
      </c>
      <c r="D58" t="s">
        <v>106</v>
      </c>
      <c r="E58" t="s">
        <v>1008</v>
      </c>
      <c r="F58" s="78">
        <v>314198.19</v>
      </c>
      <c r="G58" s="78">
        <v>100.40599999999991</v>
      </c>
      <c r="H58" s="78">
        <v>1124.6642205322401</v>
      </c>
      <c r="I58" s="79">
        <v>1.1000000000000001E-3</v>
      </c>
      <c r="J58" s="79">
        <v>1.5599999999999999E-2</v>
      </c>
      <c r="K58" s="79">
        <v>2.9999999999999997E-4</v>
      </c>
    </row>
    <row r="59" spans="2:11">
      <c r="B59" t="s">
        <v>1017</v>
      </c>
      <c r="C59" t="s">
        <v>1018</v>
      </c>
      <c r="D59" t="s">
        <v>106</v>
      </c>
      <c r="E59" t="s">
        <v>269</v>
      </c>
      <c r="F59" s="78">
        <v>1498628.43</v>
      </c>
      <c r="G59" s="78">
        <v>101.92500000000004</v>
      </c>
      <c r="H59" s="78">
        <v>5445.4556022442903</v>
      </c>
      <c r="I59" s="79">
        <v>1.5900000000000001E-2</v>
      </c>
      <c r="J59" s="79">
        <v>7.5499999999999998E-2</v>
      </c>
      <c r="K59" s="79">
        <v>1.2999999999999999E-3</v>
      </c>
    </row>
    <row r="60" spans="2:11">
      <c r="B60" t="s">
        <v>1019</v>
      </c>
      <c r="C60" t="s">
        <v>1020</v>
      </c>
      <c r="D60" t="s">
        <v>106</v>
      </c>
      <c r="E60" t="s">
        <v>423</v>
      </c>
      <c r="F60" s="78">
        <v>318400</v>
      </c>
      <c r="G60" s="78">
        <v>95.542000000000002</v>
      </c>
      <c r="H60" s="78">
        <v>1084.49342032</v>
      </c>
      <c r="I60" s="79">
        <v>1.06E-2</v>
      </c>
      <c r="J60" s="79">
        <v>1.4999999999999999E-2</v>
      </c>
      <c r="K60" s="79">
        <v>2.9999999999999997E-4</v>
      </c>
    </row>
    <row r="61" spans="2:11">
      <c r="B61" t="s">
        <v>1021</v>
      </c>
      <c r="C61" t="s">
        <v>1022</v>
      </c>
      <c r="D61" t="s">
        <v>110</v>
      </c>
      <c r="E61" t="s">
        <v>1023</v>
      </c>
      <c r="F61" s="78">
        <v>220421</v>
      </c>
      <c r="G61" s="78">
        <v>100.19</v>
      </c>
      <c r="H61" s="78">
        <v>861.34147154997004</v>
      </c>
      <c r="I61" s="79">
        <v>8.8999999999999999E-3</v>
      </c>
      <c r="J61" s="79">
        <v>1.1900000000000001E-2</v>
      </c>
      <c r="K61" s="79">
        <v>2.0000000000000001E-4</v>
      </c>
    </row>
    <row r="62" spans="2:11">
      <c r="B62" t="s">
        <v>1024</v>
      </c>
      <c r="C62" t="s">
        <v>1025</v>
      </c>
      <c r="D62" t="s">
        <v>110</v>
      </c>
      <c r="E62" t="s">
        <v>1026</v>
      </c>
      <c r="F62" s="78">
        <v>353707</v>
      </c>
      <c r="G62" s="78">
        <v>109.57700000000021</v>
      </c>
      <c r="H62" s="78">
        <v>1511.6842000768199</v>
      </c>
      <c r="I62" s="79">
        <v>4.0000000000000002E-4</v>
      </c>
      <c r="J62" s="79">
        <v>2.0899999999999998E-2</v>
      </c>
      <c r="K62" s="79">
        <v>4.0000000000000002E-4</v>
      </c>
    </row>
    <row r="63" spans="2:11">
      <c r="B63" t="s">
        <v>232</v>
      </c>
      <c r="C63" s="16"/>
    </row>
    <row r="64" spans="2:11">
      <c r="B64" t="s">
        <v>295</v>
      </c>
      <c r="C64" s="16"/>
    </row>
    <row r="65" spans="2:3">
      <c r="B65" t="s">
        <v>296</v>
      </c>
      <c r="C65" s="16"/>
    </row>
    <row r="66" spans="2:3">
      <c r="B66" t="s">
        <v>297</v>
      </c>
      <c r="C66" s="16"/>
    </row>
    <row r="67" spans="2:3"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1442</v>
      </c>
    </row>
    <row r="3" spans="2:59">
      <c r="B3" s="2" t="s">
        <v>2</v>
      </c>
      <c r="C3" t="s">
        <v>1443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272997.56</v>
      </c>
      <c r="H11" s="7"/>
      <c r="I11" s="76">
        <v>239.06315736779999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1027</v>
      </c>
      <c r="C12" s="16"/>
      <c r="D12" s="16"/>
      <c r="G12" s="82">
        <v>272997.56</v>
      </c>
      <c r="I12" s="82">
        <v>239.06315736779999</v>
      </c>
      <c r="K12" s="81">
        <v>1</v>
      </c>
      <c r="L12" s="81">
        <v>1E-4</v>
      </c>
    </row>
    <row r="13" spans="2:59">
      <c r="B13" t="s">
        <v>1028</v>
      </c>
      <c r="C13" t="s">
        <v>1029</v>
      </c>
      <c r="D13" t="s">
        <v>576</v>
      </c>
      <c r="E13" t="s">
        <v>102</v>
      </c>
      <c r="F13" t="s">
        <v>1030</v>
      </c>
      <c r="G13" s="78">
        <v>112709</v>
      </c>
      <c r="H13" s="78">
        <v>0.77</v>
      </c>
      <c r="I13" s="78">
        <v>0.8678593</v>
      </c>
      <c r="J13" s="79">
        <v>0</v>
      </c>
      <c r="K13" s="79">
        <v>3.5999999999999999E-3</v>
      </c>
      <c r="L13" s="79">
        <v>0</v>
      </c>
    </row>
    <row r="14" spans="2:59">
      <c r="B14" t="s">
        <v>1031</v>
      </c>
      <c r="C14" t="s">
        <v>1032</v>
      </c>
      <c r="D14" t="s">
        <v>576</v>
      </c>
      <c r="E14" t="s">
        <v>102</v>
      </c>
      <c r="F14" t="s">
        <v>1030</v>
      </c>
      <c r="G14" s="78">
        <v>112709</v>
      </c>
      <c r="H14" s="78">
        <v>11.63</v>
      </c>
      <c r="I14" s="78">
        <v>13.108056700000001</v>
      </c>
      <c r="J14" s="79">
        <v>0</v>
      </c>
      <c r="K14" s="79">
        <v>5.4800000000000001E-2</v>
      </c>
      <c r="L14" s="79">
        <v>0</v>
      </c>
    </row>
    <row r="15" spans="2:59">
      <c r="B15" t="s">
        <v>1033</v>
      </c>
      <c r="C15" t="s">
        <v>1034</v>
      </c>
      <c r="D15" t="s">
        <v>580</v>
      </c>
      <c r="E15" t="s">
        <v>106</v>
      </c>
      <c r="F15" t="s">
        <v>1035</v>
      </c>
      <c r="G15" s="78">
        <v>47579.56</v>
      </c>
      <c r="H15" s="78">
        <v>132.69999999999999</v>
      </c>
      <c r="I15" s="78">
        <v>225.0872413678</v>
      </c>
      <c r="J15" s="79">
        <v>1.6999999999999999E-3</v>
      </c>
      <c r="K15" s="79">
        <v>0.9415</v>
      </c>
      <c r="L15" s="79">
        <v>1E-4</v>
      </c>
    </row>
    <row r="16" spans="2:59">
      <c r="B16" s="80" t="s">
        <v>820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t="s">
        <v>221</v>
      </c>
      <c r="E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C18" s="16"/>
      <c r="D18" s="16"/>
    </row>
    <row r="19" spans="2:12">
      <c r="B19" t="s">
        <v>295</v>
      </c>
      <c r="C19" s="16"/>
      <c r="D19" s="16"/>
    </row>
    <row r="20" spans="2:12">
      <c r="B20" t="s">
        <v>296</v>
      </c>
      <c r="C20" s="16"/>
      <c r="D20" s="16"/>
    </row>
    <row r="21" spans="2:12">
      <c r="B21" t="s">
        <v>297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1442</v>
      </c>
    </row>
    <row r="3" spans="2:52">
      <c r="B3" s="2" t="s">
        <v>2</v>
      </c>
      <c r="C3" t="s">
        <v>1443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29373300</v>
      </c>
      <c r="H11" s="7"/>
      <c r="I11" s="76">
        <v>-138.01974643694999</v>
      </c>
      <c r="J11" s="7"/>
      <c r="K11" s="77">
        <v>1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29373300</v>
      </c>
      <c r="I12" s="82">
        <v>-138.01974643694999</v>
      </c>
      <c r="K12" s="81">
        <v>1</v>
      </c>
      <c r="L12" s="81">
        <v>0</v>
      </c>
    </row>
    <row r="13" spans="2:52">
      <c r="B13" s="80" t="s">
        <v>821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826</v>
      </c>
      <c r="C15" s="16"/>
      <c r="D15" s="16"/>
      <c r="G15" s="82">
        <v>29373300</v>
      </c>
      <c r="I15" s="82">
        <v>-138.01974643694999</v>
      </c>
      <c r="K15" s="81">
        <v>1</v>
      </c>
      <c r="L15" s="81">
        <v>0</v>
      </c>
    </row>
    <row r="16" spans="2:52">
      <c r="B16" t="s">
        <v>1036</v>
      </c>
      <c r="C16" t="s">
        <v>1037</v>
      </c>
      <c r="D16" t="s">
        <v>123</v>
      </c>
      <c r="E16" t="s">
        <v>110</v>
      </c>
      <c r="F16" t="s">
        <v>1038</v>
      </c>
      <c r="G16" s="78">
        <v>-3439900</v>
      </c>
      <c r="H16" s="78">
        <v>3.4428999999999998</v>
      </c>
      <c r="I16" s="78">
        <v>-461.92156638513001</v>
      </c>
      <c r="J16" s="79">
        <v>0</v>
      </c>
      <c r="K16" s="79">
        <v>3.3468</v>
      </c>
      <c r="L16" s="79">
        <v>-1E-4</v>
      </c>
    </row>
    <row r="17" spans="2:12">
      <c r="B17" t="s">
        <v>1039</v>
      </c>
      <c r="C17" t="s">
        <v>1040</v>
      </c>
      <c r="D17" t="s">
        <v>123</v>
      </c>
      <c r="E17" t="s">
        <v>110</v>
      </c>
      <c r="F17" t="s">
        <v>1041</v>
      </c>
      <c r="G17" s="78">
        <v>-3399500</v>
      </c>
      <c r="H17" s="78">
        <v>2.0489000000000002</v>
      </c>
      <c r="I17" s="78">
        <v>-271.66508215664999</v>
      </c>
      <c r="J17" s="79">
        <v>0</v>
      </c>
      <c r="K17" s="79">
        <v>1.9682999999999999</v>
      </c>
      <c r="L17" s="79">
        <v>-1E-4</v>
      </c>
    </row>
    <row r="18" spans="2:12">
      <c r="B18" t="s">
        <v>1042</v>
      </c>
      <c r="C18" t="s">
        <v>1043</v>
      </c>
      <c r="D18" t="s">
        <v>123</v>
      </c>
      <c r="E18" t="s">
        <v>110</v>
      </c>
      <c r="F18" t="s">
        <v>1044</v>
      </c>
      <c r="G18" s="78">
        <v>-4071400</v>
      </c>
      <c r="H18" s="78">
        <v>2.8664000000000001</v>
      </c>
      <c r="I18" s="78">
        <v>-455.17518822288002</v>
      </c>
      <c r="J18" s="79">
        <v>0</v>
      </c>
      <c r="K18" s="79">
        <v>3.2978999999999998</v>
      </c>
      <c r="L18" s="79">
        <v>-1E-4</v>
      </c>
    </row>
    <row r="19" spans="2:12">
      <c r="B19" t="s">
        <v>1045</v>
      </c>
      <c r="C19" t="s">
        <v>1046</v>
      </c>
      <c r="D19" t="s">
        <v>123</v>
      </c>
      <c r="E19" t="s">
        <v>110</v>
      </c>
      <c r="F19" t="s">
        <v>1047</v>
      </c>
      <c r="G19" s="78">
        <v>-20635000</v>
      </c>
      <c r="H19" s="78">
        <v>0.3836</v>
      </c>
      <c r="I19" s="78">
        <v>-308.73160075800001</v>
      </c>
      <c r="J19" s="79">
        <v>0</v>
      </c>
      <c r="K19" s="79">
        <v>2.2368999999999999</v>
      </c>
      <c r="L19" s="79">
        <v>-1E-4</v>
      </c>
    </row>
    <row r="20" spans="2:12">
      <c r="B20" t="s">
        <v>1048</v>
      </c>
      <c r="C20" t="s">
        <v>1049</v>
      </c>
      <c r="D20" t="s">
        <v>123</v>
      </c>
      <c r="E20" t="s">
        <v>110</v>
      </c>
      <c r="F20" t="s">
        <v>1050</v>
      </c>
      <c r="G20" s="78">
        <v>20397000</v>
      </c>
      <c r="H20" s="78">
        <v>0.2326</v>
      </c>
      <c r="I20" s="78">
        <v>185.0435788266</v>
      </c>
      <c r="J20" s="79">
        <v>0</v>
      </c>
      <c r="K20" s="79">
        <v>-1.3407</v>
      </c>
      <c r="L20" s="79">
        <v>0</v>
      </c>
    </row>
    <row r="21" spans="2:12">
      <c r="B21" t="s">
        <v>1051</v>
      </c>
      <c r="C21" t="s">
        <v>1052</v>
      </c>
      <c r="D21" t="s">
        <v>123</v>
      </c>
      <c r="E21" t="s">
        <v>110</v>
      </c>
      <c r="F21" t="s">
        <v>1047</v>
      </c>
      <c r="G21" s="78">
        <v>20635000</v>
      </c>
      <c r="H21" s="78">
        <v>0.54859999999999998</v>
      </c>
      <c r="I21" s="78">
        <v>441.52804008300001</v>
      </c>
      <c r="J21" s="79">
        <v>0</v>
      </c>
      <c r="K21" s="79">
        <v>-3.1989999999999998</v>
      </c>
      <c r="L21" s="79">
        <v>1E-4</v>
      </c>
    </row>
    <row r="22" spans="2:12">
      <c r="B22" t="s">
        <v>1053</v>
      </c>
      <c r="C22" t="s">
        <v>1054</v>
      </c>
      <c r="D22" t="s">
        <v>123</v>
      </c>
      <c r="E22" t="s">
        <v>110</v>
      </c>
      <c r="F22" t="s">
        <v>1041</v>
      </c>
      <c r="G22" s="78">
        <v>-13598000</v>
      </c>
      <c r="H22" s="78">
        <v>9.4299999999999995E-2</v>
      </c>
      <c r="I22" s="78">
        <v>-50.013211474199998</v>
      </c>
      <c r="J22" s="79">
        <v>0</v>
      </c>
      <c r="K22" s="79">
        <v>0.3624</v>
      </c>
      <c r="L22" s="79">
        <v>0</v>
      </c>
    </row>
    <row r="23" spans="2:12">
      <c r="B23" t="s">
        <v>1055</v>
      </c>
      <c r="C23" t="s">
        <v>1056</v>
      </c>
      <c r="D23" t="s">
        <v>123</v>
      </c>
      <c r="E23" t="s">
        <v>110</v>
      </c>
      <c r="F23" t="s">
        <v>1038</v>
      </c>
      <c r="G23" s="78">
        <v>17199500</v>
      </c>
      <c r="H23" s="78">
        <v>0.37909999999999999</v>
      </c>
      <c r="I23" s="78">
        <v>254.31244854134999</v>
      </c>
      <c r="J23" s="79">
        <v>0</v>
      </c>
      <c r="K23" s="79">
        <v>-1.8426</v>
      </c>
      <c r="L23" s="79">
        <v>1E-4</v>
      </c>
    </row>
    <row r="24" spans="2:12">
      <c r="B24" t="s">
        <v>1057</v>
      </c>
      <c r="C24" t="s">
        <v>1058</v>
      </c>
      <c r="D24" t="s">
        <v>123</v>
      </c>
      <c r="E24" t="s">
        <v>110</v>
      </c>
      <c r="F24" t="s">
        <v>1044</v>
      </c>
      <c r="G24" s="78">
        <v>16285600</v>
      </c>
      <c r="H24" s="78">
        <v>0.83220000000000005</v>
      </c>
      <c r="I24" s="78">
        <v>528.60283510895999</v>
      </c>
      <c r="J24" s="79">
        <v>0</v>
      </c>
      <c r="K24" s="79">
        <v>-3.8298999999999999</v>
      </c>
      <c r="L24" s="79">
        <v>1E-4</v>
      </c>
    </row>
    <row r="25" spans="2:12">
      <c r="B25" s="80" t="s">
        <v>1059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827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346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230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s="80" t="s">
        <v>821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828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221</v>
      </c>
      <c r="C35" t="s">
        <v>221</v>
      </c>
      <c r="D35" t="s">
        <v>221</v>
      </c>
      <c r="E35" t="s">
        <v>221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827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221</v>
      </c>
      <c r="C37" t="s">
        <v>221</v>
      </c>
      <c r="D37" t="s">
        <v>221</v>
      </c>
      <c r="E37" t="s">
        <v>221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829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221</v>
      </c>
      <c r="C39" t="s">
        <v>221</v>
      </c>
      <c r="D39" t="s">
        <v>221</v>
      </c>
      <c r="E39" t="s">
        <v>221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346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221</v>
      </c>
      <c r="C41" t="s">
        <v>221</v>
      </c>
      <c r="D41" t="s">
        <v>221</v>
      </c>
      <c r="E41" t="s">
        <v>221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232</v>
      </c>
      <c r="C42" s="16"/>
      <c r="D42" s="16"/>
    </row>
    <row r="43" spans="2:12">
      <c r="B43" t="s">
        <v>295</v>
      </c>
      <c r="C43" s="16"/>
      <c r="D43" s="16"/>
    </row>
    <row r="44" spans="2:12">
      <c r="B44" t="s">
        <v>296</v>
      </c>
      <c r="C44" s="16"/>
      <c r="D44" s="16"/>
    </row>
    <row r="45" spans="2:12">
      <c r="B45" t="s">
        <v>297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1" t="s">
        <v>1613</v>
      </c>
    </row>
    <row r="2" spans="2:13">
      <c r="B2" s="2" t="s">
        <v>1</v>
      </c>
      <c r="C2" s="26" t="s">
        <v>1442</v>
      </c>
      <c r="M2" s="111"/>
    </row>
    <row r="3" spans="2:13">
      <c r="B3" s="2" t="s">
        <v>2</v>
      </c>
      <c r="C3" t="s">
        <v>1443</v>
      </c>
      <c r="M3" s="111"/>
    </row>
    <row r="4" spans="2:13">
      <c r="B4" s="2" t="s">
        <v>3</v>
      </c>
      <c r="C4" t="s">
        <v>198</v>
      </c>
      <c r="M4" s="111"/>
    </row>
    <row r="5" spans="2:13">
      <c r="B5" s="75" t="s">
        <v>199</v>
      </c>
      <c r="C5" t="s">
        <v>200</v>
      </c>
      <c r="M5" s="111"/>
    </row>
    <row r="6" spans="2:13">
      <c r="M6" s="111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1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1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1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-3.8600000000000002E-2</v>
      </c>
      <c r="J11" s="76">
        <v>56308.590345888202</v>
      </c>
      <c r="K11" s="77">
        <v>1</v>
      </c>
      <c r="L11" s="77">
        <v>1.38E-2</v>
      </c>
      <c r="M11" s="111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-3.8600000000000002E-2</v>
      </c>
      <c r="J12" s="82">
        <v>56308.590345888202</v>
      </c>
      <c r="K12" s="81">
        <v>1</v>
      </c>
      <c r="L12" s="81">
        <v>1.38E-2</v>
      </c>
      <c r="M12" s="111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194853.64556999999</v>
      </c>
      <c r="K13" s="81">
        <v>3.4605000000000001</v>
      </c>
      <c r="L13" s="81">
        <v>4.7699999999999999E-2</v>
      </c>
      <c r="M13" s="111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188688.19184000001</v>
      </c>
      <c r="K14" s="79">
        <v>3.351</v>
      </c>
      <c r="L14" s="79">
        <v>4.6199999999999998E-2</v>
      </c>
      <c r="M14" s="111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6165.4537300000002</v>
      </c>
      <c r="K15" s="79">
        <v>0.1095</v>
      </c>
      <c r="L15" s="79">
        <v>1.5E-3</v>
      </c>
      <c r="M15" s="111"/>
    </row>
    <row r="16" spans="2:13">
      <c r="B16" s="80" t="s">
        <v>214</v>
      </c>
      <c r="D16" s="16"/>
      <c r="I16" s="81">
        <v>0</v>
      </c>
      <c r="J16" s="82">
        <v>-58346.292781620003</v>
      </c>
      <c r="K16" s="81">
        <v>-1.0362</v>
      </c>
      <c r="L16" s="81">
        <v>-1.43E-2</v>
      </c>
      <c r="M16" s="111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12829.577011449999</v>
      </c>
      <c r="K17" s="79">
        <v>0.2278</v>
      </c>
      <c r="L17" s="79">
        <v>3.0999999999999999E-3</v>
      </c>
      <c r="M17" s="111"/>
    </row>
    <row r="18" spans="2:13">
      <c r="B18" t="s">
        <v>217</v>
      </c>
      <c r="C18" t="s">
        <v>216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-71175.868232950001</v>
      </c>
      <c r="K18" s="79">
        <v>-1.264</v>
      </c>
      <c r="L18" s="79">
        <v>-1.7399999999999999E-2</v>
      </c>
      <c r="M18" s="111"/>
    </row>
    <row r="19" spans="2:13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-1.5601199999999999E-3</v>
      </c>
      <c r="K19" s="79">
        <v>0</v>
      </c>
      <c r="L19" s="79">
        <v>0</v>
      </c>
      <c r="M19" s="111"/>
    </row>
    <row r="20" spans="2:13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  <c r="M20" s="111"/>
    </row>
    <row r="21" spans="2:13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11"/>
    </row>
    <row r="22" spans="2:13">
      <c r="B22" s="80" t="s">
        <v>222</v>
      </c>
      <c r="D22" s="16"/>
      <c r="I22" s="81">
        <v>2.7099999999999999E-2</v>
      </c>
      <c r="J22" s="82">
        <v>-80198.762442491803</v>
      </c>
      <c r="K22" s="81">
        <v>-1.4242999999999999</v>
      </c>
      <c r="L22" s="81">
        <v>-1.9599999999999999E-2</v>
      </c>
      <c r="M22" s="111"/>
    </row>
    <row r="23" spans="2:13">
      <c r="B23" t="s">
        <v>223</v>
      </c>
      <c r="C23" t="s">
        <v>224</v>
      </c>
      <c r="D23" t="s">
        <v>210</v>
      </c>
      <c r="E23" t="s">
        <v>225</v>
      </c>
      <c r="F23" t="s">
        <v>226</v>
      </c>
      <c r="G23" t="s">
        <v>102</v>
      </c>
      <c r="H23" s="79">
        <v>2.5000000000000001E-3</v>
      </c>
      <c r="I23" s="79">
        <v>2.7099999999999999E-2</v>
      </c>
      <c r="J23" s="78">
        <v>-80198.762442491803</v>
      </c>
      <c r="K23" s="79">
        <v>-1.4242999999999999</v>
      </c>
      <c r="L23" s="79">
        <v>-1.9599999999999999E-2</v>
      </c>
      <c r="M23" s="111"/>
    </row>
    <row r="24" spans="2:13">
      <c r="B24" s="80" t="s">
        <v>227</v>
      </c>
      <c r="D24" s="16"/>
      <c r="I24" s="81">
        <v>0</v>
      </c>
      <c r="J24" s="82">
        <v>0</v>
      </c>
      <c r="K24" s="81">
        <v>0</v>
      </c>
      <c r="L24" s="81">
        <v>0</v>
      </c>
      <c r="M24" s="111"/>
    </row>
    <row r="25" spans="2:13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1"/>
    </row>
    <row r="26" spans="2:13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  <c r="M26" s="111"/>
    </row>
    <row r="27" spans="2:13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1"/>
    </row>
    <row r="28" spans="2:13">
      <c r="B28" s="80" t="s">
        <v>229</v>
      </c>
      <c r="D28" s="16"/>
      <c r="I28" s="81">
        <v>0</v>
      </c>
      <c r="J28" s="82">
        <v>0</v>
      </c>
      <c r="K28" s="81">
        <v>0</v>
      </c>
      <c r="L28" s="81">
        <v>0</v>
      </c>
      <c r="M28" s="111"/>
    </row>
    <row r="29" spans="2:13">
      <c r="B29" t="s">
        <v>221</v>
      </c>
      <c r="C29" t="s">
        <v>221</v>
      </c>
      <c r="D29" s="16"/>
      <c r="E29" t="s">
        <v>221</v>
      </c>
      <c r="G29" t="s">
        <v>221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1"/>
    </row>
    <row r="30" spans="2:13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  <c r="M30" s="111"/>
    </row>
    <row r="31" spans="2:13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  <c r="M31" s="111"/>
    </row>
    <row r="32" spans="2:13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1"/>
    </row>
    <row r="33" spans="1:13">
      <c r="B33" s="80" t="s">
        <v>229</v>
      </c>
      <c r="D33" s="16"/>
      <c r="I33" s="81">
        <v>0</v>
      </c>
      <c r="J33" s="82">
        <v>0</v>
      </c>
      <c r="K33" s="81">
        <v>0</v>
      </c>
      <c r="L33" s="81">
        <v>0</v>
      </c>
      <c r="M33" s="111"/>
    </row>
    <row r="34" spans="1:13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1"/>
    </row>
    <row r="35" spans="1:13">
      <c r="B35" t="s">
        <v>232</v>
      </c>
      <c r="D35" s="16"/>
      <c r="M35" s="111"/>
    </row>
    <row r="36" spans="1:13">
      <c r="A36" s="111" t="s">
        <v>1614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3">
      <c r="A37" s="111" t="s">
        <v>1615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1442</v>
      </c>
    </row>
    <row r="3" spans="2:49">
      <c r="B3" s="2" t="s">
        <v>2</v>
      </c>
      <c r="C3" t="s">
        <v>1443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98783133.530000001</v>
      </c>
      <c r="H11" s="7"/>
      <c r="I11" s="76">
        <v>-4692.1689254789944</v>
      </c>
      <c r="J11" s="77">
        <v>1</v>
      </c>
      <c r="K11" s="77">
        <v>-1.1000000000000001E-3</v>
      </c>
      <c r="AW11" s="16"/>
    </row>
    <row r="12" spans="2:49">
      <c r="B12" s="80" t="s">
        <v>206</v>
      </c>
      <c r="C12" s="16"/>
      <c r="D12" s="16"/>
      <c r="G12" s="82">
        <v>98783133.530000001</v>
      </c>
      <c r="I12" s="82">
        <v>-4692.1689254789944</v>
      </c>
      <c r="J12" s="81">
        <v>1</v>
      </c>
      <c r="K12" s="81">
        <v>-1.1000000000000001E-3</v>
      </c>
    </row>
    <row r="13" spans="2:49">
      <c r="B13" s="80" t="s">
        <v>821</v>
      </c>
      <c r="C13" s="16"/>
      <c r="D13" s="16"/>
      <c r="G13" s="82">
        <v>144396210.18000001</v>
      </c>
      <c r="I13" s="82">
        <v>7315.3905832475402</v>
      </c>
      <c r="J13" s="81">
        <v>-1.5590999999999999</v>
      </c>
      <c r="K13" s="81">
        <v>1.8E-3</v>
      </c>
    </row>
    <row r="14" spans="2:49">
      <c r="B14" t="s">
        <v>1060</v>
      </c>
      <c r="C14" t="s">
        <v>1061</v>
      </c>
      <c r="D14" t="s">
        <v>123</v>
      </c>
      <c r="E14" t="s">
        <v>106</v>
      </c>
      <c r="F14" t="s">
        <v>1062</v>
      </c>
      <c r="G14" s="78">
        <v>18264285</v>
      </c>
      <c r="H14" s="78">
        <v>-5.1013999999999999</v>
      </c>
      <c r="I14" s="78">
        <v>-3321.6325477393498</v>
      </c>
      <c r="J14" s="79">
        <v>0.70789999999999997</v>
      </c>
      <c r="K14" s="79">
        <v>-8.0000000000000004E-4</v>
      </c>
    </row>
    <row r="15" spans="2:49">
      <c r="B15" t="s">
        <v>1063</v>
      </c>
      <c r="C15" t="s">
        <v>1064</v>
      </c>
      <c r="D15" t="s">
        <v>123</v>
      </c>
      <c r="E15" t="s">
        <v>106</v>
      </c>
      <c r="F15" t="s">
        <v>1062</v>
      </c>
      <c r="G15" s="78">
        <v>18003553.600000001</v>
      </c>
      <c r="H15" s="78">
        <v>-6.0717000000000034</v>
      </c>
      <c r="I15" s="78">
        <v>-3896.9790884147301</v>
      </c>
      <c r="J15" s="79">
        <v>0.83050000000000002</v>
      </c>
      <c r="K15" s="79">
        <v>-1E-3</v>
      </c>
    </row>
    <row r="16" spans="2:49">
      <c r="B16" t="s">
        <v>1065</v>
      </c>
      <c r="C16" t="s">
        <v>1066</v>
      </c>
      <c r="D16" t="s">
        <v>123</v>
      </c>
      <c r="E16" t="s">
        <v>106</v>
      </c>
      <c r="F16" t="s">
        <v>993</v>
      </c>
      <c r="G16" s="78">
        <v>19666679.600000001</v>
      </c>
      <c r="H16" s="78">
        <v>2.8119999999999998</v>
      </c>
      <c r="I16" s="78">
        <v>1971.5413632048801</v>
      </c>
      <c r="J16" s="79">
        <v>-0.42020000000000002</v>
      </c>
      <c r="K16" s="79">
        <v>5.0000000000000001E-4</v>
      </c>
    </row>
    <row r="17" spans="2:11">
      <c r="B17" t="s">
        <v>1067</v>
      </c>
      <c r="C17" t="s">
        <v>1068</v>
      </c>
      <c r="D17" t="s">
        <v>123</v>
      </c>
      <c r="E17" t="s">
        <v>106</v>
      </c>
      <c r="F17" t="s">
        <v>1069</v>
      </c>
      <c r="G17" s="78">
        <v>35922170.979999997</v>
      </c>
      <c r="H17" s="78">
        <v>1.3945999999999998</v>
      </c>
      <c r="I17" s="78">
        <v>1785.96017647644</v>
      </c>
      <c r="J17" s="79">
        <v>-0.38059999999999999</v>
      </c>
      <c r="K17" s="79">
        <v>4.0000000000000002E-4</v>
      </c>
    </row>
    <row r="18" spans="2:11">
      <c r="B18" t="s">
        <v>1070</v>
      </c>
      <c r="C18" t="s">
        <v>1071</v>
      </c>
      <c r="D18" t="s">
        <v>123</v>
      </c>
      <c r="E18" t="s">
        <v>106</v>
      </c>
      <c r="F18" t="s">
        <v>993</v>
      </c>
      <c r="G18" s="78">
        <v>52539521</v>
      </c>
      <c r="H18" s="78">
        <v>5.7535000000000132</v>
      </c>
      <c r="I18" s="78">
        <v>10776.5006797203</v>
      </c>
      <c r="J18" s="79">
        <v>-2.2967</v>
      </c>
      <c r="K18" s="79">
        <v>2.5999999999999999E-3</v>
      </c>
    </row>
    <row r="19" spans="2:11">
      <c r="B19" s="80" t="s">
        <v>826</v>
      </c>
      <c r="C19" s="16"/>
      <c r="D19" s="16"/>
      <c r="G19" s="82">
        <v>-115872576.65000001</v>
      </c>
      <c r="I19" s="82">
        <v>-7097.4570465487714</v>
      </c>
      <c r="J19" s="81">
        <v>1.5125999999999999</v>
      </c>
      <c r="K19" s="81">
        <v>-1.6999999999999999E-3</v>
      </c>
    </row>
    <row r="20" spans="2:11">
      <c r="B20" t="s">
        <v>1072</v>
      </c>
      <c r="C20" t="s">
        <v>1073</v>
      </c>
      <c r="D20" t="s">
        <v>123</v>
      </c>
      <c r="E20" t="s">
        <v>106</v>
      </c>
      <c r="F20" t="s">
        <v>467</v>
      </c>
      <c r="G20" s="78">
        <v>-3793000</v>
      </c>
      <c r="H20" s="78">
        <v>13.193250000000001</v>
      </c>
      <c r="I20" s="78">
        <v>-500.41997249999997</v>
      </c>
      <c r="J20" s="79">
        <v>0.1067</v>
      </c>
      <c r="K20" s="79">
        <v>-1E-4</v>
      </c>
    </row>
    <row r="21" spans="2:11">
      <c r="B21" t="s">
        <v>1074</v>
      </c>
      <c r="C21" t="s">
        <v>1075</v>
      </c>
      <c r="D21" t="s">
        <v>123</v>
      </c>
      <c r="E21" t="s">
        <v>106</v>
      </c>
      <c r="F21" t="s">
        <v>467</v>
      </c>
      <c r="G21" s="78">
        <v>-2631000</v>
      </c>
      <c r="H21" s="78">
        <v>12.169640625</v>
      </c>
      <c r="I21" s="78">
        <v>-320.18324484375</v>
      </c>
      <c r="J21" s="79">
        <v>6.8199999999999997E-2</v>
      </c>
      <c r="K21" s="79">
        <v>-1E-4</v>
      </c>
    </row>
    <row r="22" spans="2:11">
      <c r="B22" t="s">
        <v>1076</v>
      </c>
      <c r="C22" t="s">
        <v>1077</v>
      </c>
      <c r="D22" t="s">
        <v>123</v>
      </c>
      <c r="E22" t="s">
        <v>106</v>
      </c>
      <c r="F22" t="s">
        <v>1078</v>
      </c>
      <c r="G22" s="78">
        <v>-1560000</v>
      </c>
      <c r="H22" s="78">
        <v>11.909302325581411</v>
      </c>
      <c r="I22" s="78">
        <v>-185.78511627907</v>
      </c>
      <c r="J22" s="79">
        <v>3.9600000000000003E-2</v>
      </c>
      <c r="K22" s="79">
        <v>0</v>
      </c>
    </row>
    <row r="23" spans="2:11">
      <c r="B23" t="s">
        <v>1079</v>
      </c>
      <c r="C23" t="s">
        <v>1080</v>
      </c>
      <c r="D23" t="s">
        <v>123</v>
      </c>
      <c r="E23" t="s">
        <v>106</v>
      </c>
      <c r="F23" t="s">
        <v>1078</v>
      </c>
      <c r="G23" s="78">
        <v>-2813400</v>
      </c>
      <c r="H23" s="78">
        <v>11.869168181818191</v>
      </c>
      <c r="I23" s="78">
        <v>-333.92717762727301</v>
      </c>
      <c r="J23" s="79">
        <v>7.1199999999999999E-2</v>
      </c>
      <c r="K23" s="79">
        <v>-1E-4</v>
      </c>
    </row>
    <row r="24" spans="2:11">
      <c r="B24" t="s">
        <v>1081</v>
      </c>
      <c r="C24" t="s">
        <v>1082</v>
      </c>
      <c r="D24" t="s">
        <v>123</v>
      </c>
      <c r="E24" t="s">
        <v>106</v>
      </c>
      <c r="F24" t="s">
        <v>1083</v>
      </c>
      <c r="G24" s="78">
        <v>-2260800</v>
      </c>
      <c r="H24" s="78">
        <v>7.0515802888700021</v>
      </c>
      <c r="I24" s="78">
        <v>-159.422127170773</v>
      </c>
      <c r="J24" s="79">
        <v>3.4000000000000002E-2</v>
      </c>
      <c r="K24" s="79">
        <v>0</v>
      </c>
    </row>
    <row r="25" spans="2:11">
      <c r="B25" t="s">
        <v>1084</v>
      </c>
      <c r="C25" t="s">
        <v>1085</v>
      </c>
      <c r="D25" t="s">
        <v>123</v>
      </c>
      <c r="E25" t="s">
        <v>106</v>
      </c>
      <c r="F25" t="s">
        <v>1086</v>
      </c>
      <c r="G25" s="78">
        <v>-1418100</v>
      </c>
      <c r="H25" s="78">
        <v>6.5988658367911501</v>
      </c>
      <c r="I25" s="78">
        <v>-93.578516431535306</v>
      </c>
      <c r="J25" s="79">
        <v>1.9900000000000001E-2</v>
      </c>
      <c r="K25" s="79">
        <v>0</v>
      </c>
    </row>
    <row r="26" spans="2:11">
      <c r="B26" t="s">
        <v>1087</v>
      </c>
      <c r="C26" t="s">
        <v>1088</v>
      </c>
      <c r="D26" t="s">
        <v>123</v>
      </c>
      <c r="E26" t="s">
        <v>106</v>
      </c>
      <c r="F26" t="s">
        <v>1026</v>
      </c>
      <c r="G26" s="78">
        <v>-2007700</v>
      </c>
      <c r="H26" s="78">
        <v>5.9198020103563778</v>
      </c>
      <c r="I26" s="78">
        <v>-118.851864961925</v>
      </c>
      <c r="J26" s="79">
        <v>2.53E-2</v>
      </c>
      <c r="K26" s="79">
        <v>0</v>
      </c>
    </row>
    <row r="27" spans="2:11">
      <c r="B27" t="s">
        <v>1089</v>
      </c>
      <c r="C27" t="s">
        <v>1090</v>
      </c>
      <c r="D27" t="s">
        <v>123</v>
      </c>
      <c r="E27" t="s">
        <v>106</v>
      </c>
      <c r="F27" t="s">
        <v>1091</v>
      </c>
      <c r="G27" s="78">
        <v>-3020000</v>
      </c>
      <c r="H27" s="78">
        <v>6.5704583333333444</v>
      </c>
      <c r="I27" s="78">
        <v>-198.42784166666701</v>
      </c>
      <c r="J27" s="79">
        <v>4.2299999999999997E-2</v>
      </c>
      <c r="K27" s="79">
        <v>0</v>
      </c>
    </row>
    <row r="28" spans="2:11">
      <c r="B28" t="s">
        <v>1092</v>
      </c>
      <c r="C28" t="s">
        <v>1093</v>
      </c>
      <c r="D28" t="s">
        <v>123</v>
      </c>
      <c r="E28" t="s">
        <v>106</v>
      </c>
      <c r="F28" t="s">
        <v>260</v>
      </c>
      <c r="G28" s="78">
        <v>-3100000</v>
      </c>
      <c r="H28" s="78">
        <v>11.570047058823484</v>
      </c>
      <c r="I28" s="78">
        <v>-358.67145882352798</v>
      </c>
      <c r="J28" s="79">
        <v>7.6399999999999996E-2</v>
      </c>
      <c r="K28" s="79">
        <v>-1E-4</v>
      </c>
    </row>
    <row r="29" spans="2:11">
      <c r="B29" t="s">
        <v>1094</v>
      </c>
      <c r="C29" t="s">
        <v>1095</v>
      </c>
      <c r="D29" t="s">
        <v>123</v>
      </c>
      <c r="E29" t="s">
        <v>106</v>
      </c>
      <c r="F29" t="s">
        <v>278</v>
      </c>
      <c r="G29" s="78">
        <v>-8796100</v>
      </c>
      <c r="H29" s="78">
        <v>11.964459284170143</v>
      </c>
      <c r="I29" s="78">
        <v>-1052.40580309489</v>
      </c>
      <c r="J29" s="79">
        <v>0.2243</v>
      </c>
      <c r="K29" s="79">
        <v>-2.9999999999999997E-4</v>
      </c>
    </row>
    <row r="30" spans="2:11">
      <c r="B30" t="s">
        <v>1096</v>
      </c>
      <c r="C30" t="s">
        <v>1097</v>
      </c>
      <c r="D30" t="s">
        <v>123</v>
      </c>
      <c r="E30" t="s">
        <v>106</v>
      </c>
      <c r="F30" t="s">
        <v>278</v>
      </c>
      <c r="G30" s="78">
        <v>-6220000</v>
      </c>
      <c r="H30" s="78">
        <v>11.72</v>
      </c>
      <c r="I30" s="78">
        <v>-728.98400000000004</v>
      </c>
      <c r="J30" s="79">
        <v>0.15540000000000001</v>
      </c>
      <c r="K30" s="79">
        <v>-2.0000000000000001E-4</v>
      </c>
    </row>
    <row r="31" spans="2:11">
      <c r="B31" t="s">
        <v>1098</v>
      </c>
      <c r="C31" t="s">
        <v>1099</v>
      </c>
      <c r="D31" t="s">
        <v>123</v>
      </c>
      <c r="E31" t="s">
        <v>204</v>
      </c>
      <c r="F31" t="s">
        <v>489</v>
      </c>
      <c r="G31" s="78">
        <v>-1234656</v>
      </c>
      <c r="H31" s="78">
        <v>-4.367298578199053</v>
      </c>
      <c r="I31" s="78">
        <v>53.921113933649302</v>
      </c>
      <c r="J31" s="79">
        <v>-1.15E-2</v>
      </c>
      <c r="K31" s="79">
        <v>0</v>
      </c>
    </row>
    <row r="32" spans="2:11">
      <c r="B32" t="s">
        <v>1100</v>
      </c>
      <c r="C32" t="s">
        <v>1101</v>
      </c>
      <c r="D32" t="s">
        <v>123</v>
      </c>
      <c r="E32" t="s">
        <v>106</v>
      </c>
      <c r="F32" t="s">
        <v>527</v>
      </c>
      <c r="G32" s="78">
        <v>-17977000</v>
      </c>
      <c r="H32" s="78">
        <v>11.086335877862602</v>
      </c>
      <c r="I32" s="78">
        <v>-1992.9906007633599</v>
      </c>
      <c r="J32" s="79">
        <v>0.42470000000000002</v>
      </c>
      <c r="K32" s="79">
        <v>-5.0000000000000001E-4</v>
      </c>
    </row>
    <row r="33" spans="2:11">
      <c r="B33" t="s">
        <v>1102</v>
      </c>
      <c r="C33" t="s">
        <v>1103</v>
      </c>
      <c r="D33" t="s">
        <v>123</v>
      </c>
      <c r="E33" t="s">
        <v>106</v>
      </c>
      <c r="F33" t="s">
        <v>531</v>
      </c>
      <c r="G33" s="78">
        <v>3296800</v>
      </c>
      <c r="H33" s="78">
        <v>12.042436934793011</v>
      </c>
      <c r="I33" s="78">
        <v>397.01506086625602</v>
      </c>
      <c r="J33" s="79">
        <v>-8.4599999999999995E-2</v>
      </c>
      <c r="K33" s="79">
        <v>1E-4</v>
      </c>
    </row>
    <row r="34" spans="2:11">
      <c r="B34" t="s">
        <v>1104</v>
      </c>
      <c r="C34" t="s">
        <v>1105</v>
      </c>
      <c r="D34" t="s">
        <v>123</v>
      </c>
      <c r="E34" t="s">
        <v>106</v>
      </c>
      <c r="F34" t="s">
        <v>1106</v>
      </c>
      <c r="G34" s="78">
        <v>3296800</v>
      </c>
      <c r="H34" s="78">
        <v>12.455088053307904</v>
      </c>
      <c r="I34" s="78">
        <v>410.61934294145499</v>
      </c>
      <c r="J34" s="79">
        <v>-8.7499999999999994E-2</v>
      </c>
      <c r="K34" s="79">
        <v>1E-4</v>
      </c>
    </row>
    <row r="35" spans="2:11">
      <c r="B35" t="s">
        <v>1107</v>
      </c>
      <c r="C35" t="s">
        <v>1108</v>
      </c>
      <c r="D35" t="s">
        <v>123</v>
      </c>
      <c r="E35" t="s">
        <v>106</v>
      </c>
      <c r="F35" t="s">
        <v>1109</v>
      </c>
      <c r="G35" s="78">
        <v>3296800</v>
      </c>
      <c r="H35" s="78">
        <v>12.379971442170408</v>
      </c>
      <c r="I35" s="78">
        <v>408.14289850547402</v>
      </c>
      <c r="J35" s="79">
        <v>-8.6999999999999994E-2</v>
      </c>
      <c r="K35" s="79">
        <v>1E-4</v>
      </c>
    </row>
    <row r="36" spans="2:11">
      <c r="B36" t="s">
        <v>1110</v>
      </c>
      <c r="C36" t="s">
        <v>1111</v>
      </c>
      <c r="D36" t="s">
        <v>123</v>
      </c>
      <c r="E36" t="s">
        <v>106</v>
      </c>
      <c r="F36" t="s">
        <v>263</v>
      </c>
      <c r="G36" s="78">
        <v>1131520</v>
      </c>
      <c r="H36" s="78">
        <v>13.069908814589667</v>
      </c>
      <c r="I36" s="78">
        <v>147.888632218845</v>
      </c>
      <c r="J36" s="79">
        <v>-3.15E-2</v>
      </c>
      <c r="K36" s="79">
        <v>0</v>
      </c>
    </row>
    <row r="37" spans="2:11">
      <c r="B37" t="s">
        <v>1112</v>
      </c>
      <c r="C37" t="s">
        <v>1113</v>
      </c>
      <c r="D37" t="s">
        <v>123</v>
      </c>
      <c r="E37" t="s">
        <v>106</v>
      </c>
      <c r="F37" t="s">
        <v>263</v>
      </c>
      <c r="G37" s="78">
        <v>3600000</v>
      </c>
      <c r="H37" s="78">
        <v>12.990935714285694</v>
      </c>
      <c r="I37" s="78">
        <v>467.673685714285</v>
      </c>
      <c r="J37" s="79">
        <v>-9.9699999999999997E-2</v>
      </c>
      <c r="K37" s="79">
        <v>1E-4</v>
      </c>
    </row>
    <row r="38" spans="2:11">
      <c r="B38" t="s">
        <v>1114</v>
      </c>
      <c r="C38" t="s">
        <v>1115</v>
      </c>
      <c r="D38" t="s">
        <v>123</v>
      </c>
      <c r="E38" t="s">
        <v>106</v>
      </c>
      <c r="F38" t="s">
        <v>1116</v>
      </c>
      <c r="G38" s="78">
        <v>1862080</v>
      </c>
      <c r="H38" s="78">
        <v>11.969316081330877</v>
      </c>
      <c r="I38" s="78">
        <v>222.87824088724599</v>
      </c>
      <c r="J38" s="79">
        <v>-4.7500000000000001E-2</v>
      </c>
      <c r="K38" s="79">
        <v>1E-4</v>
      </c>
    </row>
    <row r="39" spans="2:11">
      <c r="B39" t="s">
        <v>1117</v>
      </c>
      <c r="C39" t="s">
        <v>1118</v>
      </c>
      <c r="D39" t="s">
        <v>123</v>
      </c>
      <c r="E39" t="s">
        <v>106</v>
      </c>
      <c r="F39" t="s">
        <v>1116</v>
      </c>
      <c r="G39" s="78">
        <v>-3117900</v>
      </c>
      <c r="H39" s="78">
        <v>12.505675675675711</v>
      </c>
      <c r="I39" s="78">
        <v>-389.91446189189298</v>
      </c>
      <c r="J39" s="79">
        <v>8.3099999999999993E-2</v>
      </c>
      <c r="K39" s="79">
        <v>-1E-4</v>
      </c>
    </row>
    <row r="40" spans="2:11">
      <c r="B40" t="s">
        <v>1119</v>
      </c>
      <c r="C40" t="s">
        <v>1120</v>
      </c>
      <c r="D40" t="s">
        <v>123</v>
      </c>
      <c r="E40" t="s">
        <v>106</v>
      </c>
      <c r="F40" t="s">
        <v>1116</v>
      </c>
      <c r="G40" s="78">
        <v>12340000</v>
      </c>
      <c r="H40" s="78">
        <v>12.010011764705915</v>
      </c>
      <c r="I40" s="78">
        <v>1482.0354517647099</v>
      </c>
      <c r="J40" s="79">
        <v>-0.31590000000000001</v>
      </c>
      <c r="K40" s="79">
        <v>4.0000000000000002E-4</v>
      </c>
    </row>
    <row r="41" spans="2:11">
      <c r="B41" t="s">
        <v>1121</v>
      </c>
      <c r="C41" t="s">
        <v>1122</v>
      </c>
      <c r="D41" t="s">
        <v>123</v>
      </c>
      <c r="E41" t="s">
        <v>203</v>
      </c>
      <c r="F41" t="s">
        <v>403</v>
      </c>
      <c r="G41" s="78">
        <v>-19279250</v>
      </c>
      <c r="H41" s="78">
        <v>-0.82227519101417323</v>
      </c>
      <c r="I41" s="78">
        <v>158.52848976359999</v>
      </c>
      <c r="J41" s="79">
        <v>-3.3799999999999997E-2</v>
      </c>
      <c r="K41" s="79">
        <v>0</v>
      </c>
    </row>
    <row r="42" spans="2:11">
      <c r="B42" t="s">
        <v>1123</v>
      </c>
      <c r="C42" t="s">
        <v>1124</v>
      </c>
      <c r="D42" t="s">
        <v>123</v>
      </c>
      <c r="E42" t="s">
        <v>110</v>
      </c>
      <c r="F42" t="s">
        <v>1125</v>
      </c>
      <c r="G42" s="78">
        <v>-2620900</v>
      </c>
      <c r="H42" s="78">
        <v>14.370785256410317</v>
      </c>
      <c r="I42" s="78">
        <v>-376.64391078525802</v>
      </c>
      <c r="J42" s="79">
        <v>8.0299999999999996E-2</v>
      </c>
      <c r="K42" s="79">
        <v>-1E-4</v>
      </c>
    </row>
    <row r="43" spans="2:11">
      <c r="B43" t="s">
        <v>1126</v>
      </c>
      <c r="C43" t="s">
        <v>1127</v>
      </c>
      <c r="D43" t="s">
        <v>123</v>
      </c>
      <c r="E43" t="s">
        <v>110</v>
      </c>
      <c r="F43" t="s">
        <v>1125</v>
      </c>
      <c r="G43" s="78">
        <v>-370000</v>
      </c>
      <c r="H43" s="78">
        <v>14.190845454545514</v>
      </c>
      <c r="I43" s="78">
        <v>-52.506128181818397</v>
      </c>
      <c r="J43" s="79">
        <v>1.12E-2</v>
      </c>
      <c r="K43" s="79">
        <v>0</v>
      </c>
    </row>
    <row r="44" spans="2:11">
      <c r="B44" t="s">
        <v>1128</v>
      </c>
      <c r="C44" t="s">
        <v>1129</v>
      </c>
      <c r="D44" t="s">
        <v>123</v>
      </c>
      <c r="E44" t="s">
        <v>110</v>
      </c>
      <c r="F44" t="s">
        <v>1125</v>
      </c>
      <c r="G44" s="78">
        <v>-14349700</v>
      </c>
      <c r="H44" s="78">
        <v>14.170851748168394</v>
      </c>
      <c r="I44" s="78">
        <v>-2033.47471330692</v>
      </c>
      <c r="J44" s="79">
        <v>0.43340000000000001</v>
      </c>
      <c r="K44" s="79">
        <v>-5.0000000000000001E-4</v>
      </c>
    </row>
    <row r="45" spans="2:11">
      <c r="B45" t="s">
        <v>1130</v>
      </c>
      <c r="C45" t="s">
        <v>1131</v>
      </c>
      <c r="D45" t="s">
        <v>123</v>
      </c>
      <c r="E45" t="s">
        <v>110</v>
      </c>
      <c r="F45" t="s">
        <v>1132</v>
      </c>
      <c r="G45" s="78">
        <v>-4287700</v>
      </c>
      <c r="H45" s="78">
        <v>17.343528657393708</v>
      </c>
      <c r="I45" s="78">
        <v>-743.63847824307004</v>
      </c>
      <c r="J45" s="79">
        <v>0.1585</v>
      </c>
      <c r="K45" s="79">
        <v>-2.0000000000000001E-4</v>
      </c>
    </row>
    <row r="46" spans="2:11">
      <c r="B46" t="s">
        <v>1133</v>
      </c>
      <c r="C46" t="s">
        <v>1134</v>
      </c>
      <c r="D46" t="s">
        <v>123</v>
      </c>
      <c r="E46" t="s">
        <v>110</v>
      </c>
      <c r="F46" t="s">
        <v>1135</v>
      </c>
      <c r="G46" s="78">
        <v>-1702000</v>
      </c>
      <c r="H46" s="78">
        <v>6.2418750000000003</v>
      </c>
      <c r="I46" s="78">
        <v>-106.2367125</v>
      </c>
      <c r="J46" s="79">
        <v>2.2599999999999999E-2</v>
      </c>
      <c r="K46" s="79">
        <v>0</v>
      </c>
    </row>
    <row r="47" spans="2:11">
      <c r="B47" t="s">
        <v>1136</v>
      </c>
      <c r="C47" t="s">
        <v>1137</v>
      </c>
      <c r="D47" t="s">
        <v>123</v>
      </c>
      <c r="E47" t="s">
        <v>106</v>
      </c>
      <c r="F47" t="s">
        <v>1135</v>
      </c>
      <c r="G47" s="78">
        <v>-5769800</v>
      </c>
      <c r="H47" s="78">
        <v>11.323556804922008</v>
      </c>
      <c r="I47" s="78">
        <v>-653.34658053039004</v>
      </c>
      <c r="J47" s="79">
        <v>0.13919999999999999</v>
      </c>
      <c r="K47" s="79">
        <v>-2.0000000000000001E-4</v>
      </c>
    </row>
    <row r="48" spans="2:11">
      <c r="B48" t="s">
        <v>1138</v>
      </c>
      <c r="C48" t="s">
        <v>1139</v>
      </c>
      <c r="D48" t="s">
        <v>123</v>
      </c>
      <c r="E48" t="s">
        <v>106</v>
      </c>
      <c r="F48" t="s">
        <v>1135</v>
      </c>
      <c r="G48" s="78">
        <v>-9893700</v>
      </c>
      <c r="H48" s="78">
        <v>11.041490156989802</v>
      </c>
      <c r="I48" s="78">
        <v>-1092.4119116621</v>
      </c>
      <c r="J48" s="79">
        <v>0.23280000000000001</v>
      </c>
      <c r="K48" s="79">
        <v>-2.9999999999999997E-4</v>
      </c>
    </row>
    <row r="49" spans="2:11">
      <c r="B49" t="s">
        <v>1140</v>
      </c>
      <c r="C49" t="s">
        <v>1141</v>
      </c>
      <c r="D49" t="s">
        <v>123</v>
      </c>
      <c r="E49" t="s">
        <v>106</v>
      </c>
      <c r="F49" t="s">
        <v>1142</v>
      </c>
      <c r="G49" s="78">
        <v>-4010850</v>
      </c>
      <c r="H49" s="78">
        <v>11.441583299444208</v>
      </c>
      <c r="I49" s="78">
        <v>-458.90474376575798</v>
      </c>
      <c r="J49" s="79">
        <v>9.7799999999999998E-2</v>
      </c>
      <c r="K49" s="79">
        <v>-1E-4</v>
      </c>
    </row>
    <row r="50" spans="2:11">
      <c r="B50" t="s">
        <v>1143</v>
      </c>
      <c r="C50" t="s">
        <v>1144</v>
      </c>
      <c r="D50" t="s">
        <v>123</v>
      </c>
      <c r="E50" t="s">
        <v>110</v>
      </c>
      <c r="F50" t="s">
        <v>252</v>
      </c>
      <c r="G50" s="78">
        <v>-11585500</v>
      </c>
      <c r="H50" s="78">
        <v>-8.91290106750861</v>
      </c>
      <c r="I50" s="78">
        <v>1032.60415317621</v>
      </c>
      <c r="J50" s="79">
        <v>-0.22009999999999999</v>
      </c>
      <c r="K50" s="79">
        <v>2.9999999999999997E-4</v>
      </c>
    </row>
    <row r="51" spans="2:11">
      <c r="B51" t="s">
        <v>1145</v>
      </c>
      <c r="C51" t="s">
        <v>1146</v>
      </c>
      <c r="D51" t="s">
        <v>123</v>
      </c>
      <c r="E51" t="s">
        <v>204</v>
      </c>
      <c r="F51" t="s">
        <v>993</v>
      </c>
      <c r="G51" s="78">
        <v>-1687903</v>
      </c>
      <c r="H51" s="78">
        <v>-9.5358000000000001</v>
      </c>
      <c r="I51" s="78">
        <v>160.95505427399999</v>
      </c>
      <c r="J51" s="79">
        <v>-3.4299999999999997E-2</v>
      </c>
      <c r="K51" s="79">
        <v>0</v>
      </c>
    </row>
    <row r="52" spans="2:11">
      <c r="B52" t="s">
        <v>1147</v>
      </c>
      <c r="C52" t="s">
        <v>1148</v>
      </c>
      <c r="D52" t="s">
        <v>123</v>
      </c>
      <c r="E52" t="s">
        <v>113</v>
      </c>
      <c r="F52" t="s">
        <v>378</v>
      </c>
      <c r="G52" s="78">
        <v>-1061500</v>
      </c>
      <c r="H52" s="78">
        <v>10.093274299835327</v>
      </c>
      <c r="I52" s="78">
        <v>-107.140106692752</v>
      </c>
      <c r="J52" s="79">
        <v>2.2800000000000001E-2</v>
      </c>
      <c r="K52" s="79">
        <v>0</v>
      </c>
    </row>
    <row r="53" spans="2:11">
      <c r="B53" t="s">
        <v>1149</v>
      </c>
      <c r="C53" t="s">
        <v>1150</v>
      </c>
      <c r="D53" t="s">
        <v>123</v>
      </c>
      <c r="E53" t="s">
        <v>203</v>
      </c>
      <c r="F53" t="s">
        <v>378</v>
      </c>
      <c r="G53" s="78">
        <v>-4176917.65</v>
      </c>
      <c r="H53" s="78">
        <v>-0.26139007555656263</v>
      </c>
      <c r="I53" s="78">
        <v>10.9180482012704</v>
      </c>
      <c r="J53" s="79">
        <v>-2.3E-3</v>
      </c>
      <c r="K53" s="79">
        <v>0</v>
      </c>
    </row>
    <row r="54" spans="2:11">
      <c r="B54" t="s">
        <v>1151</v>
      </c>
      <c r="C54" t="s">
        <v>1152</v>
      </c>
      <c r="D54" t="s">
        <v>123</v>
      </c>
      <c r="E54" t="s">
        <v>110</v>
      </c>
      <c r="F54" t="s">
        <v>436</v>
      </c>
      <c r="G54" s="78">
        <v>-15536700</v>
      </c>
      <c r="H54" s="78">
        <v>-0.53389505549949479</v>
      </c>
      <c r="I54" s="78">
        <v>82.949673087790003</v>
      </c>
      <c r="J54" s="79">
        <v>-1.77E-2</v>
      </c>
      <c r="K54" s="79">
        <v>0</v>
      </c>
    </row>
    <row r="55" spans="2:11">
      <c r="B55" t="s">
        <v>1153</v>
      </c>
      <c r="C55" t="s">
        <v>1154</v>
      </c>
      <c r="D55" t="s">
        <v>123</v>
      </c>
      <c r="E55" t="s">
        <v>110</v>
      </c>
      <c r="F55" t="s">
        <v>436</v>
      </c>
      <c r="G55" s="78">
        <v>11585500</v>
      </c>
      <c r="H55" s="78">
        <v>-0.65358784826577876</v>
      </c>
      <c r="I55" s="78">
        <v>-75.721420160831798</v>
      </c>
      <c r="J55" s="79">
        <v>1.61E-2</v>
      </c>
      <c r="K55" s="79">
        <v>0</v>
      </c>
    </row>
    <row r="56" spans="2:11">
      <c r="B56" s="80" t="s">
        <v>1059</v>
      </c>
      <c r="C56" s="16"/>
      <c r="D56" s="16"/>
      <c r="G56" s="82">
        <v>10910800</v>
      </c>
      <c r="I56" s="82">
        <v>-1969.2825133747001</v>
      </c>
      <c r="J56" s="81">
        <v>0.41970000000000002</v>
      </c>
      <c r="K56" s="81">
        <v>-5.0000000000000001E-4</v>
      </c>
    </row>
    <row r="57" spans="2:11">
      <c r="B57" t="s">
        <v>1155</v>
      </c>
      <c r="C57" t="s">
        <v>1156</v>
      </c>
      <c r="D57" t="s">
        <v>123</v>
      </c>
      <c r="E57" t="s">
        <v>110</v>
      </c>
      <c r="F57" t="s">
        <v>252</v>
      </c>
      <c r="G57" s="78">
        <v>10910800</v>
      </c>
      <c r="H57" s="78">
        <v>-18.048928707103972</v>
      </c>
      <c r="I57" s="78">
        <v>-1969.2825133747001</v>
      </c>
      <c r="J57" s="79">
        <v>0.41970000000000002</v>
      </c>
      <c r="K57" s="79">
        <v>-5.0000000000000001E-4</v>
      </c>
    </row>
    <row r="58" spans="2:11">
      <c r="B58" s="80" t="s">
        <v>827</v>
      </c>
      <c r="C58" s="16"/>
      <c r="D58" s="16"/>
      <c r="G58" s="82">
        <v>59348700</v>
      </c>
      <c r="I58" s="82">
        <v>-2940.8199488030623</v>
      </c>
      <c r="J58" s="81">
        <v>0.62680000000000002</v>
      </c>
      <c r="K58" s="81">
        <v>-6.9999999999999999E-4</v>
      </c>
    </row>
    <row r="59" spans="2:11">
      <c r="B59" t="s">
        <v>1157</v>
      </c>
      <c r="C59" t="s">
        <v>1158</v>
      </c>
      <c r="D59" t="s">
        <v>123</v>
      </c>
      <c r="E59" t="s">
        <v>102</v>
      </c>
      <c r="F59" t="s">
        <v>1159</v>
      </c>
      <c r="G59" s="78">
        <v>784000</v>
      </c>
      <c r="H59" s="78">
        <v>-5.3491645569620276</v>
      </c>
      <c r="I59" s="78">
        <v>-41.937450126582299</v>
      </c>
      <c r="J59" s="79">
        <v>8.8999999999999999E-3</v>
      </c>
      <c r="K59" s="79">
        <v>0</v>
      </c>
    </row>
    <row r="60" spans="2:11">
      <c r="B60" t="s">
        <v>1160</v>
      </c>
      <c r="C60" t="s">
        <v>1161</v>
      </c>
      <c r="D60" t="s">
        <v>123</v>
      </c>
      <c r="E60" t="s">
        <v>102</v>
      </c>
      <c r="F60" t="s">
        <v>1162</v>
      </c>
      <c r="G60" s="78">
        <v>1720000</v>
      </c>
      <c r="H60" s="78">
        <v>-5.4143157894736804</v>
      </c>
      <c r="I60" s="78">
        <v>-93.126231578947298</v>
      </c>
      <c r="J60" s="79">
        <v>1.9800000000000002E-2</v>
      </c>
      <c r="K60" s="79">
        <v>0</v>
      </c>
    </row>
    <row r="61" spans="2:11">
      <c r="B61" t="s">
        <v>1163</v>
      </c>
      <c r="C61" t="s">
        <v>1164</v>
      </c>
      <c r="D61" t="s">
        <v>123</v>
      </c>
      <c r="E61" t="s">
        <v>102</v>
      </c>
      <c r="F61" t="s">
        <v>1165</v>
      </c>
      <c r="G61" s="78">
        <v>1025000</v>
      </c>
      <c r="H61" s="78">
        <v>-5.5625420743639902</v>
      </c>
      <c r="I61" s="78">
        <v>-57.016056262230897</v>
      </c>
      <c r="J61" s="79">
        <v>1.2200000000000001E-2</v>
      </c>
      <c r="K61" s="79">
        <v>0</v>
      </c>
    </row>
    <row r="62" spans="2:11">
      <c r="B62" t="s">
        <v>1166</v>
      </c>
      <c r="C62" t="s">
        <v>1167</v>
      </c>
      <c r="D62" t="s">
        <v>123</v>
      </c>
      <c r="E62" t="s">
        <v>102</v>
      </c>
      <c r="F62" t="s">
        <v>1168</v>
      </c>
      <c r="G62" s="78">
        <v>7942000</v>
      </c>
      <c r="H62" s="78">
        <v>-5.9774234167893985</v>
      </c>
      <c r="I62" s="78">
        <v>-474.72696776141402</v>
      </c>
      <c r="J62" s="79">
        <v>0.1012</v>
      </c>
      <c r="K62" s="79">
        <v>-1E-4</v>
      </c>
    </row>
    <row r="63" spans="2:11">
      <c r="B63" t="s">
        <v>1169</v>
      </c>
      <c r="C63" t="s">
        <v>1170</v>
      </c>
      <c r="D63" t="s">
        <v>123</v>
      </c>
      <c r="E63" t="s">
        <v>102</v>
      </c>
      <c r="F63" t="s">
        <v>1171</v>
      </c>
      <c r="G63" s="78">
        <v>4619000</v>
      </c>
      <c r="H63" s="78">
        <v>-6.2737663043478245</v>
      </c>
      <c r="I63" s="78">
        <v>-289.78526559782603</v>
      </c>
      <c r="J63" s="79">
        <v>6.1800000000000001E-2</v>
      </c>
      <c r="K63" s="79">
        <v>-1E-4</v>
      </c>
    </row>
    <row r="64" spans="2:11">
      <c r="B64" t="s">
        <v>1172</v>
      </c>
      <c r="C64" t="s">
        <v>1173</v>
      </c>
      <c r="D64" t="s">
        <v>123</v>
      </c>
      <c r="E64" t="s">
        <v>102</v>
      </c>
      <c r="F64" t="s">
        <v>1174</v>
      </c>
      <c r="G64" s="78">
        <v>1812000</v>
      </c>
      <c r="H64" s="78">
        <v>-6.7182789473684323</v>
      </c>
      <c r="I64" s="78">
        <v>-121.735214526316</v>
      </c>
      <c r="J64" s="79">
        <v>2.5899999999999999E-2</v>
      </c>
      <c r="K64" s="79">
        <v>0</v>
      </c>
    </row>
    <row r="65" spans="2:11">
      <c r="B65" t="s">
        <v>1175</v>
      </c>
      <c r="C65" t="s">
        <v>1176</v>
      </c>
      <c r="D65" t="s">
        <v>123</v>
      </c>
      <c r="E65" t="s">
        <v>102</v>
      </c>
      <c r="F65" t="s">
        <v>249</v>
      </c>
      <c r="G65" s="78">
        <v>583000</v>
      </c>
      <c r="H65" s="78">
        <v>-7.3109685534591256</v>
      </c>
      <c r="I65" s="78">
        <v>-42.622946666666699</v>
      </c>
      <c r="J65" s="79">
        <v>9.1000000000000004E-3</v>
      </c>
      <c r="K65" s="79">
        <v>0</v>
      </c>
    </row>
    <row r="66" spans="2:11">
      <c r="B66" t="s">
        <v>1177</v>
      </c>
      <c r="C66" t="s">
        <v>1178</v>
      </c>
      <c r="D66" t="s">
        <v>123</v>
      </c>
      <c r="E66" t="s">
        <v>102</v>
      </c>
      <c r="F66" t="s">
        <v>284</v>
      </c>
      <c r="G66" s="78">
        <v>18475000</v>
      </c>
      <c r="H66" s="78">
        <v>-7.8147540983606492</v>
      </c>
      <c r="I66" s="78">
        <v>-1443.77581967213</v>
      </c>
      <c r="J66" s="79">
        <v>0.30769999999999997</v>
      </c>
      <c r="K66" s="79">
        <v>-4.0000000000000002E-4</v>
      </c>
    </row>
    <row r="67" spans="2:11">
      <c r="B67" t="s">
        <v>1179</v>
      </c>
      <c r="C67" t="s">
        <v>1180</v>
      </c>
      <c r="D67" t="s">
        <v>123</v>
      </c>
      <c r="E67" t="s">
        <v>102</v>
      </c>
      <c r="F67" t="s">
        <v>1181</v>
      </c>
      <c r="G67" s="78">
        <v>397000</v>
      </c>
      <c r="H67" s="78">
        <v>-7.992547619047607</v>
      </c>
      <c r="I67" s="78">
        <v>-31.730414047619</v>
      </c>
      <c r="J67" s="79">
        <v>6.7999999999999996E-3</v>
      </c>
      <c r="K67" s="79">
        <v>0</v>
      </c>
    </row>
    <row r="68" spans="2:11">
      <c r="B68" t="s">
        <v>1182</v>
      </c>
      <c r="C68" t="s">
        <v>1183</v>
      </c>
      <c r="D68" t="s">
        <v>123</v>
      </c>
      <c r="E68" t="s">
        <v>102</v>
      </c>
      <c r="F68" t="s">
        <v>1184</v>
      </c>
      <c r="G68" s="78">
        <v>9632700</v>
      </c>
      <c r="H68" s="78">
        <v>5.4401999999999999</v>
      </c>
      <c r="I68" s="78">
        <v>524.03814539999996</v>
      </c>
      <c r="J68" s="79">
        <v>-0.11169999999999999</v>
      </c>
      <c r="K68" s="79">
        <v>1E-4</v>
      </c>
    </row>
    <row r="69" spans="2:11">
      <c r="B69" t="s">
        <v>1185</v>
      </c>
      <c r="C69" t="s">
        <v>1186</v>
      </c>
      <c r="D69" t="s">
        <v>123</v>
      </c>
      <c r="E69" t="s">
        <v>102</v>
      </c>
      <c r="F69" t="s">
        <v>1187</v>
      </c>
      <c r="G69" s="78">
        <v>2869000</v>
      </c>
      <c r="H69" s="78">
        <v>-5.5447096774193447</v>
      </c>
      <c r="I69" s="78">
        <v>-159.07772064516101</v>
      </c>
      <c r="J69" s="79">
        <v>3.39E-2</v>
      </c>
      <c r="K69" s="79">
        <v>0</v>
      </c>
    </row>
    <row r="70" spans="2:11">
      <c r="B70" t="s">
        <v>1188</v>
      </c>
      <c r="C70" t="s">
        <v>1189</v>
      </c>
      <c r="D70" t="s">
        <v>123</v>
      </c>
      <c r="E70" t="s">
        <v>102</v>
      </c>
      <c r="F70" t="s">
        <v>1190</v>
      </c>
      <c r="G70" s="78">
        <v>1860000</v>
      </c>
      <c r="H70" s="78">
        <v>-6.9553565022421502</v>
      </c>
      <c r="I70" s="78">
        <v>-129.369630941704</v>
      </c>
      <c r="J70" s="79">
        <v>2.76E-2</v>
      </c>
      <c r="K70" s="79">
        <v>0</v>
      </c>
    </row>
    <row r="71" spans="2:11">
      <c r="B71" t="s">
        <v>1191</v>
      </c>
      <c r="C71" t="s">
        <v>1192</v>
      </c>
      <c r="D71" t="s">
        <v>123</v>
      </c>
      <c r="E71" t="s">
        <v>102</v>
      </c>
      <c r="F71" t="s">
        <v>1193</v>
      </c>
      <c r="G71" s="78">
        <v>2250000</v>
      </c>
      <c r="H71" s="78">
        <v>-7.1331632653061332</v>
      </c>
      <c r="I71" s="78">
        <v>-160.496173469388</v>
      </c>
      <c r="J71" s="79">
        <v>3.4200000000000001E-2</v>
      </c>
      <c r="K71" s="79">
        <v>0</v>
      </c>
    </row>
    <row r="72" spans="2:11">
      <c r="B72" t="s">
        <v>1194</v>
      </c>
      <c r="C72" t="s">
        <v>1195</v>
      </c>
      <c r="D72" t="s">
        <v>123</v>
      </c>
      <c r="E72" t="s">
        <v>102</v>
      </c>
      <c r="F72" t="s">
        <v>1196</v>
      </c>
      <c r="G72" s="78">
        <v>1123000</v>
      </c>
      <c r="H72" s="78">
        <v>-7.3109693530079518</v>
      </c>
      <c r="I72" s="78">
        <v>-82.102185834279297</v>
      </c>
      <c r="J72" s="79">
        <v>1.7500000000000002E-2</v>
      </c>
      <c r="K72" s="79">
        <v>0</v>
      </c>
    </row>
    <row r="73" spans="2:11">
      <c r="B73" t="s">
        <v>1197</v>
      </c>
      <c r="C73" t="s">
        <v>1198</v>
      </c>
      <c r="D73" t="s">
        <v>123</v>
      </c>
      <c r="E73" t="s">
        <v>102</v>
      </c>
      <c r="F73" t="s">
        <v>1199</v>
      </c>
      <c r="G73" s="78">
        <v>700000</v>
      </c>
      <c r="H73" s="78">
        <v>-7.4295076923076859</v>
      </c>
      <c r="I73" s="78">
        <v>-52.0065538461538</v>
      </c>
      <c r="J73" s="79">
        <v>1.11E-2</v>
      </c>
      <c r="K73" s="79">
        <v>0</v>
      </c>
    </row>
    <row r="74" spans="2:11">
      <c r="B74" t="s">
        <v>1200</v>
      </c>
      <c r="C74" t="s">
        <v>1201</v>
      </c>
      <c r="D74" t="s">
        <v>123</v>
      </c>
      <c r="E74" t="s">
        <v>102</v>
      </c>
      <c r="F74" t="s">
        <v>1202</v>
      </c>
      <c r="G74" s="78">
        <v>3557000</v>
      </c>
      <c r="H74" s="78">
        <v>-8.0221946366782113</v>
      </c>
      <c r="I74" s="78">
        <v>-285.34946322664399</v>
      </c>
      <c r="J74" s="79">
        <v>6.08E-2</v>
      </c>
      <c r="K74" s="79">
        <v>-1E-4</v>
      </c>
    </row>
    <row r="75" spans="2:11">
      <c r="B75" s="80" t="s">
        <v>346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221</v>
      </c>
      <c r="C76" t="s">
        <v>221</v>
      </c>
      <c r="D76" t="s">
        <v>221</v>
      </c>
      <c r="E76" t="s">
        <v>221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s="80" t="s">
        <v>230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s="80" t="s">
        <v>821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221</v>
      </c>
      <c r="C79" t="s">
        <v>221</v>
      </c>
      <c r="D79" t="s">
        <v>221</v>
      </c>
      <c r="E79" t="s">
        <v>221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828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221</v>
      </c>
      <c r="C81" t="s">
        <v>221</v>
      </c>
      <c r="D81" t="s">
        <v>221</v>
      </c>
      <c r="E81" t="s">
        <v>221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827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221</v>
      </c>
      <c r="C83" t="s">
        <v>221</v>
      </c>
      <c r="D83" t="s">
        <v>221</v>
      </c>
      <c r="E83" t="s">
        <v>221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s="80" t="s">
        <v>346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t="s">
        <v>221</v>
      </c>
      <c r="C85" t="s">
        <v>221</v>
      </c>
      <c r="D85" t="s">
        <v>221</v>
      </c>
      <c r="E85" t="s">
        <v>221</v>
      </c>
      <c r="G85" s="78">
        <v>0</v>
      </c>
      <c r="H85" s="78">
        <v>0</v>
      </c>
      <c r="I85" s="78">
        <v>0</v>
      </c>
      <c r="J85" s="79">
        <v>0</v>
      </c>
      <c r="K85" s="79">
        <v>0</v>
      </c>
    </row>
    <row r="86" spans="2:11">
      <c r="B86" t="s">
        <v>232</v>
      </c>
      <c r="C86" s="16"/>
      <c r="D86" s="16"/>
    </row>
    <row r="87" spans="2:11">
      <c r="B87" t="s">
        <v>295</v>
      </c>
      <c r="C87" s="16"/>
      <c r="D87" s="16"/>
    </row>
    <row r="88" spans="2:11">
      <c r="B88" t="s">
        <v>296</v>
      </c>
      <c r="C88" s="16"/>
      <c r="D88" s="16"/>
    </row>
    <row r="89" spans="2:11">
      <c r="B89" t="s">
        <v>297</v>
      </c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1442</v>
      </c>
    </row>
    <row r="3" spans="2:78">
      <c r="B3" s="2" t="s">
        <v>2</v>
      </c>
      <c r="C3" t="s">
        <v>1443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4.41</v>
      </c>
      <c r="I11" s="7"/>
      <c r="J11" s="7"/>
      <c r="K11" s="77">
        <v>2.3900000000000001E-2</v>
      </c>
      <c r="L11" s="76">
        <v>15532032.630000001</v>
      </c>
      <c r="M11" s="7"/>
      <c r="N11" s="76">
        <v>45590.401220872001</v>
      </c>
      <c r="O11" s="7"/>
      <c r="P11" s="77">
        <v>1</v>
      </c>
      <c r="Q11" s="77">
        <v>1.12E-2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2.15</v>
      </c>
      <c r="K12" s="81">
        <v>5.1299999999999998E-2</v>
      </c>
      <c r="L12" s="82">
        <v>2919032.63</v>
      </c>
      <c r="N12" s="82">
        <v>2772.6701532719999</v>
      </c>
      <c r="P12" s="81">
        <v>6.08E-2</v>
      </c>
      <c r="Q12" s="81">
        <v>6.9999999999999999E-4</v>
      </c>
    </row>
    <row r="13" spans="2:78">
      <c r="B13" s="80" t="s">
        <v>855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856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857</v>
      </c>
      <c r="D17" s="16"/>
      <c r="H17" s="82">
        <v>2.15</v>
      </c>
      <c r="K17" s="81">
        <v>5.1299999999999998E-2</v>
      </c>
      <c r="L17" s="82">
        <v>2919032.63</v>
      </c>
      <c r="N17" s="82">
        <v>2772.6701532719999</v>
      </c>
      <c r="P17" s="81">
        <v>6.08E-2</v>
      </c>
      <c r="Q17" s="81">
        <v>6.9999999999999999E-4</v>
      </c>
    </row>
    <row r="18" spans="2:17">
      <c r="B18" s="80" t="s">
        <v>858</v>
      </c>
      <c r="D18" s="16"/>
      <c r="H18" s="82">
        <v>2.15</v>
      </c>
      <c r="K18" s="81">
        <v>5.1299999999999998E-2</v>
      </c>
      <c r="L18" s="82">
        <v>2919032.63</v>
      </c>
      <c r="N18" s="82">
        <v>2772.6701532719999</v>
      </c>
      <c r="P18" s="81">
        <v>6.08E-2</v>
      </c>
      <c r="Q18" s="81">
        <v>6.9999999999999999E-4</v>
      </c>
    </row>
    <row r="19" spans="2:17">
      <c r="B19" t="s">
        <v>1203</v>
      </c>
      <c r="C19" t="s">
        <v>1204</v>
      </c>
      <c r="D19" t="s">
        <v>1205</v>
      </c>
      <c r="E19" t="s">
        <v>878</v>
      </c>
      <c r="F19" t="s">
        <v>150</v>
      </c>
      <c r="G19" t="s">
        <v>1206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613878.09</v>
      </c>
      <c r="M19" s="78">
        <v>96.36</v>
      </c>
      <c r="N19" s="78">
        <v>591.532927524</v>
      </c>
      <c r="O19" s="79">
        <v>4.0000000000000001E-3</v>
      </c>
      <c r="P19" s="79">
        <v>1.2999999999999999E-2</v>
      </c>
      <c r="Q19" s="79">
        <v>1E-4</v>
      </c>
    </row>
    <row r="20" spans="2:17">
      <c r="B20" t="s">
        <v>1207</v>
      </c>
      <c r="C20" t="s">
        <v>1208</v>
      </c>
      <c r="D20" t="s">
        <v>1205</v>
      </c>
      <c r="E20" t="s">
        <v>338</v>
      </c>
      <c r="F20" t="s">
        <v>150</v>
      </c>
      <c r="G20" t="s">
        <v>1209</v>
      </c>
      <c r="H20" s="78">
        <v>2.29</v>
      </c>
      <c r="I20" t="s">
        <v>102</v>
      </c>
      <c r="J20" s="79">
        <v>2.5000000000000001E-2</v>
      </c>
      <c r="K20" s="79">
        <v>5.0599999999999999E-2</v>
      </c>
      <c r="L20" s="78">
        <v>2305154.54</v>
      </c>
      <c r="M20" s="78">
        <v>94.62</v>
      </c>
      <c r="N20" s="78">
        <v>2181.1372257480002</v>
      </c>
      <c r="O20" s="79">
        <v>7.4999999999999997E-3</v>
      </c>
      <c r="P20" s="79">
        <v>4.7800000000000002E-2</v>
      </c>
      <c r="Q20" s="79">
        <v>5.0000000000000001E-4</v>
      </c>
    </row>
    <row r="21" spans="2:17">
      <c r="B21" s="80" t="s">
        <v>859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221</v>
      </c>
      <c r="C22" t="s">
        <v>221</v>
      </c>
      <c r="D22" s="16"/>
      <c r="E22" t="s">
        <v>221</v>
      </c>
      <c r="H22" s="78">
        <v>0</v>
      </c>
      <c r="I22" t="s">
        <v>221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860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D24" s="16"/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861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D26" s="16"/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230</v>
      </c>
      <c r="D27" s="16"/>
      <c r="H27" s="82">
        <v>4.5599999999999996</v>
      </c>
      <c r="K27" s="81">
        <v>2.2100000000000002E-2</v>
      </c>
      <c r="L27" s="82">
        <v>12613000</v>
      </c>
      <c r="N27" s="82">
        <v>42817.731067599998</v>
      </c>
      <c r="P27" s="81">
        <v>0.93920000000000003</v>
      </c>
      <c r="Q27" s="81">
        <v>1.0500000000000001E-2</v>
      </c>
    </row>
    <row r="28" spans="2:17">
      <c r="B28" s="80" t="s">
        <v>855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856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857</v>
      </c>
      <c r="D32" s="16"/>
      <c r="H32" s="82">
        <v>4.5599999999999996</v>
      </c>
      <c r="K32" s="81">
        <v>2.2100000000000002E-2</v>
      </c>
      <c r="L32" s="82">
        <v>12613000</v>
      </c>
      <c r="N32" s="82">
        <v>42817.731067599998</v>
      </c>
      <c r="P32" s="81">
        <v>0.93920000000000003</v>
      </c>
      <c r="Q32" s="81">
        <v>1.0500000000000001E-2</v>
      </c>
    </row>
    <row r="33" spans="2:17">
      <c r="B33" s="80" t="s">
        <v>858</v>
      </c>
      <c r="D33" s="16"/>
      <c r="H33" s="82">
        <v>4.84</v>
      </c>
      <c r="K33" s="81">
        <v>2.1499999999999998E-2</v>
      </c>
      <c r="L33" s="82">
        <v>11119000</v>
      </c>
      <c r="N33" s="82">
        <v>38638.840206599998</v>
      </c>
      <c r="P33" s="81">
        <v>0.84750000000000003</v>
      </c>
      <c r="Q33" s="81">
        <v>9.4999999999999998E-3</v>
      </c>
    </row>
    <row r="34" spans="2:17">
      <c r="B34" t="s">
        <v>1210</v>
      </c>
      <c r="C34" t="s">
        <v>1211</v>
      </c>
      <c r="D34" t="s">
        <v>1205</v>
      </c>
      <c r="E34" t="s">
        <v>1212</v>
      </c>
      <c r="F34" t="s">
        <v>353</v>
      </c>
      <c r="G34" t="s">
        <v>1213</v>
      </c>
      <c r="H34" s="78">
        <v>5.59</v>
      </c>
      <c r="I34" t="s">
        <v>106</v>
      </c>
      <c r="J34" s="79">
        <v>2.4299999999999999E-2</v>
      </c>
      <c r="K34" s="79">
        <v>2.4E-2</v>
      </c>
      <c r="L34" s="78">
        <v>1072000</v>
      </c>
      <c r="M34" s="78">
        <v>93.379000000000005</v>
      </c>
      <c r="N34" s="78">
        <v>3568.6465671999999</v>
      </c>
      <c r="O34" s="79">
        <v>3.3999999999999998E-3</v>
      </c>
      <c r="P34" s="79">
        <v>7.8299999999999995E-2</v>
      </c>
      <c r="Q34" s="79">
        <v>8.9999999999999998E-4</v>
      </c>
    </row>
    <row r="35" spans="2:17">
      <c r="B35" t="s">
        <v>1214</v>
      </c>
      <c r="C35" t="s">
        <v>1215</v>
      </c>
      <c r="D35" t="s">
        <v>1205</v>
      </c>
      <c r="E35" t="s">
        <v>1212</v>
      </c>
      <c r="F35" t="s">
        <v>353</v>
      </c>
      <c r="G35" t="s">
        <v>1216</v>
      </c>
      <c r="H35" s="78">
        <v>5.01</v>
      </c>
      <c r="I35" t="s">
        <v>106</v>
      </c>
      <c r="J35" s="79">
        <v>2.46E-2</v>
      </c>
      <c r="K35" s="79">
        <v>2.3900000000000001E-2</v>
      </c>
      <c r="L35" s="78">
        <v>400000</v>
      </c>
      <c r="M35" s="78">
        <v>94.25</v>
      </c>
      <c r="N35" s="78">
        <v>1344.0050000000001</v>
      </c>
      <c r="O35" s="79">
        <v>1.1000000000000001E-3</v>
      </c>
      <c r="P35" s="79">
        <v>2.9499999999999998E-2</v>
      </c>
      <c r="Q35" s="79">
        <v>2.9999999999999997E-4</v>
      </c>
    </row>
    <row r="36" spans="2:17">
      <c r="B36" t="s">
        <v>1217</v>
      </c>
      <c r="C36" t="s">
        <v>1218</v>
      </c>
      <c r="D36" t="s">
        <v>1205</v>
      </c>
      <c r="E36" t="s">
        <v>1212</v>
      </c>
      <c r="F36" t="s">
        <v>353</v>
      </c>
      <c r="G36" t="s">
        <v>278</v>
      </c>
      <c r="H36" s="78">
        <v>7.14</v>
      </c>
      <c r="I36" t="s">
        <v>106</v>
      </c>
      <c r="J36" s="79">
        <v>2.4299999999999999E-2</v>
      </c>
      <c r="K36" s="79">
        <v>2.86E-2</v>
      </c>
      <c r="L36" s="78">
        <v>790000</v>
      </c>
      <c r="M36" s="78">
        <v>94</v>
      </c>
      <c r="N36" s="78">
        <v>2647.3690000000001</v>
      </c>
      <c r="O36" s="79">
        <v>2.8999999999999998E-3</v>
      </c>
      <c r="P36" s="79">
        <v>5.8099999999999999E-2</v>
      </c>
      <c r="Q36" s="79">
        <v>5.9999999999999995E-4</v>
      </c>
    </row>
    <row r="37" spans="2:17">
      <c r="B37" t="s">
        <v>1219</v>
      </c>
      <c r="C37" t="s">
        <v>1220</v>
      </c>
      <c r="D37" t="s">
        <v>1205</v>
      </c>
      <c r="E37" t="s">
        <v>1212</v>
      </c>
      <c r="F37" t="s">
        <v>353</v>
      </c>
      <c r="G37" t="s">
        <v>1221</v>
      </c>
      <c r="H37" s="78">
        <v>4.8600000000000003</v>
      </c>
      <c r="I37" t="s">
        <v>106</v>
      </c>
      <c r="J37" s="79">
        <v>2.5700000000000001E-2</v>
      </c>
      <c r="K37" s="79">
        <v>2.5000000000000001E-2</v>
      </c>
      <c r="L37" s="78">
        <v>621000</v>
      </c>
      <c r="M37" s="78">
        <v>100.2</v>
      </c>
      <c r="N37" s="78">
        <v>2218.2927300000001</v>
      </c>
      <c r="O37" s="79">
        <v>2.3E-3</v>
      </c>
      <c r="P37" s="79">
        <v>4.87E-2</v>
      </c>
      <c r="Q37" s="79">
        <v>5.0000000000000001E-4</v>
      </c>
    </row>
    <row r="38" spans="2:17">
      <c r="B38" t="s">
        <v>1222</v>
      </c>
      <c r="C38" t="s">
        <v>1223</v>
      </c>
      <c r="D38" t="s">
        <v>1205</v>
      </c>
      <c r="E38" t="s">
        <v>1212</v>
      </c>
      <c r="F38" t="s">
        <v>353</v>
      </c>
      <c r="G38" t="s">
        <v>263</v>
      </c>
      <c r="H38" s="78">
        <v>5.92</v>
      </c>
      <c r="I38" t="s">
        <v>106</v>
      </c>
      <c r="J38" s="79">
        <v>2.4299999999999999E-2</v>
      </c>
      <c r="K38" s="79">
        <v>2.35E-2</v>
      </c>
      <c r="L38" s="78">
        <v>868000</v>
      </c>
      <c r="M38" s="78">
        <v>92</v>
      </c>
      <c r="N38" s="78">
        <v>2846.8663999999999</v>
      </c>
      <c r="O38" s="79">
        <v>3.3999999999999998E-3</v>
      </c>
      <c r="P38" s="79">
        <v>6.2399999999999997E-2</v>
      </c>
      <c r="Q38" s="79">
        <v>6.9999999999999999E-4</v>
      </c>
    </row>
    <row r="39" spans="2:17">
      <c r="B39" t="s">
        <v>1224</v>
      </c>
      <c r="C39" t="s">
        <v>1225</v>
      </c>
      <c r="D39" t="s">
        <v>1205</v>
      </c>
      <c r="E39" t="s">
        <v>1212</v>
      </c>
      <c r="F39" t="s">
        <v>353</v>
      </c>
      <c r="G39" t="s">
        <v>372</v>
      </c>
      <c r="H39" s="78">
        <v>4.51</v>
      </c>
      <c r="I39" t="s">
        <v>106</v>
      </c>
      <c r="J39" s="79">
        <v>2.24E-2</v>
      </c>
      <c r="K39" s="79">
        <v>2.1899999999999999E-2</v>
      </c>
      <c r="L39" s="78">
        <v>1073000</v>
      </c>
      <c r="M39" s="78">
        <v>100</v>
      </c>
      <c r="N39" s="78">
        <v>3825.2449999999999</v>
      </c>
      <c r="O39" s="79">
        <v>3.7000000000000002E-3</v>
      </c>
      <c r="P39" s="79">
        <v>8.3900000000000002E-2</v>
      </c>
      <c r="Q39" s="79">
        <v>8.9999999999999998E-4</v>
      </c>
    </row>
    <row r="40" spans="2:17">
      <c r="B40" t="s">
        <v>1226</v>
      </c>
      <c r="C40" t="s">
        <v>1227</v>
      </c>
      <c r="D40" t="s">
        <v>1205</v>
      </c>
      <c r="E40" t="s">
        <v>1212</v>
      </c>
      <c r="F40" t="s">
        <v>353</v>
      </c>
      <c r="G40" t="s">
        <v>1228</v>
      </c>
      <c r="H40" s="78">
        <v>5.36</v>
      </c>
      <c r="I40" t="s">
        <v>106</v>
      </c>
      <c r="J40" s="79">
        <v>2.4E-2</v>
      </c>
      <c r="K40" s="79">
        <v>2.35E-2</v>
      </c>
      <c r="L40" s="78">
        <v>883000</v>
      </c>
      <c r="M40" s="78">
        <v>93.95</v>
      </c>
      <c r="N40" s="78">
        <v>2957.4473524999999</v>
      </c>
      <c r="O40" s="79">
        <v>2.7000000000000001E-3</v>
      </c>
      <c r="P40" s="79">
        <v>6.4899999999999999E-2</v>
      </c>
      <c r="Q40" s="79">
        <v>6.9999999999999999E-4</v>
      </c>
    </row>
    <row r="41" spans="2:17">
      <c r="B41" t="s">
        <v>1229</v>
      </c>
      <c r="C41" t="s">
        <v>1230</v>
      </c>
      <c r="D41" t="s">
        <v>1205</v>
      </c>
      <c r="E41" t="s">
        <v>1212</v>
      </c>
      <c r="F41" t="s">
        <v>353</v>
      </c>
      <c r="G41" t="s">
        <v>1231</v>
      </c>
      <c r="H41" s="78">
        <v>5.08</v>
      </c>
      <c r="I41" t="s">
        <v>106</v>
      </c>
      <c r="J41" s="79">
        <v>2.4299999999999999E-2</v>
      </c>
      <c r="K41" s="79">
        <v>2.3699999999999999E-2</v>
      </c>
      <c r="L41" s="78">
        <v>616000</v>
      </c>
      <c r="M41" s="78">
        <v>94.12</v>
      </c>
      <c r="N41" s="78">
        <v>2066.9128479999999</v>
      </c>
      <c r="O41" s="79">
        <v>1.6999999999999999E-3</v>
      </c>
      <c r="P41" s="79">
        <v>4.53E-2</v>
      </c>
      <c r="Q41" s="79">
        <v>5.0000000000000001E-4</v>
      </c>
    </row>
    <row r="42" spans="2:17">
      <c r="B42" t="s">
        <v>1232</v>
      </c>
      <c r="C42" t="s">
        <v>1233</v>
      </c>
      <c r="D42" t="s">
        <v>1205</v>
      </c>
      <c r="E42" t="s">
        <v>1212</v>
      </c>
      <c r="F42" t="s">
        <v>353</v>
      </c>
      <c r="G42" t="s">
        <v>266</v>
      </c>
      <c r="H42" s="78">
        <v>1.9</v>
      </c>
      <c r="I42" t="s">
        <v>110</v>
      </c>
      <c r="J42" s="79">
        <v>0.02</v>
      </c>
      <c r="K42" s="79">
        <v>8.8999999999999999E-3</v>
      </c>
      <c r="L42" s="78">
        <v>1702000</v>
      </c>
      <c r="M42" s="78">
        <v>100</v>
      </c>
      <c r="N42" s="78">
        <v>6638.3105999999998</v>
      </c>
      <c r="O42" s="79">
        <v>5.1999999999999998E-3</v>
      </c>
      <c r="P42" s="79">
        <v>0.14560000000000001</v>
      </c>
      <c r="Q42" s="79">
        <v>1.6000000000000001E-3</v>
      </c>
    </row>
    <row r="43" spans="2:17">
      <c r="B43" t="s">
        <v>1234</v>
      </c>
      <c r="C43" t="s">
        <v>1235</v>
      </c>
      <c r="D43" t="s">
        <v>1205</v>
      </c>
      <c r="E43" t="s">
        <v>1236</v>
      </c>
      <c r="F43" t="s">
        <v>371</v>
      </c>
      <c r="G43" t="s">
        <v>1237</v>
      </c>
      <c r="H43" s="78">
        <v>5.2</v>
      </c>
      <c r="I43" t="s">
        <v>106</v>
      </c>
      <c r="J43" s="79">
        <v>2.4899999999999999E-2</v>
      </c>
      <c r="K43" s="79">
        <v>2.4299999999999999E-2</v>
      </c>
      <c r="L43" s="78">
        <v>626000</v>
      </c>
      <c r="M43" s="78">
        <v>91</v>
      </c>
      <c r="N43" s="78">
        <v>2030.8379</v>
      </c>
      <c r="O43" s="79">
        <v>2.2000000000000001E-3</v>
      </c>
      <c r="P43" s="79">
        <v>4.4499999999999998E-2</v>
      </c>
      <c r="Q43" s="79">
        <v>5.0000000000000001E-4</v>
      </c>
    </row>
    <row r="44" spans="2:17">
      <c r="B44" t="s">
        <v>1238</v>
      </c>
      <c r="C44" t="s">
        <v>1239</v>
      </c>
      <c r="D44" t="s">
        <v>1205</v>
      </c>
      <c r="E44" t="s">
        <v>1212</v>
      </c>
      <c r="F44" t="s">
        <v>353</v>
      </c>
      <c r="G44" t="s">
        <v>436</v>
      </c>
      <c r="H44" s="78">
        <v>5.65</v>
      </c>
      <c r="I44" t="s">
        <v>106</v>
      </c>
      <c r="J44" s="79">
        <v>2.3800000000000002E-2</v>
      </c>
      <c r="K44" s="79">
        <v>2.35E-2</v>
      </c>
      <c r="L44" s="78">
        <v>1482000</v>
      </c>
      <c r="M44" s="78">
        <v>100</v>
      </c>
      <c r="N44" s="78">
        <v>5283.33</v>
      </c>
      <c r="O44" s="79">
        <v>0</v>
      </c>
      <c r="P44" s="79">
        <v>0.1159</v>
      </c>
      <c r="Q44" s="79">
        <v>1.2999999999999999E-3</v>
      </c>
    </row>
    <row r="45" spans="2:17">
      <c r="B45" t="s">
        <v>1240</v>
      </c>
      <c r="C45" t="s">
        <v>1241</v>
      </c>
      <c r="D45" t="s">
        <v>1205</v>
      </c>
      <c r="E45" t="s">
        <v>1212</v>
      </c>
      <c r="F45" t="s">
        <v>353</v>
      </c>
      <c r="G45" t="s">
        <v>1242</v>
      </c>
      <c r="H45" s="78">
        <v>4.5599999999999996</v>
      </c>
      <c r="I45" t="s">
        <v>106</v>
      </c>
      <c r="J45" s="79">
        <v>3.9E-2</v>
      </c>
      <c r="K45" s="79">
        <v>2.1899999999999999E-2</v>
      </c>
      <c r="L45" s="78">
        <v>394000</v>
      </c>
      <c r="M45" s="78">
        <v>94.084000000000003</v>
      </c>
      <c r="N45" s="78">
        <v>1321.5132724</v>
      </c>
      <c r="O45" s="79">
        <v>1.1999999999999999E-3</v>
      </c>
      <c r="P45" s="79">
        <v>2.9000000000000001E-2</v>
      </c>
      <c r="Q45" s="79">
        <v>2.9999999999999997E-4</v>
      </c>
    </row>
    <row r="46" spans="2:17">
      <c r="B46" t="s">
        <v>1243</v>
      </c>
      <c r="C46" t="s">
        <v>1244</v>
      </c>
      <c r="D46" t="s">
        <v>1205</v>
      </c>
      <c r="E46" t="s">
        <v>1245</v>
      </c>
      <c r="F46" t="s">
        <v>353</v>
      </c>
      <c r="G46" t="s">
        <v>1246</v>
      </c>
      <c r="H46" s="78">
        <v>6.02</v>
      </c>
      <c r="I46" t="s">
        <v>106</v>
      </c>
      <c r="J46" s="79">
        <v>2.98E-2</v>
      </c>
      <c r="K46" s="79">
        <v>2.92E-2</v>
      </c>
      <c r="L46" s="78">
        <v>367000</v>
      </c>
      <c r="M46" s="78">
        <v>90.13</v>
      </c>
      <c r="N46" s="78">
        <v>1179.2203615000001</v>
      </c>
      <c r="O46" s="79">
        <v>6.6E-3</v>
      </c>
      <c r="P46" s="79">
        <v>2.5899999999999999E-2</v>
      </c>
      <c r="Q46" s="79">
        <v>2.9999999999999997E-4</v>
      </c>
    </row>
    <row r="47" spans="2:17">
      <c r="B47" t="s">
        <v>1247</v>
      </c>
      <c r="C47" t="s">
        <v>1248</v>
      </c>
      <c r="D47" t="s">
        <v>1205</v>
      </c>
      <c r="E47" t="s">
        <v>1245</v>
      </c>
      <c r="F47" t="s">
        <v>353</v>
      </c>
      <c r="G47" t="s">
        <v>278</v>
      </c>
      <c r="H47" s="78">
        <v>5.55</v>
      </c>
      <c r="I47" t="s">
        <v>106</v>
      </c>
      <c r="J47" s="79">
        <v>2.9000000000000001E-2</v>
      </c>
      <c r="K47" s="79">
        <v>2.4E-2</v>
      </c>
      <c r="L47" s="78">
        <v>225000</v>
      </c>
      <c r="M47" s="78">
        <v>88.62</v>
      </c>
      <c r="N47" s="78">
        <v>710.84317499999997</v>
      </c>
      <c r="O47" s="79">
        <v>4.1999999999999997E-3</v>
      </c>
      <c r="P47" s="79">
        <v>1.5599999999999999E-2</v>
      </c>
      <c r="Q47" s="79">
        <v>2.0000000000000001E-4</v>
      </c>
    </row>
    <row r="48" spans="2:17">
      <c r="B48" s="80" t="s">
        <v>859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221</v>
      </c>
      <c r="C49" t="s">
        <v>221</v>
      </c>
      <c r="D49" s="16"/>
      <c r="E49" t="s">
        <v>221</v>
      </c>
      <c r="H49" s="78">
        <v>0</v>
      </c>
      <c r="I49" t="s">
        <v>221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860</v>
      </c>
      <c r="D50" s="16"/>
      <c r="H50" s="82">
        <v>0.12</v>
      </c>
      <c r="K50" s="81">
        <v>3.0599999999999999E-2</v>
      </c>
      <c r="L50" s="82">
        <v>1024000</v>
      </c>
      <c r="N50" s="82">
        <v>2607.7276259999999</v>
      </c>
      <c r="P50" s="81">
        <v>5.7200000000000001E-2</v>
      </c>
      <c r="Q50" s="81">
        <v>5.9999999999999995E-4</v>
      </c>
    </row>
    <row r="51" spans="2:17">
      <c r="B51" t="s">
        <v>1249</v>
      </c>
      <c r="C51" t="s">
        <v>1250</v>
      </c>
      <c r="D51" t="s">
        <v>1205</v>
      </c>
      <c r="E51" t="s">
        <v>221</v>
      </c>
      <c r="F51" t="s">
        <v>332</v>
      </c>
      <c r="G51" t="s">
        <v>972</v>
      </c>
      <c r="H51" s="78">
        <v>0.12</v>
      </c>
      <c r="I51" t="s">
        <v>106</v>
      </c>
      <c r="J51" s="79">
        <v>2.8199999999999999E-2</v>
      </c>
      <c r="K51" s="79">
        <v>2.9600000000000001E-2</v>
      </c>
      <c r="L51" s="78">
        <v>666000</v>
      </c>
      <c r="M51" s="78">
        <v>72.214799999999997</v>
      </c>
      <c r="N51" s="78">
        <v>1714.5887749200001</v>
      </c>
      <c r="O51" s="79">
        <v>3.5000000000000001E-3</v>
      </c>
      <c r="P51" s="79">
        <v>3.7600000000000001E-2</v>
      </c>
      <c r="Q51" s="79">
        <v>4.0000000000000002E-4</v>
      </c>
    </row>
    <row r="52" spans="2:17">
      <c r="B52" t="s">
        <v>1251</v>
      </c>
      <c r="C52" t="s">
        <v>1252</v>
      </c>
      <c r="D52" t="s">
        <v>1205</v>
      </c>
      <c r="E52" t="s">
        <v>221</v>
      </c>
      <c r="F52" t="s">
        <v>332</v>
      </c>
      <c r="G52" t="s">
        <v>972</v>
      </c>
      <c r="H52" s="78">
        <v>0.11</v>
      </c>
      <c r="I52" t="s">
        <v>106</v>
      </c>
      <c r="J52" s="79">
        <v>3.1699999999999999E-2</v>
      </c>
      <c r="K52" s="79">
        <v>3.2599999999999997E-2</v>
      </c>
      <c r="L52" s="78">
        <v>358000</v>
      </c>
      <c r="M52" s="78">
        <v>69.980400000000003</v>
      </c>
      <c r="N52" s="78">
        <v>893.13885107999999</v>
      </c>
      <c r="O52" s="79">
        <v>3.3999999999999998E-3</v>
      </c>
      <c r="P52" s="79">
        <v>1.9599999999999999E-2</v>
      </c>
      <c r="Q52" s="79">
        <v>2.0000000000000001E-4</v>
      </c>
    </row>
    <row r="53" spans="2:17">
      <c r="B53" s="80" t="s">
        <v>861</v>
      </c>
      <c r="D53" s="16"/>
      <c r="H53" s="82">
        <v>5.0199999999999996</v>
      </c>
      <c r="K53" s="81">
        <v>2.3400000000000001E-2</v>
      </c>
      <c r="L53" s="82">
        <v>470000</v>
      </c>
      <c r="N53" s="82">
        <v>1571.163235</v>
      </c>
      <c r="P53" s="81">
        <v>3.4500000000000003E-2</v>
      </c>
      <c r="Q53" s="81">
        <v>4.0000000000000002E-4</v>
      </c>
    </row>
    <row r="54" spans="2:17">
      <c r="B54" t="s">
        <v>1253</v>
      </c>
      <c r="C54" t="s">
        <v>1254</v>
      </c>
      <c r="D54" t="s">
        <v>1205</v>
      </c>
      <c r="E54" t="s">
        <v>1212</v>
      </c>
      <c r="F54" t="s">
        <v>353</v>
      </c>
      <c r="G54" t="s">
        <v>1255</v>
      </c>
      <c r="H54" s="78">
        <v>5.0199999999999996</v>
      </c>
      <c r="I54" t="s">
        <v>106</v>
      </c>
      <c r="J54" s="79">
        <v>2.4E-2</v>
      </c>
      <c r="K54" s="79">
        <v>2.3400000000000001E-2</v>
      </c>
      <c r="L54" s="78">
        <v>470000</v>
      </c>
      <c r="M54" s="78">
        <v>93.77</v>
      </c>
      <c r="N54" s="78">
        <v>1571.163235</v>
      </c>
      <c r="O54" s="79">
        <v>1.6000000000000001E-3</v>
      </c>
      <c r="P54" s="79">
        <v>3.4500000000000003E-2</v>
      </c>
      <c r="Q54" s="79">
        <v>4.0000000000000002E-4</v>
      </c>
    </row>
    <row r="55" spans="2:17">
      <c r="B55" t="s">
        <v>232</v>
      </c>
      <c r="D55" s="16"/>
    </row>
    <row r="56" spans="2:17">
      <c r="B56" t="s">
        <v>295</v>
      </c>
      <c r="D56" s="16"/>
    </row>
    <row r="57" spans="2:17">
      <c r="B57" t="s">
        <v>296</v>
      </c>
      <c r="D57" s="16"/>
    </row>
    <row r="58" spans="2:17">
      <c r="B58" t="s">
        <v>297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1442</v>
      </c>
    </row>
    <row r="3" spans="2:60">
      <c r="B3" s="2" t="s">
        <v>2</v>
      </c>
      <c r="C3" s="2" t="s">
        <v>1443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3.41</v>
      </c>
      <c r="J11" s="18"/>
      <c r="K11" s="18"/>
      <c r="L11" s="18"/>
      <c r="M11" s="77">
        <v>6.1199999999999997E-2</v>
      </c>
      <c r="N11" s="76">
        <v>65960983.039999999</v>
      </c>
      <c r="O11" s="7"/>
      <c r="P11" s="76">
        <v>84584.572972611859</v>
      </c>
      <c r="Q11" s="77">
        <v>1</v>
      </c>
      <c r="R11" s="77">
        <v>2.07E-2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4.01</v>
      </c>
      <c r="M12" s="81">
        <v>5.0599999999999999E-2</v>
      </c>
      <c r="N12" s="82">
        <v>28839061.850000001</v>
      </c>
      <c r="P12" s="82">
        <v>32538.669550873041</v>
      </c>
      <c r="Q12" s="81">
        <v>0.38469999999999999</v>
      </c>
      <c r="R12" s="81">
        <v>8.0000000000000002E-3</v>
      </c>
    </row>
    <row r="13" spans="2:60">
      <c r="B13" s="80" t="s">
        <v>1256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1257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1258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1259</v>
      </c>
      <c r="I19" s="82">
        <v>2.25</v>
      </c>
      <c r="M19" s="81">
        <v>5.8799999999999998E-2</v>
      </c>
      <c r="N19" s="82">
        <v>6785433.0899999999</v>
      </c>
      <c r="P19" s="82">
        <v>13097.906527188041</v>
      </c>
      <c r="Q19" s="81">
        <v>0.15479999999999999</v>
      </c>
      <c r="R19" s="81">
        <v>3.2000000000000002E-3</v>
      </c>
    </row>
    <row r="20" spans="2:18">
      <c r="B20" t="s">
        <v>1260</v>
      </c>
      <c r="C20" t="s">
        <v>1261</v>
      </c>
      <c r="D20" t="s">
        <v>1262</v>
      </c>
      <c r="E20" t="s">
        <v>1263</v>
      </c>
      <c r="F20" t="s">
        <v>1212</v>
      </c>
      <c r="G20" t="s">
        <v>1264</v>
      </c>
      <c r="H20" t="s">
        <v>226</v>
      </c>
      <c r="I20" s="78">
        <v>5.95</v>
      </c>
      <c r="J20" t="s">
        <v>322</v>
      </c>
      <c r="K20" t="s">
        <v>102</v>
      </c>
      <c r="L20" s="79">
        <v>1.5699999999999999E-2</v>
      </c>
      <c r="M20" s="79">
        <v>1.78E-2</v>
      </c>
      <c r="N20" s="78">
        <v>317913.76</v>
      </c>
      <c r="O20" s="78">
        <v>99.07</v>
      </c>
      <c r="P20" s="78">
        <v>314.95716203199999</v>
      </c>
      <c r="Q20" s="79">
        <v>3.7000000000000002E-3</v>
      </c>
      <c r="R20" s="79">
        <v>1E-4</v>
      </c>
    </row>
    <row r="21" spans="2:18">
      <c r="B21" t="s">
        <v>1265</v>
      </c>
      <c r="C21" t="s">
        <v>1261</v>
      </c>
      <c r="D21" t="s">
        <v>1266</v>
      </c>
      <c r="E21" t="s">
        <v>1267</v>
      </c>
      <c r="F21" t="s">
        <v>1212</v>
      </c>
      <c r="G21" t="s">
        <v>472</v>
      </c>
      <c r="H21" t="s">
        <v>226</v>
      </c>
      <c r="I21" s="78">
        <v>6.06</v>
      </c>
      <c r="J21" t="s">
        <v>322</v>
      </c>
      <c r="K21" t="s">
        <v>102</v>
      </c>
      <c r="L21" s="79">
        <v>3.1E-2</v>
      </c>
      <c r="M21" s="79">
        <v>3.1399999999999997E-2</v>
      </c>
      <c r="N21" s="78">
        <v>250357.35</v>
      </c>
      <c r="O21" s="78">
        <v>100.26</v>
      </c>
      <c r="P21" s="78">
        <v>251.00827910999999</v>
      </c>
      <c r="Q21" s="79">
        <v>3.0000000000000001E-3</v>
      </c>
      <c r="R21" s="79">
        <v>1E-4</v>
      </c>
    </row>
    <row r="22" spans="2:18">
      <c r="B22" t="s">
        <v>1268</v>
      </c>
      <c r="C22" t="s">
        <v>1261</v>
      </c>
      <c r="D22" t="s">
        <v>1269</v>
      </c>
      <c r="E22" t="s">
        <v>1270</v>
      </c>
      <c r="F22" t="s">
        <v>1212</v>
      </c>
      <c r="G22" t="s">
        <v>1271</v>
      </c>
      <c r="H22" t="s">
        <v>226</v>
      </c>
      <c r="I22" s="78">
        <v>6.31</v>
      </c>
      <c r="J22" t="s">
        <v>322</v>
      </c>
      <c r="K22" t="s">
        <v>102</v>
      </c>
      <c r="L22" s="79">
        <v>1.7500000000000002E-2</v>
      </c>
      <c r="M22" s="79">
        <v>3.1600000000000003E-2</v>
      </c>
      <c r="N22" s="78">
        <v>467184.36</v>
      </c>
      <c r="O22" s="78">
        <v>91.11</v>
      </c>
      <c r="P22" s="78">
        <v>425.65167039599999</v>
      </c>
      <c r="Q22" s="79">
        <v>5.0000000000000001E-3</v>
      </c>
      <c r="R22" s="79">
        <v>1E-4</v>
      </c>
    </row>
    <row r="23" spans="2:18">
      <c r="B23" t="s">
        <v>1272</v>
      </c>
      <c r="C23" t="s">
        <v>1261</v>
      </c>
      <c r="D23" t="s">
        <v>1273</v>
      </c>
      <c r="E23" t="s">
        <v>1267</v>
      </c>
      <c r="F23" t="s">
        <v>1212</v>
      </c>
      <c r="G23" t="s">
        <v>1274</v>
      </c>
      <c r="H23" t="s">
        <v>226</v>
      </c>
      <c r="I23" s="78">
        <v>6.69</v>
      </c>
      <c r="J23" t="s">
        <v>322</v>
      </c>
      <c r="K23" t="s">
        <v>102</v>
      </c>
      <c r="L23" s="79">
        <v>9.1999999999999998E-3</v>
      </c>
      <c r="M23" s="79">
        <v>2.3800000000000002E-2</v>
      </c>
      <c r="N23" s="78">
        <v>162993.04999999999</v>
      </c>
      <c r="O23" s="78">
        <v>90.75</v>
      </c>
      <c r="P23" s="78">
        <v>147.91619287500001</v>
      </c>
      <c r="Q23" s="79">
        <v>1.6999999999999999E-3</v>
      </c>
      <c r="R23" s="79">
        <v>0</v>
      </c>
    </row>
    <row r="24" spans="2:18">
      <c r="B24" t="s">
        <v>1275</v>
      </c>
      <c r="C24" t="s">
        <v>1261</v>
      </c>
      <c r="D24" t="s">
        <v>1276</v>
      </c>
      <c r="E24" t="s">
        <v>1270</v>
      </c>
      <c r="F24" t="s">
        <v>1277</v>
      </c>
      <c r="G24" t="s">
        <v>924</v>
      </c>
      <c r="H24" t="s">
        <v>226</v>
      </c>
      <c r="I24" s="78">
        <v>4.32</v>
      </c>
      <c r="J24" t="s">
        <v>322</v>
      </c>
      <c r="K24" t="s">
        <v>102</v>
      </c>
      <c r="L24" s="79">
        <v>2.8199999999999999E-2</v>
      </c>
      <c r="M24" s="79">
        <v>5.0500000000000003E-2</v>
      </c>
      <c r="N24" s="78">
        <v>277088.21999999997</v>
      </c>
      <c r="O24" s="78">
        <v>92.23</v>
      </c>
      <c r="P24" s="78">
        <v>255.55846530599999</v>
      </c>
      <c r="Q24" s="79">
        <v>3.0000000000000001E-3</v>
      </c>
      <c r="R24" s="79">
        <v>1E-4</v>
      </c>
    </row>
    <row r="25" spans="2:18">
      <c r="B25" t="s">
        <v>1278</v>
      </c>
      <c r="C25" t="s">
        <v>1261</v>
      </c>
      <c r="D25" t="s">
        <v>1279</v>
      </c>
      <c r="E25" t="s">
        <v>1270</v>
      </c>
      <c r="F25" t="s">
        <v>1277</v>
      </c>
      <c r="G25" t="s">
        <v>924</v>
      </c>
      <c r="H25" t="s">
        <v>226</v>
      </c>
      <c r="I25" s="78">
        <v>4.3899999999999997</v>
      </c>
      <c r="J25" t="s">
        <v>322</v>
      </c>
      <c r="K25" t="s">
        <v>102</v>
      </c>
      <c r="L25" s="79">
        <v>2.8199999999999999E-2</v>
      </c>
      <c r="M25" s="79">
        <v>4.19E-2</v>
      </c>
      <c r="N25" s="78">
        <v>277088.21999999997</v>
      </c>
      <c r="O25" s="78">
        <v>94.63</v>
      </c>
      <c r="P25" s="78">
        <v>262.20858258599998</v>
      </c>
      <c r="Q25" s="79">
        <v>3.0999999999999999E-3</v>
      </c>
      <c r="R25" s="79">
        <v>1E-4</v>
      </c>
    </row>
    <row r="26" spans="2:18">
      <c r="B26" t="s">
        <v>1280</v>
      </c>
      <c r="C26" t="s">
        <v>1261</v>
      </c>
      <c r="D26" t="s">
        <v>1281</v>
      </c>
      <c r="E26" t="s">
        <v>1282</v>
      </c>
      <c r="F26" t="s">
        <v>1277</v>
      </c>
      <c r="G26" t="s">
        <v>1283</v>
      </c>
      <c r="H26" t="s">
        <v>226</v>
      </c>
      <c r="I26" s="78">
        <v>6.03</v>
      </c>
      <c r="J26" t="s">
        <v>322</v>
      </c>
      <c r="K26" t="s">
        <v>102</v>
      </c>
      <c r="L26" s="79">
        <v>1.9599999999999999E-2</v>
      </c>
      <c r="M26" s="79">
        <v>2.6100000000000002E-2</v>
      </c>
      <c r="N26" s="78">
        <v>29990.71</v>
      </c>
      <c r="O26" s="78">
        <v>96.46</v>
      </c>
      <c r="P26" s="78">
        <v>28.929038865999999</v>
      </c>
      <c r="Q26" s="79">
        <v>2.9999999999999997E-4</v>
      </c>
      <c r="R26" s="79">
        <v>0</v>
      </c>
    </row>
    <row r="27" spans="2:18">
      <c r="B27" t="s">
        <v>1284</v>
      </c>
      <c r="C27" t="s">
        <v>1261</v>
      </c>
      <c r="D27" t="s">
        <v>1285</v>
      </c>
      <c r="E27" t="s">
        <v>1286</v>
      </c>
      <c r="F27" t="s">
        <v>1277</v>
      </c>
      <c r="G27" t="s">
        <v>1287</v>
      </c>
      <c r="H27" t="s">
        <v>226</v>
      </c>
      <c r="I27" s="78">
        <v>5.95</v>
      </c>
      <c r="J27" t="s">
        <v>322</v>
      </c>
      <c r="K27" t="s">
        <v>102</v>
      </c>
      <c r="L27" s="79">
        <v>3.0800000000000001E-2</v>
      </c>
      <c r="M27" s="79">
        <v>2.81E-2</v>
      </c>
      <c r="N27" s="78">
        <v>35423.519999999997</v>
      </c>
      <c r="O27" s="78">
        <v>102.04</v>
      </c>
      <c r="P27" s="78">
        <v>36.146159808</v>
      </c>
      <c r="Q27" s="79">
        <v>4.0000000000000002E-4</v>
      </c>
      <c r="R27" s="79">
        <v>0</v>
      </c>
    </row>
    <row r="28" spans="2:18">
      <c r="B28" t="s">
        <v>1288</v>
      </c>
      <c r="C28" t="s">
        <v>1261</v>
      </c>
      <c r="D28" t="s">
        <v>1289</v>
      </c>
      <c r="E28" t="s">
        <v>1290</v>
      </c>
      <c r="F28" t="s">
        <v>1277</v>
      </c>
      <c r="G28" t="s">
        <v>1291</v>
      </c>
      <c r="H28" t="s">
        <v>226</v>
      </c>
      <c r="I28" s="78">
        <v>0.87</v>
      </c>
      <c r="J28" t="s">
        <v>621</v>
      </c>
      <c r="K28" t="s">
        <v>102</v>
      </c>
      <c r="L28" s="79">
        <v>1.8599999999999998E-2</v>
      </c>
      <c r="M28" s="79">
        <v>2.7400000000000001E-2</v>
      </c>
      <c r="N28" s="78">
        <v>194726.05</v>
      </c>
      <c r="O28" s="78">
        <v>99.45</v>
      </c>
      <c r="P28" s="78">
        <v>193.65505672500001</v>
      </c>
      <c r="Q28" s="79">
        <v>2.3E-3</v>
      </c>
      <c r="R28" s="79">
        <v>0</v>
      </c>
    </row>
    <row r="29" spans="2:18">
      <c r="B29" t="s">
        <v>1292</v>
      </c>
      <c r="C29" t="s">
        <v>1261</v>
      </c>
      <c r="D29" t="s">
        <v>1293</v>
      </c>
      <c r="E29" t="s">
        <v>1282</v>
      </c>
      <c r="F29" t="s">
        <v>1277</v>
      </c>
      <c r="G29" t="s">
        <v>1294</v>
      </c>
      <c r="H29" t="s">
        <v>226</v>
      </c>
      <c r="I29" s="78">
        <v>6.24</v>
      </c>
      <c r="J29" t="s">
        <v>322</v>
      </c>
      <c r="K29" t="s">
        <v>102</v>
      </c>
      <c r="L29" s="79">
        <v>1.9599999999999999E-2</v>
      </c>
      <c r="M29" s="79">
        <v>2.5700000000000001E-2</v>
      </c>
      <c r="N29" s="78">
        <v>62216.74</v>
      </c>
      <c r="O29" s="78">
        <v>96.62</v>
      </c>
      <c r="P29" s="78">
        <v>60.113814187999999</v>
      </c>
      <c r="Q29" s="79">
        <v>6.9999999999999999E-4</v>
      </c>
      <c r="R29" s="79">
        <v>0</v>
      </c>
    </row>
    <row r="30" spans="2:18">
      <c r="B30" t="s">
        <v>1295</v>
      </c>
      <c r="C30" t="s">
        <v>1261</v>
      </c>
      <c r="D30" t="s">
        <v>1296</v>
      </c>
      <c r="E30" t="s">
        <v>1297</v>
      </c>
      <c r="F30" t="s">
        <v>1245</v>
      </c>
      <c r="G30" t="s">
        <v>1298</v>
      </c>
      <c r="H30" t="s">
        <v>226</v>
      </c>
      <c r="I30" s="78">
        <v>2.29</v>
      </c>
      <c r="J30" t="s">
        <v>322</v>
      </c>
      <c r="K30" t="s">
        <v>102</v>
      </c>
      <c r="L30" s="79">
        <v>2.2499999999999999E-2</v>
      </c>
      <c r="M30" s="79">
        <v>4.6699999999999998E-2</v>
      </c>
      <c r="N30" s="78">
        <v>113918.51</v>
      </c>
      <c r="O30" s="78">
        <v>95.51</v>
      </c>
      <c r="P30" s="78">
        <v>108.80356890100001</v>
      </c>
      <c r="Q30" s="79">
        <v>1.2999999999999999E-3</v>
      </c>
      <c r="R30" s="79">
        <v>0</v>
      </c>
    </row>
    <row r="31" spans="2:18">
      <c r="B31" t="s">
        <v>1299</v>
      </c>
      <c r="C31" t="s">
        <v>1261</v>
      </c>
      <c r="D31" t="s">
        <v>1300</v>
      </c>
      <c r="E31" t="s">
        <v>1297</v>
      </c>
      <c r="F31" t="s">
        <v>1245</v>
      </c>
      <c r="G31" t="s">
        <v>1298</v>
      </c>
      <c r="H31" t="s">
        <v>226</v>
      </c>
      <c r="I31" s="78">
        <v>2.9</v>
      </c>
      <c r="J31" t="s">
        <v>322</v>
      </c>
      <c r="K31" t="s">
        <v>102</v>
      </c>
      <c r="L31" s="79">
        <v>3.44E-2</v>
      </c>
      <c r="M31" s="79">
        <v>4.0099999999999997E-2</v>
      </c>
      <c r="N31" s="78">
        <v>466620.5</v>
      </c>
      <c r="O31" s="78">
        <v>100.21</v>
      </c>
      <c r="P31" s="78">
        <v>467.60040305000001</v>
      </c>
      <c r="Q31" s="79">
        <v>5.4999999999999997E-3</v>
      </c>
      <c r="R31" s="79">
        <v>1E-4</v>
      </c>
    </row>
    <row r="32" spans="2:18">
      <c r="B32" t="s">
        <v>1301</v>
      </c>
      <c r="C32" t="s">
        <v>1261</v>
      </c>
      <c r="D32" t="s">
        <v>1302</v>
      </c>
      <c r="E32" t="s">
        <v>1303</v>
      </c>
      <c r="F32" t="s">
        <v>1245</v>
      </c>
      <c r="G32" t="s">
        <v>1304</v>
      </c>
      <c r="H32" t="s">
        <v>226</v>
      </c>
      <c r="I32" s="78">
        <v>4.3899999999999997</v>
      </c>
      <c r="J32" t="s">
        <v>322</v>
      </c>
      <c r="K32" t="s">
        <v>102</v>
      </c>
      <c r="L32" s="79">
        <v>3.3399999999999999E-2</v>
      </c>
      <c r="M32" s="79">
        <v>4.2099999999999999E-2</v>
      </c>
      <c r="N32" s="78">
        <v>83858.19</v>
      </c>
      <c r="O32" s="78">
        <v>96.81</v>
      </c>
      <c r="P32" s="78">
        <v>81.183113739000007</v>
      </c>
      <c r="Q32" s="79">
        <v>1E-3</v>
      </c>
      <c r="R32" s="79">
        <v>0</v>
      </c>
    </row>
    <row r="33" spans="2:18">
      <c r="B33" t="s">
        <v>1305</v>
      </c>
      <c r="C33" t="s">
        <v>1261</v>
      </c>
      <c r="D33" t="s">
        <v>1306</v>
      </c>
      <c r="E33" t="s">
        <v>1307</v>
      </c>
      <c r="F33" t="s">
        <v>1245</v>
      </c>
      <c r="G33" t="s">
        <v>1308</v>
      </c>
      <c r="H33" t="s">
        <v>226</v>
      </c>
      <c r="I33" s="78">
        <v>4.51</v>
      </c>
      <c r="J33" t="s">
        <v>322</v>
      </c>
      <c r="K33" t="s">
        <v>102</v>
      </c>
      <c r="L33" s="79">
        <v>2.5899999999999999E-2</v>
      </c>
      <c r="M33" s="79">
        <v>4.4499999999999998E-2</v>
      </c>
      <c r="N33" s="78">
        <v>93731.58</v>
      </c>
      <c r="O33" s="78">
        <v>92.94</v>
      </c>
      <c r="P33" s="78">
        <v>87.114130451999998</v>
      </c>
      <c r="Q33" s="79">
        <v>1E-3</v>
      </c>
      <c r="R33" s="79">
        <v>0</v>
      </c>
    </row>
    <row r="34" spans="2:18">
      <c r="B34" t="s">
        <v>1309</v>
      </c>
      <c r="C34" t="s">
        <v>1261</v>
      </c>
      <c r="D34" t="s">
        <v>1310</v>
      </c>
      <c r="E34" t="s">
        <v>1303</v>
      </c>
      <c r="F34" t="s">
        <v>1245</v>
      </c>
      <c r="G34" t="s">
        <v>874</v>
      </c>
      <c r="H34" t="s">
        <v>226</v>
      </c>
      <c r="I34" s="78">
        <v>4.63</v>
      </c>
      <c r="J34" t="s">
        <v>322</v>
      </c>
      <c r="K34" t="s">
        <v>102</v>
      </c>
      <c r="L34" s="79">
        <v>3.44E-2</v>
      </c>
      <c r="M34" s="79">
        <v>3.9600000000000003E-2</v>
      </c>
      <c r="N34" s="78">
        <v>74278.61</v>
      </c>
      <c r="O34" s="78">
        <v>98.19</v>
      </c>
      <c r="P34" s="78">
        <v>72.934167158999998</v>
      </c>
      <c r="Q34" s="79">
        <v>8.9999999999999998E-4</v>
      </c>
      <c r="R34" s="79">
        <v>0</v>
      </c>
    </row>
    <row r="35" spans="2:18">
      <c r="B35" t="s">
        <v>1311</v>
      </c>
      <c r="C35" t="s">
        <v>1261</v>
      </c>
      <c r="D35" t="s">
        <v>1312</v>
      </c>
      <c r="E35" t="s">
        <v>1313</v>
      </c>
      <c r="F35" t="s">
        <v>1245</v>
      </c>
      <c r="G35" t="s">
        <v>1237</v>
      </c>
      <c r="H35" t="s">
        <v>226</v>
      </c>
      <c r="I35" s="78">
        <v>6</v>
      </c>
      <c r="J35" t="s">
        <v>322</v>
      </c>
      <c r="K35" t="s">
        <v>102</v>
      </c>
      <c r="L35" s="79">
        <v>3.3000000000000002E-2</v>
      </c>
      <c r="M35" s="79">
        <v>3.9600000000000003E-2</v>
      </c>
      <c r="N35" s="78">
        <v>499037.84</v>
      </c>
      <c r="O35" s="78">
        <v>96.73</v>
      </c>
      <c r="P35" s="78">
        <v>482.71930263199999</v>
      </c>
      <c r="Q35" s="79">
        <v>5.7000000000000002E-3</v>
      </c>
      <c r="R35" s="79">
        <v>1E-4</v>
      </c>
    </row>
    <row r="36" spans="2:18">
      <c r="B36" t="s">
        <v>1314</v>
      </c>
      <c r="C36" t="s">
        <v>1261</v>
      </c>
      <c r="D36" t="s">
        <v>1315</v>
      </c>
      <c r="E36" t="s">
        <v>1316</v>
      </c>
      <c r="F36" t="s">
        <v>1317</v>
      </c>
      <c r="G36" t="s">
        <v>1318</v>
      </c>
      <c r="H36" t="s">
        <v>353</v>
      </c>
      <c r="I36" s="78">
        <v>1.61</v>
      </c>
      <c r="J36" t="s">
        <v>343</v>
      </c>
      <c r="K36" t="s">
        <v>106</v>
      </c>
      <c r="L36" s="79">
        <v>4.8500000000000001E-2</v>
      </c>
      <c r="M36" s="79">
        <v>6.3200000000000006E-2</v>
      </c>
      <c r="N36" s="78">
        <v>974235.29</v>
      </c>
      <c r="O36" s="78">
        <v>97.86</v>
      </c>
      <c r="P36" s="78">
        <v>3398.82342434061</v>
      </c>
      <c r="Q36" s="79">
        <v>4.02E-2</v>
      </c>
      <c r="R36" s="79">
        <v>8.0000000000000004E-4</v>
      </c>
    </row>
    <row r="37" spans="2:18">
      <c r="B37" t="s">
        <v>1319</v>
      </c>
      <c r="C37" t="s">
        <v>1261</v>
      </c>
      <c r="D37" t="s">
        <v>1320</v>
      </c>
      <c r="E37" t="s">
        <v>1316</v>
      </c>
      <c r="F37" t="s">
        <v>1317</v>
      </c>
      <c r="G37" t="s">
        <v>406</v>
      </c>
      <c r="H37" t="s">
        <v>353</v>
      </c>
      <c r="I37" s="78">
        <v>1.66</v>
      </c>
      <c r="J37" t="s">
        <v>343</v>
      </c>
      <c r="K37" t="s">
        <v>106</v>
      </c>
      <c r="L37" s="79">
        <v>1.1299999999999999E-2</v>
      </c>
      <c r="M37" s="79">
        <v>3.2899999999999999E-2</v>
      </c>
      <c r="N37" s="78">
        <v>1099494.1200000001</v>
      </c>
      <c r="O37" s="78">
        <v>100.08913933982657</v>
      </c>
      <c r="P37" s="78">
        <v>3923.1905294170001</v>
      </c>
      <c r="Q37" s="79">
        <v>4.6399999999999997E-2</v>
      </c>
      <c r="R37" s="79">
        <v>1E-3</v>
      </c>
    </row>
    <row r="38" spans="2:18">
      <c r="B38" t="s">
        <v>1321</v>
      </c>
      <c r="C38" t="s">
        <v>1261</v>
      </c>
      <c r="D38" t="s">
        <v>1322</v>
      </c>
      <c r="E38" t="s">
        <v>1316</v>
      </c>
      <c r="F38" t="s">
        <v>1317</v>
      </c>
      <c r="G38" t="s">
        <v>406</v>
      </c>
      <c r="H38" t="s">
        <v>353</v>
      </c>
      <c r="I38" s="78">
        <v>2.16</v>
      </c>
      <c r="J38" t="s">
        <v>343</v>
      </c>
      <c r="K38" t="s">
        <v>106</v>
      </c>
      <c r="L38" s="79">
        <v>1.1299999999999999E-2</v>
      </c>
      <c r="M38" s="79">
        <v>1.67E-2</v>
      </c>
      <c r="N38" s="78">
        <v>-1099494.1200000001</v>
      </c>
      <c r="O38" s="78">
        <v>100</v>
      </c>
      <c r="P38" s="78">
        <v>-3919.6965378</v>
      </c>
      <c r="Q38" s="79">
        <v>-4.6300000000000001E-2</v>
      </c>
      <c r="R38" s="79">
        <v>-1E-3</v>
      </c>
    </row>
    <row r="39" spans="2:18">
      <c r="B39" t="s">
        <v>1323</v>
      </c>
      <c r="C39" t="s">
        <v>1261</v>
      </c>
      <c r="D39" t="s">
        <v>1324</v>
      </c>
      <c r="E39" t="s">
        <v>1316</v>
      </c>
      <c r="F39" t="s">
        <v>1317</v>
      </c>
      <c r="G39" t="s">
        <v>1325</v>
      </c>
      <c r="H39" t="s">
        <v>353</v>
      </c>
      <c r="I39" s="78">
        <v>1.61</v>
      </c>
      <c r="J39" t="s">
        <v>343</v>
      </c>
      <c r="K39" t="s">
        <v>106</v>
      </c>
      <c r="L39" s="79">
        <v>4.8500000000000001E-2</v>
      </c>
      <c r="M39" s="79">
        <v>6.4699999999999994E-2</v>
      </c>
      <c r="N39" s="78">
        <v>445364.71</v>
      </c>
      <c r="O39" s="78">
        <v>97.64</v>
      </c>
      <c r="P39" s="78">
        <v>1550.25487663886</v>
      </c>
      <c r="Q39" s="79">
        <v>1.83E-2</v>
      </c>
      <c r="R39" s="79">
        <v>4.0000000000000002E-4</v>
      </c>
    </row>
    <row r="40" spans="2:18">
      <c r="B40" t="s">
        <v>1326</v>
      </c>
      <c r="C40" t="s">
        <v>1261</v>
      </c>
      <c r="D40" t="s">
        <v>1327</v>
      </c>
      <c r="E40" t="s">
        <v>1316</v>
      </c>
      <c r="F40" t="s">
        <v>1317</v>
      </c>
      <c r="G40" t="s">
        <v>1325</v>
      </c>
      <c r="H40" t="s">
        <v>353</v>
      </c>
      <c r="I40" s="78">
        <v>1.61</v>
      </c>
      <c r="J40" t="s">
        <v>343</v>
      </c>
      <c r="K40" t="s">
        <v>106</v>
      </c>
      <c r="L40" s="79">
        <v>4.8500000000000001E-2</v>
      </c>
      <c r="M40" s="79">
        <v>6.3E-2</v>
      </c>
      <c r="N40" s="78">
        <v>417529.41</v>
      </c>
      <c r="O40" s="78">
        <v>97.76</v>
      </c>
      <c r="P40" s="78">
        <v>1455.15011808504</v>
      </c>
      <c r="Q40" s="79">
        <v>1.72E-2</v>
      </c>
      <c r="R40" s="79">
        <v>4.0000000000000002E-4</v>
      </c>
    </row>
    <row r="41" spans="2:18">
      <c r="B41" t="s">
        <v>1328</v>
      </c>
      <c r="C41" t="s">
        <v>1261</v>
      </c>
      <c r="D41" t="s">
        <v>1329</v>
      </c>
      <c r="E41" t="s">
        <v>1316</v>
      </c>
      <c r="F41" t="s">
        <v>1317</v>
      </c>
      <c r="G41" t="s">
        <v>1330</v>
      </c>
      <c r="H41" t="s">
        <v>353</v>
      </c>
      <c r="I41" s="78">
        <v>1.62</v>
      </c>
      <c r="J41" t="s">
        <v>343</v>
      </c>
      <c r="K41" t="s">
        <v>106</v>
      </c>
      <c r="L41" s="79">
        <v>4.8500000000000001E-2</v>
      </c>
      <c r="M41" s="79">
        <v>6.4500000000000002E-2</v>
      </c>
      <c r="N41" s="78">
        <v>473200</v>
      </c>
      <c r="O41" s="78">
        <v>97.29</v>
      </c>
      <c r="P41" s="78">
        <v>1641.2414381999999</v>
      </c>
      <c r="Q41" s="79">
        <v>1.9400000000000001E-2</v>
      </c>
      <c r="R41" s="79">
        <v>4.0000000000000002E-4</v>
      </c>
    </row>
    <row r="42" spans="2:18">
      <c r="B42" t="s">
        <v>1331</v>
      </c>
      <c r="C42" t="s">
        <v>1261</v>
      </c>
      <c r="D42" t="s">
        <v>1332</v>
      </c>
      <c r="E42" t="s">
        <v>1316</v>
      </c>
      <c r="F42" t="s">
        <v>1317</v>
      </c>
      <c r="G42" t="s">
        <v>372</v>
      </c>
      <c r="H42" t="s">
        <v>353</v>
      </c>
      <c r="I42" s="78">
        <v>1.61</v>
      </c>
      <c r="J42" t="s">
        <v>343</v>
      </c>
      <c r="K42" t="s">
        <v>106</v>
      </c>
      <c r="L42" s="79">
        <v>4.8500000000000001E-2</v>
      </c>
      <c r="M42" s="79">
        <v>4.6600000000000003E-2</v>
      </c>
      <c r="N42" s="78">
        <v>139176.47</v>
      </c>
      <c r="O42" s="78">
        <v>100.46</v>
      </c>
      <c r="P42" s="78">
        <v>498.44647048153001</v>
      </c>
      <c r="Q42" s="79">
        <v>5.8999999999999999E-3</v>
      </c>
      <c r="R42" s="79">
        <v>1E-4</v>
      </c>
    </row>
    <row r="43" spans="2:18">
      <c r="B43" t="s">
        <v>1333</v>
      </c>
      <c r="C43" t="s">
        <v>1334</v>
      </c>
      <c r="D43" t="s">
        <v>1335</v>
      </c>
      <c r="E43" t="s">
        <v>1336</v>
      </c>
      <c r="F43" t="s">
        <v>221</v>
      </c>
      <c r="G43" t="s">
        <v>1337</v>
      </c>
      <c r="H43" t="s">
        <v>332</v>
      </c>
      <c r="I43" s="78">
        <v>2.2000000000000002</v>
      </c>
      <c r="J43" t="s">
        <v>621</v>
      </c>
      <c r="K43" t="s">
        <v>102</v>
      </c>
      <c r="L43" s="79">
        <v>0.05</v>
      </c>
      <c r="M43" s="79">
        <v>6.1199999999999997E-2</v>
      </c>
      <c r="N43" s="78">
        <v>796000</v>
      </c>
      <c r="O43" s="78">
        <v>100.26</v>
      </c>
      <c r="P43" s="78">
        <v>798.06960000000004</v>
      </c>
      <c r="Q43" s="79">
        <v>9.4000000000000004E-3</v>
      </c>
      <c r="R43" s="79">
        <v>2.0000000000000001E-4</v>
      </c>
    </row>
    <row r="44" spans="2:18">
      <c r="B44" t="s">
        <v>1338</v>
      </c>
      <c r="C44" t="s">
        <v>1334</v>
      </c>
      <c r="D44" t="s">
        <v>1339</v>
      </c>
      <c r="E44" t="s">
        <v>903</v>
      </c>
      <c r="F44" t="s">
        <v>221</v>
      </c>
      <c r="G44" t="s">
        <v>1035</v>
      </c>
      <c r="H44" t="s">
        <v>332</v>
      </c>
      <c r="I44" s="78">
        <v>0.08</v>
      </c>
      <c r="J44" t="s">
        <v>580</v>
      </c>
      <c r="K44" t="s">
        <v>106</v>
      </c>
      <c r="L44" s="79">
        <v>0</v>
      </c>
      <c r="M44" s="79">
        <v>1.18E-2</v>
      </c>
      <c r="N44" s="78">
        <v>133500</v>
      </c>
      <c r="O44" s="78">
        <v>100</v>
      </c>
      <c r="P44" s="78">
        <v>475.92750000000001</v>
      </c>
      <c r="Q44" s="79">
        <v>5.5999999999999999E-3</v>
      </c>
      <c r="R44" s="79">
        <v>1E-4</v>
      </c>
    </row>
    <row r="45" spans="2:18">
      <c r="B45" s="80" t="s">
        <v>1340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221</v>
      </c>
      <c r="D46" t="s">
        <v>221</v>
      </c>
      <c r="F46" t="s">
        <v>221</v>
      </c>
      <c r="I46" s="78">
        <v>0</v>
      </c>
      <c r="J46" t="s">
        <v>221</v>
      </c>
      <c r="K46" t="s">
        <v>221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1341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s="80" t="s">
        <v>1342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221</v>
      </c>
      <c r="D49" t="s">
        <v>221</v>
      </c>
      <c r="F49" t="s">
        <v>221</v>
      </c>
      <c r="I49" s="78">
        <v>0</v>
      </c>
      <c r="J49" t="s">
        <v>221</v>
      </c>
      <c r="K49" t="s">
        <v>221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1343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221</v>
      </c>
      <c r="D51" t="s">
        <v>221</v>
      </c>
      <c r="F51" t="s">
        <v>221</v>
      </c>
      <c r="I51" s="78">
        <v>0</v>
      </c>
      <c r="J51" t="s">
        <v>221</v>
      </c>
      <c r="K51" t="s">
        <v>221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s="80" t="s">
        <v>1344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221</v>
      </c>
      <c r="D53" t="s">
        <v>221</v>
      </c>
      <c r="F53" t="s">
        <v>221</v>
      </c>
      <c r="I53" s="78">
        <v>0</v>
      </c>
      <c r="J53" t="s">
        <v>221</v>
      </c>
      <c r="K53" t="s">
        <v>221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1345</v>
      </c>
      <c r="I54" s="82">
        <v>5.2</v>
      </c>
      <c r="M54" s="81">
        <v>4.5100000000000001E-2</v>
      </c>
      <c r="N54" s="82">
        <v>22053628.760000002</v>
      </c>
      <c r="P54" s="82">
        <v>19440.763023684998</v>
      </c>
      <c r="Q54" s="81">
        <v>0.2298</v>
      </c>
      <c r="R54" s="81">
        <v>4.7999999999999996E-3</v>
      </c>
    </row>
    <row r="55" spans="2:18">
      <c r="B55" t="s">
        <v>1346</v>
      </c>
      <c r="C55" t="s">
        <v>1334</v>
      </c>
      <c r="D55" t="s">
        <v>1347</v>
      </c>
      <c r="E55" t="s">
        <v>1348</v>
      </c>
      <c r="F55" t="s">
        <v>221</v>
      </c>
      <c r="G55" t="s">
        <v>1349</v>
      </c>
      <c r="H55" t="s">
        <v>332</v>
      </c>
      <c r="I55" s="78">
        <v>0</v>
      </c>
      <c r="J55" t="s">
        <v>132</v>
      </c>
      <c r="K55" t="s">
        <v>102</v>
      </c>
      <c r="L55" s="79">
        <v>0</v>
      </c>
      <c r="M55" s="79">
        <v>0</v>
      </c>
      <c r="N55" s="78">
        <v>704500</v>
      </c>
      <c r="O55" s="78">
        <v>9.9999999999999995E-7</v>
      </c>
      <c r="P55" s="78">
        <v>7.0450000000000003E-6</v>
      </c>
      <c r="Q55" s="79">
        <v>0</v>
      </c>
      <c r="R55" s="79">
        <v>0</v>
      </c>
    </row>
    <row r="56" spans="2:18">
      <c r="B56" t="s">
        <v>1350</v>
      </c>
      <c r="C56" t="s">
        <v>1334</v>
      </c>
      <c r="D56" t="s">
        <v>1351</v>
      </c>
      <c r="E56" t="s">
        <v>1348</v>
      </c>
      <c r="F56" t="s">
        <v>221</v>
      </c>
      <c r="G56" t="s">
        <v>1352</v>
      </c>
      <c r="H56" t="s">
        <v>332</v>
      </c>
      <c r="I56" s="78">
        <v>3.16</v>
      </c>
      <c r="J56" t="s">
        <v>132</v>
      </c>
      <c r="K56" t="s">
        <v>102</v>
      </c>
      <c r="L56" s="79">
        <v>4.5100000000000001E-2</v>
      </c>
      <c r="M56" s="79">
        <v>5.4399999999999997E-2</v>
      </c>
      <c r="N56" s="78">
        <v>5877000</v>
      </c>
      <c r="O56" s="78">
        <v>98.46</v>
      </c>
      <c r="P56" s="78">
        <v>5786.4942000000001</v>
      </c>
      <c r="Q56" s="79">
        <v>6.8400000000000002E-2</v>
      </c>
      <c r="R56" s="79">
        <v>1.4E-3</v>
      </c>
    </row>
    <row r="57" spans="2:18">
      <c r="B57" t="s">
        <v>1353</v>
      </c>
      <c r="C57" t="s">
        <v>1334</v>
      </c>
      <c r="D57" t="s">
        <v>1354</v>
      </c>
      <c r="E57" t="s">
        <v>1355</v>
      </c>
      <c r="F57" t="s">
        <v>221</v>
      </c>
      <c r="G57" t="s">
        <v>1356</v>
      </c>
      <c r="H57" t="s">
        <v>332</v>
      </c>
      <c r="I57" s="78">
        <v>2.4</v>
      </c>
      <c r="J57" t="s">
        <v>604</v>
      </c>
      <c r="K57" t="s">
        <v>102</v>
      </c>
      <c r="L57" s="79">
        <v>1.9E-2</v>
      </c>
      <c r="M57" s="79">
        <v>2.0799999999999999E-2</v>
      </c>
      <c r="N57" s="78">
        <v>1749583.31</v>
      </c>
      <c r="O57" s="78">
        <v>100.1</v>
      </c>
      <c r="P57" s="78">
        <v>1751.3328933099999</v>
      </c>
      <c r="Q57" s="79">
        <v>2.07E-2</v>
      </c>
      <c r="R57" s="79">
        <v>4.0000000000000002E-4</v>
      </c>
    </row>
    <row r="58" spans="2:18">
      <c r="B58" t="s">
        <v>1357</v>
      </c>
      <c r="C58" t="s">
        <v>1334</v>
      </c>
      <c r="D58" t="s">
        <v>1358</v>
      </c>
      <c r="E58" t="s">
        <v>1359</v>
      </c>
      <c r="F58" t="s">
        <v>221</v>
      </c>
      <c r="G58" t="s">
        <v>1360</v>
      </c>
      <c r="H58" t="s">
        <v>332</v>
      </c>
      <c r="I58" s="78">
        <v>6.61</v>
      </c>
      <c r="J58" t="s">
        <v>621</v>
      </c>
      <c r="K58" t="s">
        <v>102</v>
      </c>
      <c r="L58" s="79">
        <v>2.1999999999999999E-2</v>
      </c>
      <c r="M58" s="79">
        <v>4.4200000000000003E-2</v>
      </c>
      <c r="N58" s="78">
        <v>13722545.449999999</v>
      </c>
      <c r="O58" s="78">
        <v>86.74</v>
      </c>
      <c r="P58" s="78">
        <v>11902.93592333</v>
      </c>
      <c r="Q58" s="79">
        <v>0.14069999999999999</v>
      </c>
      <c r="R58" s="79">
        <v>2.8999999999999998E-3</v>
      </c>
    </row>
    <row r="59" spans="2:18">
      <c r="B59" s="80" t="s">
        <v>230</v>
      </c>
      <c r="I59" s="82">
        <v>3.03</v>
      </c>
      <c r="M59" s="81">
        <v>6.7799999999999999E-2</v>
      </c>
      <c r="N59" s="82">
        <v>37121921.189999998</v>
      </c>
      <c r="P59" s="82">
        <v>52045.903421738818</v>
      </c>
      <c r="Q59" s="81">
        <v>0.61529999999999996</v>
      </c>
      <c r="R59" s="81">
        <v>1.2699999999999999E-2</v>
      </c>
    </row>
    <row r="60" spans="2:18">
      <c r="B60" s="80" t="s">
        <v>1361</v>
      </c>
      <c r="I60" s="82">
        <v>2.91</v>
      </c>
      <c r="M60" s="81">
        <v>7.2300000000000003E-2</v>
      </c>
      <c r="N60" s="82">
        <v>11305050.9</v>
      </c>
      <c r="P60" s="82">
        <v>36926.016540263765</v>
      </c>
      <c r="Q60" s="81">
        <v>0.43659999999999999</v>
      </c>
      <c r="R60" s="81">
        <v>8.9999999999999993E-3</v>
      </c>
    </row>
    <row r="61" spans="2:18">
      <c r="B61" t="s">
        <v>1362</v>
      </c>
      <c r="C61" t="s">
        <v>1261</v>
      </c>
      <c r="D61" t="s">
        <v>1363</v>
      </c>
      <c r="E61" t="s">
        <v>1364</v>
      </c>
      <c r="F61" t="s">
        <v>1245</v>
      </c>
      <c r="G61" t="s">
        <v>1365</v>
      </c>
      <c r="H61" t="s">
        <v>226</v>
      </c>
      <c r="I61" s="78">
        <v>2.31</v>
      </c>
      <c r="J61" t="s">
        <v>621</v>
      </c>
      <c r="K61" t="s">
        <v>113</v>
      </c>
      <c r="L61" s="79">
        <v>3.2599999999999997E-2</v>
      </c>
      <c r="M61" s="79">
        <v>5.5800000000000002E-2</v>
      </c>
      <c r="N61" s="78">
        <v>1056826.0900000001</v>
      </c>
      <c r="O61" s="78">
        <v>93.978455845336939</v>
      </c>
      <c r="P61" s="78">
        <v>4368.6404331751701</v>
      </c>
      <c r="Q61" s="79">
        <v>5.16E-2</v>
      </c>
      <c r="R61" s="79">
        <v>1.1000000000000001E-3</v>
      </c>
    </row>
    <row r="62" spans="2:18">
      <c r="B62" t="s">
        <v>1366</v>
      </c>
      <c r="C62" t="s">
        <v>1261</v>
      </c>
      <c r="D62" t="s">
        <v>1367</v>
      </c>
      <c r="E62" t="s">
        <v>1368</v>
      </c>
      <c r="F62" t="s">
        <v>477</v>
      </c>
      <c r="G62" t="s">
        <v>1369</v>
      </c>
      <c r="H62" t="s">
        <v>226</v>
      </c>
      <c r="I62" s="78">
        <v>1.63</v>
      </c>
      <c r="J62" t="s">
        <v>621</v>
      </c>
      <c r="K62" t="s">
        <v>106</v>
      </c>
      <c r="L62" s="79">
        <v>5.1700000000000003E-2</v>
      </c>
      <c r="M62" s="79">
        <v>9.6500000000000002E-2</v>
      </c>
      <c r="N62" s="78">
        <v>2004350.36</v>
      </c>
      <c r="O62" s="78">
        <v>92.862237230767647</v>
      </c>
      <c r="P62" s="78">
        <v>6635.4795499418397</v>
      </c>
      <c r="Q62" s="79">
        <v>7.8399999999999997E-2</v>
      </c>
      <c r="R62" s="79">
        <v>1.6000000000000001E-3</v>
      </c>
    </row>
    <row r="63" spans="2:18">
      <c r="B63" t="s">
        <v>1370</v>
      </c>
      <c r="C63" t="s">
        <v>1261</v>
      </c>
      <c r="D63" t="s">
        <v>1371</v>
      </c>
      <c r="E63" t="s">
        <v>1372</v>
      </c>
      <c r="F63" t="s">
        <v>221</v>
      </c>
      <c r="G63" t="s">
        <v>354</v>
      </c>
      <c r="H63" t="s">
        <v>332</v>
      </c>
      <c r="I63" s="78">
        <v>1.39</v>
      </c>
      <c r="J63" t="s">
        <v>466</v>
      </c>
      <c r="K63" t="s">
        <v>120</v>
      </c>
      <c r="L63" s="79">
        <v>3.15E-2</v>
      </c>
      <c r="M63" s="79">
        <v>3.5000000000000003E-2</v>
      </c>
      <c r="N63" s="78">
        <v>417387.4</v>
      </c>
      <c r="O63" s="78">
        <v>99.929968695094999</v>
      </c>
      <c r="P63" s="78">
        <v>906.01397221722402</v>
      </c>
      <c r="Q63" s="79">
        <v>1.0699999999999999E-2</v>
      </c>
      <c r="R63" s="79">
        <v>2.0000000000000001E-4</v>
      </c>
    </row>
    <row r="64" spans="2:18">
      <c r="B64" t="s">
        <v>1373</v>
      </c>
      <c r="C64" t="s">
        <v>1334</v>
      </c>
      <c r="D64" t="s">
        <v>1374</v>
      </c>
      <c r="E64" t="s">
        <v>1375</v>
      </c>
      <c r="F64" t="s">
        <v>221</v>
      </c>
      <c r="G64" t="s">
        <v>1376</v>
      </c>
      <c r="H64" t="s">
        <v>332</v>
      </c>
      <c r="I64" s="78">
        <v>0.56999999999999995</v>
      </c>
      <c r="J64" t="s">
        <v>621</v>
      </c>
      <c r="K64" t="s">
        <v>106</v>
      </c>
      <c r="L64" s="79">
        <v>3.5700000000000003E-2</v>
      </c>
      <c r="M64" s="79">
        <v>4.6199999999999998E-2</v>
      </c>
      <c r="N64" s="78">
        <v>1549462.9</v>
      </c>
      <c r="O64" s="78">
        <v>99.289288202361547</v>
      </c>
      <c r="P64" s="78">
        <v>5484.5766897778703</v>
      </c>
      <c r="Q64" s="79">
        <v>6.4799999999999996E-2</v>
      </c>
      <c r="R64" s="79">
        <v>1.2999999999999999E-3</v>
      </c>
    </row>
    <row r="65" spans="2:18">
      <c r="B65" t="s">
        <v>1377</v>
      </c>
      <c r="C65" t="s">
        <v>1261</v>
      </c>
      <c r="D65" t="s">
        <v>1378</v>
      </c>
      <c r="E65" t="s">
        <v>1379</v>
      </c>
      <c r="F65" t="s">
        <v>221</v>
      </c>
      <c r="G65" t="s">
        <v>1380</v>
      </c>
      <c r="H65" t="s">
        <v>332</v>
      </c>
      <c r="I65" s="78">
        <v>3.76</v>
      </c>
      <c r="J65" t="s">
        <v>621</v>
      </c>
      <c r="K65" t="s">
        <v>106</v>
      </c>
      <c r="L65" s="79">
        <v>5.57E-2</v>
      </c>
      <c r="M65" s="79">
        <v>8.72E-2</v>
      </c>
      <c r="N65" s="78">
        <v>377829.89</v>
      </c>
      <c r="O65" s="78">
        <v>95.422324830651689</v>
      </c>
      <c r="P65" s="78">
        <v>1285.3039415221299</v>
      </c>
      <c r="Q65" s="79">
        <v>1.52E-2</v>
      </c>
      <c r="R65" s="79">
        <v>2.9999999999999997E-4</v>
      </c>
    </row>
    <row r="66" spans="2:18">
      <c r="B66" t="s">
        <v>1381</v>
      </c>
      <c r="C66" t="s">
        <v>1261</v>
      </c>
      <c r="D66" t="s">
        <v>1382</v>
      </c>
      <c r="E66" t="s">
        <v>1383</v>
      </c>
      <c r="F66" t="s">
        <v>221</v>
      </c>
      <c r="G66" t="s">
        <v>1384</v>
      </c>
      <c r="H66" t="s">
        <v>332</v>
      </c>
      <c r="I66" s="78">
        <v>3.23</v>
      </c>
      <c r="J66" t="s">
        <v>621</v>
      </c>
      <c r="K66" t="s">
        <v>106</v>
      </c>
      <c r="L66" s="79">
        <v>5.5800000000000002E-2</v>
      </c>
      <c r="M66" s="79">
        <v>0.1004</v>
      </c>
      <c r="N66" s="78">
        <v>693455.9</v>
      </c>
      <c r="O66" s="78">
        <v>88.68738900756793</v>
      </c>
      <c r="P66" s="78">
        <v>2192.50327625714</v>
      </c>
      <c r="Q66" s="79">
        <v>2.5899999999999999E-2</v>
      </c>
      <c r="R66" s="79">
        <v>5.0000000000000001E-4</v>
      </c>
    </row>
    <row r="67" spans="2:18">
      <c r="B67" t="s">
        <v>1385</v>
      </c>
      <c r="C67" t="s">
        <v>1261</v>
      </c>
      <c r="D67" t="s">
        <v>1386</v>
      </c>
      <c r="E67" t="s">
        <v>1387</v>
      </c>
      <c r="F67" t="s">
        <v>221</v>
      </c>
      <c r="G67" t="s">
        <v>1388</v>
      </c>
      <c r="H67" t="s">
        <v>332</v>
      </c>
      <c r="I67" s="78">
        <v>3.83</v>
      </c>
      <c r="J67" t="s">
        <v>621</v>
      </c>
      <c r="K67" t="s">
        <v>106</v>
      </c>
      <c r="L67" s="79">
        <v>4.1700000000000001E-2</v>
      </c>
      <c r="M67" s="79">
        <v>7.2300000000000003E-2</v>
      </c>
      <c r="N67" s="78">
        <v>938230.82</v>
      </c>
      <c r="O67" s="78">
        <v>88.301109678300151</v>
      </c>
      <c r="P67" s="78">
        <v>2953.4892235645998</v>
      </c>
      <c r="Q67" s="79">
        <v>3.49E-2</v>
      </c>
      <c r="R67" s="79">
        <v>6.9999999999999999E-4</v>
      </c>
    </row>
    <row r="68" spans="2:18">
      <c r="B68" t="s">
        <v>1366</v>
      </c>
      <c r="C68" t="s">
        <v>1261</v>
      </c>
      <c r="D68" t="s">
        <v>1389</v>
      </c>
      <c r="E68" t="s">
        <v>1390</v>
      </c>
      <c r="F68" t="s">
        <v>221</v>
      </c>
      <c r="G68" t="s">
        <v>1391</v>
      </c>
      <c r="H68" t="s">
        <v>332</v>
      </c>
      <c r="I68" s="78">
        <v>3.78</v>
      </c>
      <c r="J68" t="s">
        <v>621</v>
      </c>
      <c r="K68" t="s">
        <v>106</v>
      </c>
      <c r="L68" s="79">
        <v>3.3700000000000001E-2</v>
      </c>
      <c r="M68" s="79">
        <v>8.3599999999999994E-2</v>
      </c>
      <c r="N68" s="78">
        <v>1954932.86</v>
      </c>
      <c r="O68" s="78">
        <v>88.811123549152299</v>
      </c>
      <c r="P68" s="78">
        <v>6189.5452910353597</v>
      </c>
      <c r="Q68" s="79">
        <v>7.3200000000000001E-2</v>
      </c>
      <c r="R68" s="79">
        <v>1.5E-3</v>
      </c>
    </row>
    <row r="69" spans="2:18">
      <c r="B69" t="s">
        <v>1392</v>
      </c>
      <c r="C69" t="s">
        <v>1261</v>
      </c>
      <c r="D69" t="s">
        <v>1393</v>
      </c>
      <c r="E69" t="s">
        <v>1394</v>
      </c>
      <c r="F69" t="s">
        <v>221</v>
      </c>
      <c r="G69" t="s">
        <v>1116</v>
      </c>
      <c r="H69" t="s">
        <v>332</v>
      </c>
      <c r="I69" s="78">
        <v>5.17</v>
      </c>
      <c r="J69" t="s">
        <v>466</v>
      </c>
      <c r="K69" t="s">
        <v>106</v>
      </c>
      <c r="L69" s="79">
        <v>3.1699999999999999E-2</v>
      </c>
      <c r="M69" s="79">
        <v>6.3100000000000003E-2</v>
      </c>
      <c r="N69" s="78">
        <v>2312574.6800000002</v>
      </c>
      <c r="O69" s="78">
        <v>83.820822599003222</v>
      </c>
      <c r="P69" s="78">
        <v>6910.4641627724304</v>
      </c>
      <c r="Q69" s="79">
        <v>8.1699999999999995E-2</v>
      </c>
      <c r="R69" s="79">
        <v>1.6999999999999999E-3</v>
      </c>
    </row>
    <row r="70" spans="2:18">
      <c r="B70" s="80" t="s">
        <v>1258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221</v>
      </c>
      <c r="D71" t="s">
        <v>221</v>
      </c>
      <c r="F71" t="s">
        <v>221</v>
      </c>
      <c r="I71" s="78">
        <v>0</v>
      </c>
      <c r="J71" t="s">
        <v>221</v>
      </c>
      <c r="K71" t="s">
        <v>221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1259</v>
      </c>
      <c r="I72" s="82">
        <v>3.3</v>
      </c>
      <c r="M72" s="81">
        <v>5.7000000000000002E-2</v>
      </c>
      <c r="N72" s="82">
        <v>25816870.289999999</v>
      </c>
      <c r="P72" s="82">
        <v>15119.886881475057</v>
      </c>
      <c r="Q72" s="81">
        <v>0.17879999999999999</v>
      </c>
      <c r="R72" s="81">
        <v>3.7000000000000002E-3</v>
      </c>
    </row>
    <row r="73" spans="2:18">
      <c r="B73" t="s">
        <v>1395</v>
      </c>
      <c r="C73" t="s">
        <v>1261</v>
      </c>
      <c r="D73" t="s">
        <v>1396</v>
      </c>
      <c r="E73" t="s">
        <v>1397</v>
      </c>
      <c r="F73" t="s">
        <v>1245</v>
      </c>
      <c r="G73" t="s">
        <v>1398</v>
      </c>
      <c r="H73" t="s">
        <v>226</v>
      </c>
      <c r="I73" s="78">
        <v>2.79</v>
      </c>
      <c r="J73" t="s">
        <v>621</v>
      </c>
      <c r="K73" t="s">
        <v>110</v>
      </c>
      <c r="L73" s="79">
        <v>2.3E-2</v>
      </c>
      <c r="M73" s="79">
        <v>3.0599999999999999E-2</v>
      </c>
      <c r="N73" s="78">
        <v>726595.32</v>
      </c>
      <c r="O73" s="78">
        <v>98.277862214975144</v>
      </c>
      <c r="P73" s="78">
        <v>2785.1353797594602</v>
      </c>
      <c r="Q73" s="79">
        <v>3.2899999999999999E-2</v>
      </c>
      <c r="R73" s="79">
        <v>6.9999999999999999E-4</v>
      </c>
    </row>
    <row r="74" spans="2:18">
      <c r="B74" t="s">
        <v>1399</v>
      </c>
      <c r="C74" t="s">
        <v>1261</v>
      </c>
      <c r="D74" t="s">
        <v>1400</v>
      </c>
      <c r="E74" t="s">
        <v>1401</v>
      </c>
      <c r="F74" t="s">
        <v>1245</v>
      </c>
      <c r="G74" t="s">
        <v>1398</v>
      </c>
      <c r="H74" t="s">
        <v>226</v>
      </c>
      <c r="I74" s="78">
        <v>2.78</v>
      </c>
      <c r="J74" t="s">
        <v>621</v>
      </c>
      <c r="K74" t="s">
        <v>110</v>
      </c>
      <c r="L74" s="79">
        <v>2.35E-2</v>
      </c>
      <c r="M74" s="79">
        <v>3.1099999999999999E-2</v>
      </c>
      <c r="N74" s="78">
        <v>499889.6</v>
      </c>
      <c r="O74" s="78">
        <v>98.285764245379582</v>
      </c>
      <c r="P74" s="78">
        <v>1916.2966196924899</v>
      </c>
      <c r="Q74" s="79">
        <v>2.2700000000000001E-2</v>
      </c>
      <c r="R74" s="79">
        <v>5.0000000000000001E-4</v>
      </c>
    </row>
    <row r="75" spans="2:18">
      <c r="B75" t="s">
        <v>1402</v>
      </c>
      <c r="C75" t="s">
        <v>1261</v>
      </c>
      <c r="D75" t="s">
        <v>1403</v>
      </c>
      <c r="E75" t="s">
        <v>1372</v>
      </c>
      <c r="F75" t="s">
        <v>221</v>
      </c>
      <c r="G75" t="s">
        <v>921</v>
      </c>
      <c r="H75" t="s">
        <v>332</v>
      </c>
      <c r="I75" s="78">
        <v>1.38</v>
      </c>
      <c r="J75" t="s">
        <v>466</v>
      </c>
      <c r="K75" t="s">
        <v>120</v>
      </c>
      <c r="L75" s="79">
        <v>2.75E-2</v>
      </c>
      <c r="M75" s="79">
        <v>4.4600000000000001E-2</v>
      </c>
      <c r="N75" s="78">
        <v>1688598.8</v>
      </c>
      <c r="O75" s="78">
        <v>100</v>
      </c>
      <c r="P75" s="78">
        <v>3667.97431336</v>
      </c>
      <c r="Q75" s="79">
        <v>4.3400000000000001E-2</v>
      </c>
      <c r="R75" s="79">
        <v>8.9999999999999998E-4</v>
      </c>
    </row>
    <row r="76" spans="2:18">
      <c r="B76" t="s">
        <v>1404</v>
      </c>
      <c r="C76" t="s">
        <v>1261</v>
      </c>
      <c r="D76" t="s">
        <v>1405</v>
      </c>
      <c r="E76" t="s">
        <v>1372</v>
      </c>
      <c r="F76" t="s">
        <v>221</v>
      </c>
      <c r="G76" t="s">
        <v>921</v>
      </c>
      <c r="H76" t="s">
        <v>332</v>
      </c>
      <c r="I76" s="78">
        <v>1.83</v>
      </c>
      <c r="J76" t="s">
        <v>466</v>
      </c>
      <c r="K76" t="s">
        <v>120</v>
      </c>
      <c r="L76" s="79">
        <v>0</v>
      </c>
      <c r="M76" s="79">
        <v>3.7100000000000001E-2</v>
      </c>
      <c r="N76" s="78">
        <v>-1688598.8</v>
      </c>
      <c r="O76" s="78">
        <v>100</v>
      </c>
      <c r="P76" s="78">
        <v>-3667.97431336</v>
      </c>
      <c r="Q76" s="79">
        <v>-4.3400000000000001E-2</v>
      </c>
      <c r="R76" s="79">
        <v>-8.9999999999999998E-4</v>
      </c>
    </row>
    <row r="77" spans="2:18">
      <c r="B77" t="s">
        <v>1406</v>
      </c>
      <c r="C77" t="s">
        <v>1261</v>
      </c>
      <c r="D77" t="s">
        <v>1407</v>
      </c>
      <c r="E77" t="s">
        <v>1408</v>
      </c>
      <c r="F77" t="s">
        <v>221</v>
      </c>
      <c r="G77" t="s">
        <v>1409</v>
      </c>
      <c r="H77" t="s">
        <v>332</v>
      </c>
      <c r="I77" s="78">
        <v>1.94</v>
      </c>
      <c r="J77" t="s">
        <v>754</v>
      </c>
      <c r="K77" t="s">
        <v>106</v>
      </c>
      <c r="L77" s="79">
        <v>7.3499999999999996E-2</v>
      </c>
      <c r="M77" s="79">
        <v>9.4399999999999998E-2</v>
      </c>
      <c r="N77" s="78">
        <v>73398.86</v>
      </c>
      <c r="O77" s="78">
        <v>95.250155981094665</v>
      </c>
      <c r="P77" s="78">
        <v>249.23816459570099</v>
      </c>
      <c r="Q77" s="79">
        <v>2.8999999999999998E-3</v>
      </c>
      <c r="R77" s="79">
        <v>1E-4</v>
      </c>
    </row>
    <row r="78" spans="2:18">
      <c r="B78" t="s">
        <v>1410</v>
      </c>
      <c r="C78" t="s">
        <v>1261</v>
      </c>
      <c r="D78" t="s">
        <v>1411</v>
      </c>
      <c r="E78" t="s">
        <v>1412</v>
      </c>
      <c r="F78" t="s">
        <v>221</v>
      </c>
      <c r="G78" t="s">
        <v>527</v>
      </c>
      <c r="H78" t="s">
        <v>332</v>
      </c>
      <c r="I78" s="78">
        <v>3.07</v>
      </c>
      <c r="J78" t="s">
        <v>1413</v>
      </c>
      <c r="K78" t="s">
        <v>106</v>
      </c>
      <c r="L78" s="79">
        <v>3.4000000000000002E-2</v>
      </c>
      <c r="M78" s="79">
        <v>4.1700000000000001E-2</v>
      </c>
      <c r="N78" s="78">
        <v>662609.66</v>
      </c>
      <c r="O78" s="78">
        <v>97.803177500185868</v>
      </c>
      <c r="P78" s="78">
        <v>2310.3100212848299</v>
      </c>
      <c r="Q78" s="79">
        <v>2.7300000000000001E-2</v>
      </c>
      <c r="R78" s="79">
        <v>5.9999999999999995E-4</v>
      </c>
    </row>
    <row r="79" spans="2:18">
      <c r="B79" t="s">
        <v>1414</v>
      </c>
      <c r="C79" t="s">
        <v>1261</v>
      </c>
      <c r="D79" t="s">
        <v>1415</v>
      </c>
      <c r="E79" t="s">
        <v>1416</v>
      </c>
      <c r="F79" t="s">
        <v>221</v>
      </c>
      <c r="G79" t="s">
        <v>1417</v>
      </c>
      <c r="H79" t="s">
        <v>332</v>
      </c>
      <c r="I79" s="78">
        <v>3.3</v>
      </c>
      <c r="J79" t="s">
        <v>754</v>
      </c>
      <c r="K79" t="s">
        <v>106</v>
      </c>
      <c r="L79" s="79">
        <v>6.6000000000000003E-2</v>
      </c>
      <c r="M79" s="79">
        <v>9.8500000000000004E-2</v>
      </c>
      <c r="N79" s="78">
        <v>186083.33</v>
      </c>
      <c r="O79" s="78">
        <v>88.810634397530805</v>
      </c>
      <c r="P79" s="78">
        <v>589.15826666594603</v>
      </c>
      <c r="Q79" s="79">
        <v>7.0000000000000001E-3</v>
      </c>
      <c r="R79" s="79">
        <v>1E-4</v>
      </c>
    </row>
    <row r="80" spans="2:18">
      <c r="B80" t="s">
        <v>1418</v>
      </c>
      <c r="C80" t="s">
        <v>1261</v>
      </c>
      <c r="D80" t="s">
        <v>1419</v>
      </c>
      <c r="E80" t="s">
        <v>1420</v>
      </c>
      <c r="F80" t="s">
        <v>221</v>
      </c>
      <c r="G80" t="s">
        <v>403</v>
      </c>
      <c r="H80" t="s">
        <v>332</v>
      </c>
      <c r="I80" s="78">
        <v>3.97</v>
      </c>
      <c r="J80" t="s">
        <v>754</v>
      </c>
      <c r="K80" t="s">
        <v>203</v>
      </c>
      <c r="L80" s="79">
        <v>3.0599999999999999E-2</v>
      </c>
      <c r="M80" s="79">
        <v>7.0300000000000001E-2</v>
      </c>
      <c r="N80" s="78">
        <v>23668293.52</v>
      </c>
      <c r="O80" s="78">
        <v>87.283704228601479</v>
      </c>
      <c r="P80" s="78">
        <v>7269.74842947663</v>
      </c>
      <c r="Q80" s="79">
        <v>8.5900000000000004E-2</v>
      </c>
      <c r="R80" s="79">
        <v>1.8E-3</v>
      </c>
    </row>
    <row r="81" spans="2:18">
      <c r="B81" s="80" t="s">
        <v>1345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221</v>
      </c>
      <c r="D82" t="s">
        <v>221</v>
      </c>
      <c r="F82" t="s">
        <v>221</v>
      </c>
      <c r="I82" s="78">
        <v>0</v>
      </c>
      <c r="J82" t="s">
        <v>221</v>
      </c>
      <c r="K82" t="s">
        <v>221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t="s">
        <v>232</v>
      </c>
    </row>
    <row r="84" spans="2:18">
      <c r="B84" t="s">
        <v>295</v>
      </c>
    </row>
    <row r="85" spans="2:18">
      <c r="B85" t="s">
        <v>296</v>
      </c>
    </row>
    <row r="86" spans="2:18">
      <c r="B86" t="s">
        <v>297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1442</v>
      </c>
    </row>
    <row r="3" spans="2:64">
      <c r="B3" s="2" t="s">
        <v>2</v>
      </c>
      <c r="C3" t="s">
        <v>1443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8951659.3100000005</v>
      </c>
      <c r="L11" s="7"/>
      <c r="M11" s="76">
        <v>31912.665440150002</v>
      </c>
      <c r="N11" s="77">
        <v>1</v>
      </c>
      <c r="O11" s="77">
        <v>7.7999999999999996E-3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8951659.3100000005</v>
      </c>
      <c r="M12" s="82">
        <v>31912.665440150002</v>
      </c>
      <c r="N12" s="81">
        <v>1</v>
      </c>
      <c r="O12" s="81">
        <v>7.7999999999999996E-3</v>
      </c>
    </row>
    <row r="13" spans="2:64">
      <c r="B13" s="80" t="s">
        <v>867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868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1421</v>
      </c>
      <c r="G17" s="82">
        <v>0.01</v>
      </c>
      <c r="J17" s="81">
        <v>1E-4</v>
      </c>
      <c r="K17" s="82">
        <v>8951659.3100000005</v>
      </c>
      <c r="M17" s="82">
        <v>31912.665440150002</v>
      </c>
      <c r="N17" s="81">
        <v>1</v>
      </c>
      <c r="O17" s="81">
        <v>7.7999999999999996E-3</v>
      </c>
    </row>
    <row r="18" spans="2:15">
      <c r="B18" t="s">
        <v>1422</v>
      </c>
      <c r="C18" t="s">
        <v>1423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920000</v>
      </c>
      <c r="L18" s="78">
        <v>100</v>
      </c>
      <c r="M18" s="78">
        <v>3279.8</v>
      </c>
      <c r="N18" s="79">
        <v>0.1028</v>
      </c>
      <c r="O18" s="79">
        <v>8.0000000000000004E-4</v>
      </c>
    </row>
    <row r="19" spans="2:15">
      <c r="B19" t="s">
        <v>1424</v>
      </c>
      <c r="C19" t="s">
        <v>1425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8031659.3099999996</v>
      </c>
      <c r="L19" s="78">
        <v>100</v>
      </c>
      <c r="M19" s="78">
        <v>28632.865440149999</v>
      </c>
      <c r="N19" s="79">
        <v>0.8972</v>
      </c>
      <c r="O19" s="79">
        <v>7.0000000000000001E-3</v>
      </c>
    </row>
    <row r="20" spans="2:15">
      <c r="B20" s="80" t="s">
        <v>1426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232</v>
      </c>
    </row>
    <row r="27" spans="2:15">
      <c r="B27" t="s">
        <v>295</v>
      </c>
    </row>
    <row r="28" spans="2:15">
      <c r="B28" t="s">
        <v>296</v>
      </c>
    </row>
    <row r="29" spans="2:15">
      <c r="B29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1442</v>
      </c>
    </row>
    <row r="3" spans="2:55">
      <c r="B3" s="2" t="s">
        <v>2</v>
      </c>
      <c r="C3" t="s">
        <v>1443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1E-4</v>
      </c>
      <c r="F11" s="7"/>
      <c r="G11" s="76">
        <v>958.59094000000005</v>
      </c>
      <c r="H11" s="77">
        <v>1</v>
      </c>
      <c r="I11" s="77">
        <v>2.0000000000000001E-4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1E-4</v>
      </c>
      <c r="F12" s="19"/>
      <c r="G12" s="82">
        <v>958.59094000000005</v>
      </c>
      <c r="H12" s="81">
        <v>1</v>
      </c>
      <c r="I12" s="81">
        <v>2.0000000000000001E-4</v>
      </c>
    </row>
    <row r="13" spans="2:55">
      <c r="B13" s="80" t="s">
        <v>1427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1428</v>
      </c>
      <c r="E15" s="81">
        <v>1E-4</v>
      </c>
      <c r="F15" s="19"/>
      <c r="G15" s="82">
        <v>958.59094000000005</v>
      </c>
      <c r="H15" s="81">
        <v>1</v>
      </c>
      <c r="I15" s="81">
        <v>2.0000000000000001E-4</v>
      </c>
    </row>
    <row r="16" spans="2:55">
      <c r="B16" t="s">
        <v>1429</v>
      </c>
      <c r="C16" t="s">
        <v>1430</v>
      </c>
      <c r="D16" t="s">
        <v>1431</v>
      </c>
      <c r="E16" s="79">
        <v>0</v>
      </c>
      <c r="F16" t="s">
        <v>102</v>
      </c>
      <c r="G16" s="78">
        <v>431.6474</v>
      </c>
      <c r="H16" s="79">
        <v>0.45029999999999998</v>
      </c>
      <c r="I16" s="79">
        <v>1E-4</v>
      </c>
      <c r="J16" t="s">
        <v>1432</v>
      </c>
    </row>
    <row r="17" spans="2:10">
      <c r="B17" t="s">
        <v>1433</v>
      </c>
      <c r="C17" t="s">
        <v>1434</v>
      </c>
      <c r="D17" t="s">
        <v>1431</v>
      </c>
      <c r="E17" s="79">
        <v>2.0000000000000001E-4</v>
      </c>
      <c r="F17" t="s">
        <v>102</v>
      </c>
      <c r="G17" s="78">
        <v>526.94353999999998</v>
      </c>
      <c r="H17" s="79">
        <v>0.54969999999999997</v>
      </c>
      <c r="I17" s="79">
        <v>1E-4</v>
      </c>
      <c r="J17" t="s">
        <v>1435</v>
      </c>
    </row>
    <row r="18" spans="2:10">
      <c r="B18" s="80" t="s">
        <v>230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10">
      <c r="B19" s="80" t="s">
        <v>1427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t="s">
        <v>221</v>
      </c>
      <c r="E20" s="79">
        <v>0</v>
      </c>
      <c r="F20" t="s">
        <v>221</v>
      </c>
      <c r="G20" s="78">
        <v>0</v>
      </c>
      <c r="H20" s="79">
        <v>0</v>
      </c>
      <c r="I20" s="79">
        <v>0</v>
      </c>
    </row>
    <row r="21" spans="2:10">
      <c r="B21" s="80" t="s">
        <v>1428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221</v>
      </c>
      <c r="E22" s="79">
        <v>0</v>
      </c>
      <c r="F22" t="s">
        <v>221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1442</v>
      </c>
    </row>
    <row r="3" spans="2:60">
      <c r="B3" s="2" t="s">
        <v>2</v>
      </c>
      <c r="C3" s="2" t="s">
        <v>1443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1442</v>
      </c>
    </row>
    <row r="3" spans="2:60">
      <c r="B3" s="2" t="s">
        <v>2</v>
      </c>
      <c r="C3" t="s">
        <v>1443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-440.13756000000001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-440.13756000000001</v>
      </c>
      <c r="J12" s="81">
        <v>1</v>
      </c>
      <c r="K12" s="81">
        <v>-1E-4</v>
      </c>
    </row>
    <row r="13" spans="2:60">
      <c r="B13" t="s">
        <v>1436</v>
      </c>
      <c r="C13" t="s">
        <v>1437</v>
      </c>
      <c r="D13" t="s">
        <v>221</v>
      </c>
      <c r="E13" t="s">
        <v>332</v>
      </c>
      <c r="F13" s="79">
        <v>0</v>
      </c>
      <c r="G13" t="s">
        <v>102</v>
      </c>
      <c r="H13" s="79">
        <v>0</v>
      </c>
      <c r="I13" s="78">
        <v>20.748550000000002</v>
      </c>
      <c r="J13" s="79">
        <v>-4.7100000000000003E-2</v>
      </c>
      <c r="K13" s="79">
        <v>0</v>
      </c>
    </row>
    <row r="14" spans="2:60">
      <c r="B14" t="s">
        <v>1438</v>
      </c>
      <c r="C14" t="s">
        <v>1439</v>
      </c>
      <c r="D14" t="s">
        <v>221</v>
      </c>
      <c r="E14" t="s">
        <v>332</v>
      </c>
      <c r="F14" s="79">
        <v>0</v>
      </c>
      <c r="G14" t="s">
        <v>102</v>
      </c>
      <c r="H14" s="79">
        <v>0</v>
      </c>
      <c r="I14" s="78">
        <v>-496.17277000000001</v>
      </c>
      <c r="J14" s="79">
        <v>1.1273</v>
      </c>
      <c r="K14" s="79">
        <v>-1E-4</v>
      </c>
    </row>
    <row r="15" spans="2:60">
      <c r="B15" t="s">
        <v>1440</v>
      </c>
      <c r="C15" t="s">
        <v>1441</v>
      </c>
      <c r="D15" t="s">
        <v>221</v>
      </c>
      <c r="E15" t="s">
        <v>332</v>
      </c>
      <c r="F15" s="79">
        <v>0</v>
      </c>
      <c r="G15" t="s">
        <v>102</v>
      </c>
      <c r="H15" s="79">
        <v>0</v>
      </c>
      <c r="I15" s="78">
        <v>35.286659999999998</v>
      </c>
      <c r="J15" s="79">
        <v>-8.0199999999999994E-2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2"/>
  <sheetViews>
    <sheetView rightToLeft="1" topLeftCell="A91" workbookViewId="0">
      <selection activeCell="C61" sqref="C61:C1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6.42578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1442</v>
      </c>
    </row>
    <row r="3" spans="2:17">
      <c r="B3" s="2" t="s">
        <v>2</v>
      </c>
      <c r="C3" t="s">
        <v>1443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SUM(C12)+SUM(C60)</f>
        <v>199241.2774251574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SUM(C13:C59)</f>
        <v>36047.129763502628</v>
      </c>
    </row>
    <row r="13" spans="2:17">
      <c r="B13" s="85" t="s">
        <v>1444</v>
      </c>
      <c r="C13" s="90">
        <v>0</v>
      </c>
      <c r="D13" s="87" t="s">
        <v>1543</v>
      </c>
    </row>
    <row r="14" spans="2:17">
      <c r="B14" s="85" t="s">
        <v>1445</v>
      </c>
      <c r="C14" s="90">
        <v>0</v>
      </c>
      <c r="D14" s="87" t="s">
        <v>1544</v>
      </c>
    </row>
    <row r="15" spans="2:17">
      <c r="B15" s="85" t="s">
        <v>1446</v>
      </c>
      <c r="C15" s="90">
        <v>0</v>
      </c>
      <c r="D15" s="87">
        <v>45748</v>
      </c>
    </row>
    <row r="16" spans="2:17">
      <c r="B16" s="85" t="s">
        <v>1447</v>
      </c>
      <c r="C16" s="90">
        <v>0</v>
      </c>
      <c r="D16" s="87">
        <v>45536</v>
      </c>
    </row>
    <row r="17" spans="2:4">
      <c r="B17" s="85" t="s">
        <v>1448</v>
      </c>
      <c r="C17" s="90">
        <v>0</v>
      </c>
      <c r="D17" s="87" t="s">
        <v>1545</v>
      </c>
    </row>
    <row r="18" spans="2:4">
      <c r="B18" s="85" t="s">
        <v>1449</v>
      </c>
      <c r="C18" s="90">
        <v>0</v>
      </c>
      <c r="D18" s="87" t="s">
        <v>1546</v>
      </c>
    </row>
    <row r="19" spans="2:4">
      <c r="B19" s="85" t="s">
        <v>1450</v>
      </c>
      <c r="C19" s="90">
        <v>0</v>
      </c>
      <c r="D19" s="87">
        <v>44440</v>
      </c>
    </row>
    <row r="20" spans="2:4">
      <c r="B20" s="85" t="s">
        <v>1451</v>
      </c>
      <c r="C20" s="90">
        <v>0</v>
      </c>
      <c r="D20" s="87" t="s">
        <v>1547</v>
      </c>
    </row>
    <row r="21" spans="2:4">
      <c r="B21" s="85" t="s">
        <v>1452</v>
      </c>
      <c r="C21" s="90">
        <v>0</v>
      </c>
      <c r="D21" s="87" t="s">
        <v>1548</v>
      </c>
    </row>
    <row r="22" spans="2:4">
      <c r="B22" s="85" t="s">
        <v>1453</v>
      </c>
      <c r="C22" s="90">
        <v>1301.2250017349666</v>
      </c>
      <c r="D22" s="87" t="s">
        <v>1549</v>
      </c>
    </row>
    <row r="23" spans="2:4">
      <c r="B23" s="85" t="s">
        <v>1454</v>
      </c>
      <c r="C23" s="90">
        <v>0</v>
      </c>
      <c r="D23" s="87" t="s">
        <v>1550</v>
      </c>
    </row>
    <row r="24" spans="2:4">
      <c r="B24" s="85" t="s">
        <v>1455</v>
      </c>
      <c r="C24" s="90">
        <v>0</v>
      </c>
      <c r="D24" s="87" t="s">
        <v>1551</v>
      </c>
    </row>
    <row r="25" spans="2:4">
      <c r="B25" s="85" t="s">
        <v>1456</v>
      </c>
      <c r="C25" s="90">
        <v>511.13398975799998</v>
      </c>
      <c r="D25" s="87" t="s">
        <v>1552</v>
      </c>
    </row>
    <row r="26" spans="2:4">
      <c r="B26" s="85" t="s">
        <v>1457</v>
      </c>
      <c r="C26" s="90">
        <v>0</v>
      </c>
      <c r="D26" s="87">
        <v>45658</v>
      </c>
    </row>
    <row r="27" spans="2:4">
      <c r="B27" s="85" t="s">
        <v>1458</v>
      </c>
      <c r="C27" s="90">
        <v>0</v>
      </c>
      <c r="D27" s="87" t="s">
        <v>1553</v>
      </c>
    </row>
    <row r="28" spans="2:4">
      <c r="B28" s="85" t="s">
        <v>1459</v>
      </c>
      <c r="C28" s="90">
        <v>2511.9850938466666</v>
      </c>
      <c r="D28" s="87" t="s">
        <v>1554</v>
      </c>
    </row>
    <row r="29" spans="2:4">
      <c r="B29" s="85" t="s">
        <v>1460</v>
      </c>
      <c r="C29" s="90">
        <v>0</v>
      </c>
      <c r="D29" s="87" t="s">
        <v>1555</v>
      </c>
    </row>
    <row r="30" spans="2:4">
      <c r="B30" s="85" t="s">
        <v>1461</v>
      </c>
      <c r="C30" s="90">
        <v>0</v>
      </c>
      <c r="D30" s="87" t="s">
        <v>1556</v>
      </c>
    </row>
    <row r="31" spans="2:4">
      <c r="B31" s="85" t="s">
        <v>1462</v>
      </c>
      <c r="C31" s="90">
        <v>0</v>
      </c>
      <c r="D31" s="87" t="s">
        <v>1557</v>
      </c>
    </row>
    <row r="32" spans="2:4">
      <c r="B32" s="85" t="s">
        <v>1463</v>
      </c>
      <c r="C32" s="90">
        <v>1467.5840587800001</v>
      </c>
      <c r="D32" s="88" t="s">
        <v>1558</v>
      </c>
    </row>
    <row r="33" spans="2:4">
      <c r="B33" s="85" t="s">
        <v>1464</v>
      </c>
      <c r="C33" s="90">
        <v>0</v>
      </c>
      <c r="D33" s="87" t="s">
        <v>1559</v>
      </c>
    </row>
    <row r="34" spans="2:4">
      <c r="B34" s="85" t="s">
        <v>1465</v>
      </c>
      <c r="C34" s="90">
        <v>0</v>
      </c>
      <c r="D34" s="87" t="s">
        <v>1560</v>
      </c>
    </row>
    <row r="35" spans="2:4">
      <c r="B35" s="85" t="s">
        <v>1466</v>
      </c>
      <c r="C35" s="90">
        <v>0</v>
      </c>
      <c r="D35" s="87" t="s">
        <v>1561</v>
      </c>
    </row>
    <row r="36" spans="2:4">
      <c r="B36" s="85" t="s">
        <v>1467</v>
      </c>
      <c r="C36" s="90">
        <v>0</v>
      </c>
      <c r="D36" s="87" t="s">
        <v>1562</v>
      </c>
    </row>
    <row r="37" spans="2:4">
      <c r="B37" s="85" t="s">
        <v>1468</v>
      </c>
      <c r="C37" s="90">
        <v>0</v>
      </c>
      <c r="D37" s="87" t="s">
        <v>1563</v>
      </c>
    </row>
    <row r="38" spans="2:4">
      <c r="B38" s="85" t="s">
        <v>1469</v>
      </c>
      <c r="C38" s="90">
        <v>0</v>
      </c>
      <c r="D38" s="87" t="s">
        <v>1564</v>
      </c>
    </row>
    <row r="39" spans="2:4">
      <c r="B39" s="85" t="s">
        <v>1470</v>
      </c>
      <c r="C39" s="90">
        <v>679.2882708924999</v>
      </c>
      <c r="D39" s="87" t="s">
        <v>1565</v>
      </c>
    </row>
    <row r="40" spans="2:4">
      <c r="B40" s="85" t="s">
        <v>1471</v>
      </c>
      <c r="C40" s="90">
        <v>2144.8477614324374</v>
      </c>
      <c r="D40" s="87" t="s">
        <v>1566</v>
      </c>
    </row>
    <row r="41" spans="2:4">
      <c r="B41" s="85" t="s">
        <v>1472</v>
      </c>
      <c r="C41" s="90">
        <v>4540.384</v>
      </c>
      <c r="D41" s="87" t="s">
        <v>1560</v>
      </c>
    </row>
    <row r="42" spans="2:4">
      <c r="B42" s="85" t="s">
        <v>1473</v>
      </c>
      <c r="C42" s="90">
        <v>6450.564920625</v>
      </c>
      <c r="D42" s="87">
        <v>45015</v>
      </c>
    </row>
    <row r="43" spans="2:4">
      <c r="B43" s="85" t="s">
        <v>1474</v>
      </c>
      <c r="C43" s="90">
        <v>3637.3694999999998</v>
      </c>
      <c r="D43" s="87" t="s">
        <v>1567</v>
      </c>
    </row>
    <row r="44" spans="2:4">
      <c r="B44" s="85" t="s">
        <v>1475</v>
      </c>
      <c r="C44" s="90">
        <v>0</v>
      </c>
      <c r="D44" s="87" t="s">
        <v>1568</v>
      </c>
    </row>
    <row r="45" spans="2:4">
      <c r="B45" s="85" t="s">
        <v>1476</v>
      </c>
      <c r="C45" s="90">
        <v>2632.4755544009995</v>
      </c>
      <c r="D45" s="87" t="s">
        <v>1569</v>
      </c>
    </row>
    <row r="46" spans="2:4">
      <c r="B46" s="85" t="s">
        <v>1477</v>
      </c>
      <c r="C46" s="90">
        <v>0</v>
      </c>
      <c r="D46" s="87" t="s">
        <v>1560</v>
      </c>
    </row>
    <row r="47" spans="2:4">
      <c r="B47" s="85" t="s">
        <v>1478</v>
      </c>
      <c r="C47" s="90">
        <v>0</v>
      </c>
      <c r="D47" s="87" t="s">
        <v>1560</v>
      </c>
    </row>
    <row r="48" spans="2:4">
      <c r="B48" s="85" t="s">
        <v>1479</v>
      </c>
      <c r="C48" s="90">
        <v>1658.8420333333331</v>
      </c>
      <c r="D48" s="87" t="s">
        <v>1570</v>
      </c>
    </row>
    <row r="49" spans="2:4">
      <c r="B49" s="85" t="s">
        <v>1480</v>
      </c>
      <c r="C49" s="90">
        <v>0</v>
      </c>
      <c r="D49" s="87" t="s">
        <v>1571</v>
      </c>
    </row>
    <row r="50" spans="2:4">
      <c r="B50" s="85" t="s">
        <v>1481</v>
      </c>
      <c r="C50" s="90">
        <v>0</v>
      </c>
      <c r="D50" s="87" t="s">
        <v>1572</v>
      </c>
    </row>
    <row r="51" spans="2:4">
      <c r="B51" s="85" t="s">
        <v>1482</v>
      </c>
      <c r="C51" s="90">
        <v>56.073283549216562</v>
      </c>
      <c r="D51" s="87" t="s">
        <v>1561</v>
      </c>
    </row>
    <row r="52" spans="2:4">
      <c r="B52" s="85" t="s">
        <v>1483</v>
      </c>
      <c r="C52" s="90">
        <v>192.58744729950439</v>
      </c>
      <c r="D52" s="87" t="s">
        <v>1562</v>
      </c>
    </row>
    <row r="53" spans="2:4">
      <c r="B53" s="85" t="s">
        <v>1484</v>
      </c>
      <c r="C53" s="90">
        <v>8262.7688478500004</v>
      </c>
      <c r="D53" s="87" t="s">
        <v>1573</v>
      </c>
    </row>
    <row r="54" spans="2:4">
      <c r="B54" s="85" t="s">
        <v>1485</v>
      </c>
      <c r="C54" s="90">
        <v>0</v>
      </c>
      <c r="D54" s="87" t="s">
        <v>1574</v>
      </c>
    </row>
    <row r="55" spans="2:4">
      <c r="B55" s="85" t="s">
        <v>1486</v>
      </c>
      <c r="C55" s="90">
        <v>0</v>
      </c>
      <c r="D55" s="87" t="s">
        <v>1575</v>
      </c>
    </row>
    <row r="56" spans="2:4">
      <c r="B56" s="85" t="s">
        <v>1487</v>
      </c>
      <c r="C56" s="90">
        <v>0</v>
      </c>
      <c r="D56" s="87" t="s">
        <v>1576</v>
      </c>
    </row>
    <row r="57" spans="2:4">
      <c r="B57" s="85" t="s">
        <v>1488</v>
      </c>
      <c r="C57" s="90">
        <v>0</v>
      </c>
      <c r="D57" s="87" t="s">
        <v>1577</v>
      </c>
    </row>
    <row r="58" spans="2:4">
      <c r="B58" s="85" t="s">
        <v>1489</v>
      </c>
      <c r="C58" s="90">
        <v>0</v>
      </c>
      <c r="D58" s="87" t="s">
        <v>1578</v>
      </c>
    </row>
    <row r="59" spans="2:4">
      <c r="B59" s="85" t="s">
        <v>1490</v>
      </c>
      <c r="C59" s="90">
        <v>0</v>
      </c>
      <c r="D59" s="89" t="s">
        <v>1579</v>
      </c>
    </row>
    <row r="60" spans="2:4">
      <c r="B60" s="92" t="s">
        <v>1612</v>
      </c>
      <c r="C60" s="91">
        <f>SUM(C61:C123)</f>
        <v>163194.14766165477</v>
      </c>
      <c r="D60" s="89"/>
    </row>
    <row r="61" spans="2:4">
      <c r="B61" s="85" t="s">
        <v>1491</v>
      </c>
      <c r="C61" s="90">
        <v>0</v>
      </c>
      <c r="D61" s="87">
        <v>46174</v>
      </c>
    </row>
    <row r="62" spans="2:4">
      <c r="B62" s="85" t="s">
        <v>1492</v>
      </c>
      <c r="C62" s="90">
        <v>0</v>
      </c>
      <c r="D62" s="87" t="s">
        <v>1580</v>
      </c>
    </row>
    <row r="63" spans="2:4">
      <c r="B63" s="85" t="s">
        <v>1493</v>
      </c>
      <c r="C63" s="90">
        <v>0</v>
      </c>
      <c r="D63" s="88" t="s">
        <v>1581</v>
      </c>
    </row>
    <row r="64" spans="2:4">
      <c r="B64" s="85" t="s">
        <v>1494</v>
      </c>
      <c r="C64" s="90">
        <v>0</v>
      </c>
      <c r="D64" s="87" t="s">
        <v>1582</v>
      </c>
    </row>
    <row r="65" spans="2:4">
      <c r="B65" s="85" t="s">
        <v>1495</v>
      </c>
      <c r="C65" s="90">
        <v>0</v>
      </c>
      <c r="D65" s="87" t="s">
        <v>1583</v>
      </c>
    </row>
    <row r="66" spans="2:4">
      <c r="B66" s="85" t="s">
        <v>1496</v>
      </c>
      <c r="C66" s="90">
        <v>0</v>
      </c>
      <c r="D66" s="87" t="s">
        <v>1584</v>
      </c>
    </row>
    <row r="67" spans="2:4">
      <c r="B67" s="85" t="s">
        <v>1497</v>
      </c>
      <c r="C67" s="90">
        <v>0</v>
      </c>
      <c r="D67" s="87" t="s">
        <v>1585</v>
      </c>
    </row>
    <row r="68" spans="2:4">
      <c r="B68" s="85" t="s">
        <v>1498</v>
      </c>
      <c r="C68" s="90">
        <v>0</v>
      </c>
      <c r="D68" s="87">
        <v>46174</v>
      </c>
    </row>
    <row r="69" spans="2:4">
      <c r="B69" s="85" t="s">
        <v>1499</v>
      </c>
      <c r="C69" s="90">
        <v>191.40501826799999</v>
      </c>
      <c r="D69" s="87" t="s">
        <v>1586</v>
      </c>
    </row>
    <row r="70" spans="2:4">
      <c r="B70" s="85" t="s">
        <v>1500</v>
      </c>
      <c r="C70" s="90">
        <v>0</v>
      </c>
      <c r="D70" s="87" t="s">
        <v>1587</v>
      </c>
    </row>
    <row r="71" spans="2:4">
      <c r="B71" s="85" t="s">
        <v>1501</v>
      </c>
      <c r="C71" s="90">
        <v>0</v>
      </c>
      <c r="D71" s="87">
        <v>44743</v>
      </c>
    </row>
    <row r="72" spans="2:4">
      <c r="B72" s="85" t="s">
        <v>1502</v>
      </c>
      <c r="C72" s="90">
        <v>0</v>
      </c>
      <c r="D72" s="87" t="s">
        <v>1588</v>
      </c>
    </row>
    <row r="73" spans="2:4">
      <c r="B73" s="85" t="s">
        <v>1503</v>
      </c>
      <c r="C73" s="90">
        <v>0</v>
      </c>
      <c r="D73" s="87" t="s">
        <v>1547</v>
      </c>
    </row>
    <row r="74" spans="2:4">
      <c r="B74" s="85" t="s">
        <v>1504</v>
      </c>
      <c r="C74" s="90">
        <v>0</v>
      </c>
      <c r="D74" s="87" t="s">
        <v>1589</v>
      </c>
    </row>
    <row r="75" spans="2:4">
      <c r="B75" s="85" t="s">
        <v>1505</v>
      </c>
      <c r="C75" s="90">
        <v>0</v>
      </c>
      <c r="D75" s="87" t="s">
        <v>1590</v>
      </c>
    </row>
    <row r="76" spans="2:4">
      <c r="B76" s="85" t="s">
        <v>1506</v>
      </c>
      <c r="C76" s="90">
        <v>12800.111537799999</v>
      </c>
      <c r="D76" s="87" t="s">
        <v>1591</v>
      </c>
    </row>
    <row r="77" spans="2:4">
      <c r="B77" s="85" t="s">
        <v>1507</v>
      </c>
      <c r="C77" s="90">
        <v>0</v>
      </c>
      <c r="D77" s="87" t="s">
        <v>1592</v>
      </c>
    </row>
    <row r="78" spans="2:4">
      <c r="B78" s="85" t="s">
        <v>1508</v>
      </c>
      <c r="C78" s="90">
        <v>6066.5758630377368</v>
      </c>
      <c r="D78" s="87" t="s">
        <v>1593</v>
      </c>
    </row>
    <row r="79" spans="2:4">
      <c r="B79" s="85" t="s">
        <v>1509</v>
      </c>
      <c r="C79" s="90">
        <v>4358.214843294305</v>
      </c>
      <c r="D79" s="87" t="s">
        <v>1594</v>
      </c>
    </row>
    <row r="80" spans="2:4">
      <c r="B80" s="85" t="s">
        <v>1510</v>
      </c>
      <c r="C80" s="90">
        <v>625.19913963641955</v>
      </c>
      <c r="D80" s="87" t="s">
        <v>1595</v>
      </c>
    </row>
    <row r="81" spans="2:4">
      <c r="B81" s="85" t="s">
        <v>1511</v>
      </c>
      <c r="C81" s="90">
        <v>5815.9314273374166</v>
      </c>
      <c r="D81" s="87" t="s">
        <v>1596</v>
      </c>
    </row>
    <row r="82" spans="2:4">
      <c r="B82" s="85" t="s">
        <v>1512</v>
      </c>
      <c r="C82" s="90">
        <v>391.94460734616001</v>
      </c>
      <c r="D82" s="87" t="s">
        <v>1560</v>
      </c>
    </row>
    <row r="83" spans="2:4">
      <c r="B83" s="85" t="s">
        <v>1513</v>
      </c>
      <c r="C83" s="90">
        <v>0</v>
      </c>
      <c r="D83" s="87" t="s">
        <v>1560</v>
      </c>
    </row>
    <row r="84" spans="2:4">
      <c r="B84" s="85" t="s">
        <v>1514</v>
      </c>
      <c r="C84" s="90">
        <v>16372.682237353456</v>
      </c>
      <c r="D84" s="87" t="s">
        <v>1597</v>
      </c>
    </row>
    <row r="85" spans="2:4">
      <c r="B85" s="85" t="s">
        <v>1515</v>
      </c>
      <c r="C85" s="90">
        <v>6419.129662362343</v>
      </c>
      <c r="D85" s="87" t="s">
        <v>1598</v>
      </c>
    </row>
    <row r="86" spans="2:4">
      <c r="B86" s="85" t="s">
        <v>1516</v>
      </c>
      <c r="C86" s="90">
        <v>2398.5730130768352</v>
      </c>
      <c r="D86" s="87" t="s">
        <v>1599</v>
      </c>
    </row>
    <row r="87" spans="2:4">
      <c r="B87" s="85" t="s">
        <v>1517</v>
      </c>
      <c r="C87" s="90">
        <v>3844.3501749592911</v>
      </c>
      <c r="D87" s="87">
        <v>44874</v>
      </c>
    </row>
    <row r="88" spans="2:4">
      <c r="B88" s="85" t="s">
        <v>1518</v>
      </c>
      <c r="C88" s="90">
        <v>0</v>
      </c>
      <c r="D88" s="87" t="s">
        <v>1560</v>
      </c>
    </row>
    <row r="89" spans="2:4">
      <c r="B89" s="85" t="s">
        <v>1519</v>
      </c>
      <c r="C89" s="90">
        <v>0</v>
      </c>
      <c r="D89" s="87">
        <v>45444</v>
      </c>
    </row>
    <row r="90" spans="2:4">
      <c r="B90" s="85" t="s">
        <v>1520</v>
      </c>
      <c r="C90" s="90">
        <v>0</v>
      </c>
      <c r="D90" s="87" t="s">
        <v>1600</v>
      </c>
    </row>
    <row r="91" spans="2:4">
      <c r="B91" s="85" t="s">
        <v>1521</v>
      </c>
      <c r="C91" s="90">
        <v>4662.2956713806661</v>
      </c>
      <c r="D91" s="87" t="s">
        <v>1601</v>
      </c>
    </row>
    <row r="92" spans="2:4">
      <c r="B92" s="85" t="s">
        <v>1522</v>
      </c>
      <c r="C92" s="90">
        <v>0</v>
      </c>
      <c r="D92" s="87" t="s">
        <v>1602</v>
      </c>
    </row>
    <row r="93" spans="2:4">
      <c r="B93" s="85" t="s">
        <v>1523</v>
      </c>
      <c r="C93" s="90">
        <v>9712.198457563276</v>
      </c>
      <c r="D93" s="87" t="s">
        <v>1603</v>
      </c>
    </row>
    <row r="94" spans="2:4">
      <c r="B94" s="85" t="s">
        <v>1524</v>
      </c>
      <c r="C94" s="90">
        <v>0</v>
      </c>
      <c r="D94" s="87" t="s">
        <v>1560</v>
      </c>
    </row>
    <row r="95" spans="2:4">
      <c r="B95" s="85" t="s">
        <v>1525</v>
      </c>
      <c r="C95" s="90">
        <v>0</v>
      </c>
      <c r="D95" s="87" t="s">
        <v>1604</v>
      </c>
    </row>
    <row r="96" spans="2:4">
      <c r="B96" s="85" t="s">
        <v>1526</v>
      </c>
      <c r="C96" s="90">
        <v>0</v>
      </c>
      <c r="D96" s="87" t="s">
        <v>1560</v>
      </c>
    </row>
    <row r="97" spans="2:4">
      <c r="B97" s="85" t="s">
        <v>1527</v>
      </c>
      <c r="C97" s="90">
        <v>0</v>
      </c>
      <c r="D97" s="87" t="s">
        <v>1560</v>
      </c>
    </row>
    <row r="98" spans="2:4">
      <c r="B98" s="85" t="s">
        <v>1528</v>
      </c>
      <c r="C98" s="90">
        <v>8327.3653163151648</v>
      </c>
      <c r="D98" s="87" t="s">
        <v>1605</v>
      </c>
    </row>
    <row r="99" spans="2:4">
      <c r="B99" s="85" t="s">
        <v>1529</v>
      </c>
      <c r="C99" s="90">
        <v>11064</v>
      </c>
      <c r="D99" s="87" t="s">
        <v>1606</v>
      </c>
    </row>
    <row r="100" spans="2:4">
      <c r="B100" s="85" t="s">
        <v>1530</v>
      </c>
      <c r="C100" s="90">
        <v>8098.1634546309151</v>
      </c>
      <c r="D100" s="87" t="s">
        <v>1607</v>
      </c>
    </row>
    <row r="101" spans="2:4">
      <c r="B101" s="85" t="s">
        <v>1531</v>
      </c>
      <c r="C101" s="90">
        <v>10578.615468532082</v>
      </c>
      <c r="D101" s="87" t="s">
        <v>1608</v>
      </c>
    </row>
    <row r="102" spans="2:4">
      <c r="B102" s="85" t="s">
        <v>1532</v>
      </c>
      <c r="C102" s="90">
        <v>6333.0704718744428</v>
      </c>
      <c r="D102" s="87">
        <v>45074</v>
      </c>
    </row>
    <row r="103" spans="2:4">
      <c r="B103" s="85" t="s">
        <v>1533</v>
      </c>
      <c r="C103" s="90">
        <v>255.88377468069447</v>
      </c>
      <c r="D103" s="87">
        <v>44063</v>
      </c>
    </row>
    <row r="104" spans="2:4">
      <c r="B104" s="85" t="s">
        <v>1534</v>
      </c>
      <c r="C104" s="90">
        <v>1834.725921289094</v>
      </c>
      <c r="D104" s="87">
        <v>44541</v>
      </c>
    </row>
    <row r="105" spans="2:4">
      <c r="B105" s="85" t="s">
        <v>1535</v>
      </c>
      <c r="C105" s="90">
        <v>14803.065329466666</v>
      </c>
      <c r="D105" s="87" t="s">
        <v>1609</v>
      </c>
    </row>
    <row r="106" spans="2:4">
      <c r="B106" s="85" t="s">
        <v>1536</v>
      </c>
      <c r="C106" s="90">
        <v>0</v>
      </c>
      <c r="D106" s="87" t="s">
        <v>1610</v>
      </c>
    </row>
    <row r="107" spans="2:4">
      <c r="B107" s="85" t="s">
        <v>1537</v>
      </c>
      <c r="C107" s="90">
        <v>501.54904700411959</v>
      </c>
      <c r="D107" s="87" t="s">
        <v>1610</v>
      </c>
    </row>
    <row r="108" spans="2:4">
      <c r="B108" s="85" t="s">
        <v>1538</v>
      </c>
      <c r="C108" s="90">
        <v>1114.3617732178361</v>
      </c>
      <c r="D108" s="87">
        <v>45478</v>
      </c>
    </row>
    <row r="109" spans="2:4">
      <c r="B109" s="85" t="s">
        <v>1539</v>
      </c>
      <c r="C109" s="90">
        <v>0</v>
      </c>
      <c r="D109" s="87" t="s">
        <v>1611</v>
      </c>
    </row>
    <row r="110" spans="2:4">
      <c r="B110" s="85" t="s">
        <v>1540</v>
      </c>
      <c r="C110" s="90">
        <v>8317.7237466707957</v>
      </c>
      <c r="D110" s="87" t="s">
        <v>1611</v>
      </c>
    </row>
    <row r="111" spans="2:4">
      <c r="B111" s="85" t="s">
        <v>1541</v>
      </c>
      <c r="C111" s="90">
        <v>15723.727771170001</v>
      </c>
      <c r="D111" s="87">
        <v>45871</v>
      </c>
    </row>
    <row r="112" spans="2:4">
      <c r="B112" s="85" t="s">
        <v>1542</v>
      </c>
      <c r="C112" s="90">
        <v>2583.2839333870811</v>
      </c>
      <c r="D112" s="87">
        <v>45970</v>
      </c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</sheetData>
  <mergeCells count="1">
    <mergeCell ref="B7:D7"/>
  </mergeCells>
  <conditionalFormatting sqref="B50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1442</v>
      </c>
    </row>
    <row r="3" spans="2:18">
      <c r="B3" s="2" t="s">
        <v>2</v>
      </c>
      <c r="C3" t="s">
        <v>1443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1442</v>
      </c>
    </row>
    <row r="3" spans="2:18">
      <c r="B3" s="2" t="s">
        <v>2</v>
      </c>
      <c r="C3" t="s">
        <v>1443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867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868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1" t="s">
        <v>1613</v>
      </c>
    </row>
    <row r="2" spans="2:53">
      <c r="B2" s="2" t="s">
        <v>1</v>
      </c>
      <c r="C2" s="26" t="s">
        <v>1442</v>
      </c>
      <c r="S2" s="111"/>
    </row>
    <row r="3" spans="2:53">
      <c r="B3" s="2" t="s">
        <v>2</v>
      </c>
      <c r="C3" t="s">
        <v>1443</v>
      </c>
      <c r="S3" s="111"/>
    </row>
    <row r="4" spans="2:53">
      <c r="B4" s="2" t="s">
        <v>3</v>
      </c>
      <c r="C4" t="s">
        <v>198</v>
      </c>
      <c r="S4" s="111"/>
    </row>
    <row r="5" spans="2:53">
      <c r="B5" s="75" t="s">
        <v>199</v>
      </c>
      <c r="C5" t="s">
        <v>200</v>
      </c>
      <c r="S5" s="111"/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1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5.24</v>
      </c>
      <c r="I11" s="7"/>
      <c r="J11" s="7"/>
      <c r="K11" s="77">
        <v>3.3E-3</v>
      </c>
      <c r="L11" s="76">
        <v>2392110379</v>
      </c>
      <c r="M11" s="7"/>
      <c r="N11" s="76">
        <v>0</v>
      </c>
      <c r="O11" s="76">
        <v>2531998.3417683002</v>
      </c>
      <c r="P11" s="7"/>
      <c r="Q11" s="77">
        <v>1</v>
      </c>
      <c r="R11" s="77">
        <v>0.62</v>
      </c>
      <c r="S11" s="11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5.24</v>
      </c>
      <c r="K12" s="81">
        <v>3.3E-3</v>
      </c>
      <c r="L12" s="82">
        <v>2392110379</v>
      </c>
      <c r="N12" s="82">
        <v>0</v>
      </c>
      <c r="O12" s="82">
        <v>2531998.3417683002</v>
      </c>
      <c r="Q12" s="81">
        <v>1</v>
      </c>
      <c r="R12" s="81">
        <v>0.62</v>
      </c>
      <c r="S12" s="111"/>
    </row>
    <row r="13" spans="2:53">
      <c r="B13" s="80" t="s">
        <v>233</v>
      </c>
      <c r="C13" s="16"/>
      <c r="D13" s="16"/>
      <c r="H13" s="82">
        <v>8.2899999999999991</v>
      </c>
      <c r="K13" s="81">
        <v>5.9999999999999995E-4</v>
      </c>
      <c r="L13" s="82">
        <v>916614092</v>
      </c>
      <c r="N13" s="82">
        <v>0</v>
      </c>
      <c r="O13" s="82">
        <v>977882.57517249999</v>
      </c>
      <c r="Q13" s="81">
        <v>0.38619999999999999</v>
      </c>
      <c r="R13" s="81">
        <v>0.2394</v>
      </c>
      <c r="S13" s="111"/>
    </row>
    <row r="14" spans="2:53">
      <c r="B14" s="80" t="s">
        <v>234</v>
      </c>
      <c r="C14" s="16"/>
      <c r="D14" s="16"/>
      <c r="H14" s="82">
        <v>8.2899999999999991</v>
      </c>
      <c r="K14" s="81">
        <v>5.9999999999999995E-4</v>
      </c>
      <c r="L14" s="82">
        <v>916614092</v>
      </c>
      <c r="N14" s="82">
        <v>0</v>
      </c>
      <c r="O14" s="82">
        <v>977882.57517249999</v>
      </c>
      <c r="Q14" s="81">
        <v>0.38619999999999999</v>
      </c>
      <c r="R14" s="81">
        <v>0.2394</v>
      </c>
      <c r="S14" s="111"/>
    </row>
    <row r="15" spans="2:53">
      <c r="B15" t="s">
        <v>235</v>
      </c>
      <c r="C15" t="s">
        <v>236</v>
      </c>
      <c r="D15" t="s">
        <v>100</v>
      </c>
      <c r="E15" t="s">
        <v>225</v>
      </c>
      <c r="G15" t="s">
        <v>237</v>
      </c>
      <c r="H15" s="78">
        <v>6.97</v>
      </c>
      <c r="I15" t="s">
        <v>102</v>
      </c>
      <c r="J15" s="79">
        <v>7.4999999999999997E-3</v>
      </c>
      <c r="K15" s="79">
        <v>-5.9999999999999995E-4</v>
      </c>
      <c r="L15" s="78">
        <v>316825372</v>
      </c>
      <c r="M15" s="78">
        <v>107.7</v>
      </c>
      <c r="N15" s="78">
        <v>0</v>
      </c>
      <c r="O15" s="78">
        <v>341220.925644</v>
      </c>
      <c r="P15" s="79">
        <v>2.23E-2</v>
      </c>
      <c r="Q15" s="79">
        <v>0.1348</v>
      </c>
      <c r="R15" s="79">
        <v>8.3599999999999994E-2</v>
      </c>
      <c r="S15" s="111"/>
    </row>
    <row r="16" spans="2:53">
      <c r="B16" t="s">
        <v>238</v>
      </c>
      <c r="C16" t="s">
        <v>239</v>
      </c>
      <c r="D16" t="s">
        <v>100</v>
      </c>
      <c r="E16" t="s">
        <v>225</v>
      </c>
      <c r="G16" t="s">
        <v>240</v>
      </c>
      <c r="H16" s="78">
        <v>22.37</v>
      </c>
      <c r="I16" t="s">
        <v>102</v>
      </c>
      <c r="J16" s="79">
        <v>0.01</v>
      </c>
      <c r="K16" s="79">
        <v>6.0000000000000001E-3</v>
      </c>
      <c r="L16" s="78">
        <v>56078375</v>
      </c>
      <c r="M16" s="78">
        <v>111.32</v>
      </c>
      <c r="N16" s="78">
        <v>0</v>
      </c>
      <c r="O16" s="78">
        <v>62426.447050000002</v>
      </c>
      <c r="P16" s="79">
        <v>3.5999999999999999E-3</v>
      </c>
      <c r="Q16" s="79">
        <v>2.47E-2</v>
      </c>
      <c r="R16" s="79">
        <v>1.5299999999999999E-2</v>
      </c>
      <c r="S16" s="111"/>
    </row>
    <row r="17" spans="2:19">
      <c r="B17" t="s">
        <v>241</v>
      </c>
      <c r="C17" t="s">
        <v>242</v>
      </c>
      <c r="D17" t="s">
        <v>100</v>
      </c>
      <c r="E17" t="s">
        <v>225</v>
      </c>
      <c r="G17" t="s">
        <v>243</v>
      </c>
      <c r="H17" s="78">
        <v>5.48</v>
      </c>
      <c r="I17" t="s">
        <v>102</v>
      </c>
      <c r="J17" s="79">
        <v>7.4999999999999997E-3</v>
      </c>
      <c r="K17" s="79">
        <v>-4.0000000000000002E-4</v>
      </c>
      <c r="L17" s="78">
        <v>80184144</v>
      </c>
      <c r="M17" s="78">
        <v>105.65</v>
      </c>
      <c r="N17" s="78">
        <v>0</v>
      </c>
      <c r="O17" s="78">
        <v>84714.548135999998</v>
      </c>
      <c r="P17" s="79">
        <v>5.8999999999999999E-3</v>
      </c>
      <c r="Q17" s="79">
        <v>3.3500000000000002E-2</v>
      </c>
      <c r="R17" s="79">
        <v>2.07E-2</v>
      </c>
      <c r="S17" s="111"/>
    </row>
    <row r="18" spans="2:19">
      <c r="B18" t="s">
        <v>244</v>
      </c>
      <c r="C18" t="s">
        <v>245</v>
      </c>
      <c r="D18" t="s">
        <v>100</v>
      </c>
      <c r="E18" t="s">
        <v>225</v>
      </c>
      <c r="G18" t="s">
        <v>246</v>
      </c>
      <c r="H18" s="78">
        <v>5.48</v>
      </c>
      <c r="I18" t="s">
        <v>102</v>
      </c>
      <c r="J18" s="79">
        <v>7.4999999999999997E-3</v>
      </c>
      <c r="K18" s="79">
        <v>-8.9999999999999998E-4</v>
      </c>
      <c r="L18" s="78">
        <v>27021037</v>
      </c>
      <c r="M18" s="78">
        <v>105.65</v>
      </c>
      <c r="N18" s="78">
        <v>0</v>
      </c>
      <c r="O18" s="78">
        <v>28547.725590499998</v>
      </c>
      <c r="P18" s="79">
        <v>2E-3</v>
      </c>
      <c r="Q18" s="79">
        <v>1.1299999999999999E-2</v>
      </c>
      <c r="R18" s="79">
        <v>7.0000000000000001E-3</v>
      </c>
      <c r="S18" s="111"/>
    </row>
    <row r="19" spans="2:19">
      <c r="B19" t="s">
        <v>247</v>
      </c>
      <c r="C19" t="s">
        <v>248</v>
      </c>
      <c r="D19" t="s">
        <v>100</v>
      </c>
      <c r="E19" t="s">
        <v>225</v>
      </c>
      <c r="G19" t="s">
        <v>249</v>
      </c>
      <c r="H19" s="78">
        <v>0.57999999999999996</v>
      </c>
      <c r="I19" t="s">
        <v>102</v>
      </c>
      <c r="J19" s="79">
        <v>1E-3</v>
      </c>
      <c r="K19" s="79">
        <v>1.4999999999999999E-2</v>
      </c>
      <c r="L19" s="78">
        <v>51413140</v>
      </c>
      <c r="M19" s="78">
        <v>100.23</v>
      </c>
      <c r="N19" s="78">
        <v>0</v>
      </c>
      <c r="O19" s="78">
        <v>51531.390222000002</v>
      </c>
      <c r="P19" s="79">
        <v>3.3999999999999998E-3</v>
      </c>
      <c r="Q19" s="79">
        <v>2.0400000000000001E-2</v>
      </c>
      <c r="R19" s="79">
        <v>1.26E-2</v>
      </c>
      <c r="S19" s="111"/>
    </row>
    <row r="20" spans="2:19">
      <c r="B20" t="s">
        <v>250</v>
      </c>
      <c r="C20" t="s">
        <v>251</v>
      </c>
      <c r="D20" t="s">
        <v>100</v>
      </c>
      <c r="E20" t="s">
        <v>225</v>
      </c>
      <c r="G20" t="s">
        <v>252</v>
      </c>
      <c r="H20" s="78">
        <v>12.9</v>
      </c>
      <c r="I20" t="s">
        <v>102</v>
      </c>
      <c r="J20" s="79">
        <v>0.04</v>
      </c>
      <c r="K20" s="79">
        <v>1.4E-3</v>
      </c>
      <c r="L20" s="78">
        <v>1374578</v>
      </c>
      <c r="M20" s="78">
        <v>196.5</v>
      </c>
      <c r="N20" s="78">
        <v>0</v>
      </c>
      <c r="O20" s="78">
        <v>2701.0457700000002</v>
      </c>
      <c r="P20" s="79">
        <v>1E-4</v>
      </c>
      <c r="Q20" s="79">
        <v>1.1000000000000001E-3</v>
      </c>
      <c r="R20" s="79">
        <v>6.9999999999999999E-4</v>
      </c>
      <c r="S20" s="111"/>
    </row>
    <row r="21" spans="2:19">
      <c r="B21" t="s">
        <v>253</v>
      </c>
      <c r="C21" t="s">
        <v>254</v>
      </c>
      <c r="D21" t="s">
        <v>100</v>
      </c>
      <c r="E21" t="s">
        <v>225</v>
      </c>
      <c r="G21" t="s">
        <v>255</v>
      </c>
      <c r="H21" s="78">
        <v>8.9600000000000009</v>
      </c>
      <c r="I21" t="s">
        <v>102</v>
      </c>
      <c r="J21" s="79">
        <v>5.0000000000000001E-3</v>
      </c>
      <c r="K21" s="79">
        <v>-8.0000000000000004E-4</v>
      </c>
      <c r="L21" s="78">
        <v>383717446</v>
      </c>
      <c r="M21" s="78">
        <v>106</v>
      </c>
      <c r="N21" s="78">
        <v>0</v>
      </c>
      <c r="O21" s="78">
        <v>406740.49275999999</v>
      </c>
      <c r="P21" s="79">
        <v>3.5999999999999997E-2</v>
      </c>
      <c r="Q21" s="79">
        <v>0.16059999999999999</v>
      </c>
      <c r="R21" s="79">
        <v>9.9599999999999994E-2</v>
      </c>
      <c r="S21" s="111"/>
    </row>
    <row r="22" spans="2:19">
      <c r="B22" s="80" t="s">
        <v>256</v>
      </c>
      <c r="C22" s="16"/>
      <c r="D22" s="16"/>
      <c r="H22" s="82">
        <v>3.33</v>
      </c>
      <c r="K22" s="81">
        <v>5.0000000000000001E-3</v>
      </c>
      <c r="L22" s="82">
        <v>1475496287</v>
      </c>
      <c r="N22" s="82">
        <v>0</v>
      </c>
      <c r="O22" s="82">
        <v>1554115.7665957999</v>
      </c>
      <c r="Q22" s="81">
        <v>0.61380000000000001</v>
      </c>
      <c r="R22" s="81">
        <v>0.3805</v>
      </c>
      <c r="S22" s="111"/>
    </row>
    <row r="23" spans="2:19">
      <c r="B23" s="80" t="s">
        <v>257</v>
      </c>
      <c r="C23" s="16"/>
      <c r="D23" s="16"/>
      <c r="H23" s="82">
        <v>0.79</v>
      </c>
      <c r="K23" s="81">
        <v>2.0999999999999999E-3</v>
      </c>
      <c r="L23" s="82">
        <v>415076248</v>
      </c>
      <c r="N23" s="82">
        <v>0</v>
      </c>
      <c r="O23" s="82">
        <v>414377.21065169998</v>
      </c>
      <c r="Q23" s="81">
        <v>0.16370000000000001</v>
      </c>
      <c r="R23" s="81">
        <v>0.10150000000000001</v>
      </c>
      <c r="S23" s="111"/>
    </row>
    <row r="24" spans="2:19">
      <c r="B24" t="s">
        <v>258</v>
      </c>
      <c r="C24" t="s">
        <v>259</v>
      </c>
      <c r="D24" t="s">
        <v>100</v>
      </c>
      <c r="E24" t="s">
        <v>225</v>
      </c>
      <c r="G24" t="s">
        <v>260</v>
      </c>
      <c r="H24" s="78">
        <v>0.67</v>
      </c>
      <c r="I24" t="s">
        <v>102</v>
      </c>
      <c r="J24" s="79">
        <v>0</v>
      </c>
      <c r="K24" s="79">
        <v>2.2000000000000001E-3</v>
      </c>
      <c r="L24" s="78">
        <v>107666327</v>
      </c>
      <c r="M24" s="78">
        <v>99.85</v>
      </c>
      <c r="N24" s="78">
        <v>0</v>
      </c>
      <c r="O24" s="78">
        <v>107504.8275095</v>
      </c>
      <c r="P24" s="79">
        <v>1.2E-2</v>
      </c>
      <c r="Q24" s="79">
        <v>4.2500000000000003E-2</v>
      </c>
      <c r="R24" s="79">
        <v>2.63E-2</v>
      </c>
      <c r="S24" s="111"/>
    </row>
    <row r="25" spans="2:19">
      <c r="B25" t="s">
        <v>261</v>
      </c>
      <c r="C25" t="s">
        <v>262</v>
      </c>
      <c r="D25" t="s">
        <v>100</v>
      </c>
      <c r="E25" t="s">
        <v>225</v>
      </c>
      <c r="G25" t="s">
        <v>263</v>
      </c>
      <c r="H25" s="78">
        <v>0.84</v>
      </c>
      <c r="I25" t="s">
        <v>102</v>
      </c>
      <c r="J25" s="79">
        <v>0</v>
      </c>
      <c r="K25" s="79">
        <v>2.0999999999999999E-3</v>
      </c>
      <c r="L25" s="78">
        <v>187909921</v>
      </c>
      <c r="M25" s="78">
        <v>99.82</v>
      </c>
      <c r="N25" s="78">
        <v>0</v>
      </c>
      <c r="O25" s="78">
        <v>187571.6831422</v>
      </c>
      <c r="P25" s="79">
        <v>2.6800000000000001E-2</v>
      </c>
      <c r="Q25" s="79">
        <v>7.4099999999999999E-2</v>
      </c>
      <c r="R25" s="79">
        <v>4.5900000000000003E-2</v>
      </c>
      <c r="S25" s="111"/>
    </row>
    <row r="26" spans="2:19">
      <c r="B26" t="s">
        <v>264</v>
      </c>
      <c r="C26" t="s">
        <v>265</v>
      </c>
      <c r="D26" t="s">
        <v>100</v>
      </c>
      <c r="E26" t="s">
        <v>225</v>
      </c>
      <c r="G26" t="s">
        <v>266</v>
      </c>
      <c r="H26" s="78">
        <v>0.92</v>
      </c>
      <c r="I26" t="s">
        <v>102</v>
      </c>
      <c r="J26" s="79">
        <v>0</v>
      </c>
      <c r="K26" s="79">
        <v>2.0999999999999999E-3</v>
      </c>
      <c r="L26" s="78">
        <v>101000000</v>
      </c>
      <c r="M26" s="78">
        <v>99.81</v>
      </c>
      <c r="N26" s="78">
        <v>0</v>
      </c>
      <c r="O26" s="78">
        <v>100808.1</v>
      </c>
      <c r="P26" s="79">
        <v>1.44E-2</v>
      </c>
      <c r="Q26" s="79">
        <v>3.9800000000000002E-2</v>
      </c>
      <c r="R26" s="79">
        <v>2.47E-2</v>
      </c>
      <c r="S26" s="111"/>
    </row>
    <row r="27" spans="2:19">
      <c r="B27" t="s">
        <v>267</v>
      </c>
      <c r="C27" t="s">
        <v>268</v>
      </c>
      <c r="D27" t="s">
        <v>100</v>
      </c>
      <c r="E27" t="s">
        <v>225</v>
      </c>
      <c r="G27" t="s">
        <v>269</v>
      </c>
      <c r="H27" s="78">
        <v>0.17</v>
      </c>
      <c r="I27" t="s">
        <v>102</v>
      </c>
      <c r="J27" s="79">
        <v>0</v>
      </c>
      <c r="K27" s="79">
        <v>2.3E-3</v>
      </c>
      <c r="L27" s="78">
        <v>18500000</v>
      </c>
      <c r="M27" s="78">
        <v>99.96</v>
      </c>
      <c r="N27" s="78">
        <v>0</v>
      </c>
      <c r="O27" s="78">
        <v>18492.599999999999</v>
      </c>
      <c r="P27" s="79">
        <v>1.5E-3</v>
      </c>
      <c r="Q27" s="79">
        <v>7.3000000000000001E-3</v>
      </c>
      <c r="R27" s="79">
        <v>4.4999999999999997E-3</v>
      </c>
      <c r="S27" s="111"/>
    </row>
    <row r="28" spans="2:19">
      <c r="B28" s="80" t="s">
        <v>270</v>
      </c>
      <c r="C28" s="16"/>
      <c r="D28" s="16"/>
      <c r="H28" s="82">
        <v>4.25</v>
      </c>
      <c r="K28" s="81">
        <v>6.1000000000000004E-3</v>
      </c>
      <c r="L28" s="82">
        <v>1060420039</v>
      </c>
      <c r="N28" s="82">
        <v>0</v>
      </c>
      <c r="O28" s="82">
        <v>1139738.5559441</v>
      </c>
      <c r="Q28" s="81">
        <v>0.4501</v>
      </c>
      <c r="R28" s="81">
        <v>0.27910000000000001</v>
      </c>
      <c r="S28" s="111"/>
    </row>
    <row r="29" spans="2:19">
      <c r="B29" t="s">
        <v>271</v>
      </c>
      <c r="C29" t="s">
        <v>272</v>
      </c>
      <c r="D29" t="s">
        <v>100</v>
      </c>
      <c r="E29" t="s">
        <v>225</v>
      </c>
      <c r="G29" t="s">
        <v>240</v>
      </c>
      <c r="H29" s="78">
        <v>0.16</v>
      </c>
      <c r="I29" t="s">
        <v>102</v>
      </c>
      <c r="J29" s="79">
        <v>0</v>
      </c>
      <c r="K29" s="79">
        <v>3.0999999999999999E-3</v>
      </c>
      <c r="L29" s="78">
        <v>32300000</v>
      </c>
      <c r="M29" s="78">
        <v>99.95</v>
      </c>
      <c r="N29" s="78">
        <v>0</v>
      </c>
      <c r="O29" s="78">
        <v>32283.85</v>
      </c>
      <c r="P29" s="79">
        <v>1.06E-2</v>
      </c>
      <c r="Q29" s="79">
        <v>1.2800000000000001E-2</v>
      </c>
      <c r="R29" s="79">
        <v>7.9000000000000008E-3</v>
      </c>
      <c r="S29" s="111"/>
    </row>
    <row r="30" spans="2:19">
      <c r="B30" t="s">
        <v>273</v>
      </c>
      <c r="C30" t="s">
        <v>274</v>
      </c>
      <c r="D30" t="s">
        <v>100</v>
      </c>
      <c r="E30" t="s">
        <v>225</v>
      </c>
      <c r="G30" t="s">
        <v>275</v>
      </c>
      <c r="H30" s="78">
        <v>0.84</v>
      </c>
      <c r="I30" t="s">
        <v>102</v>
      </c>
      <c r="J30" s="79">
        <v>5.0000000000000001E-3</v>
      </c>
      <c r="K30" s="79">
        <v>2.3999999999999998E-3</v>
      </c>
      <c r="L30" s="78">
        <v>346863792</v>
      </c>
      <c r="M30" s="78">
        <v>100.3</v>
      </c>
      <c r="N30" s="78">
        <v>0</v>
      </c>
      <c r="O30" s="78">
        <v>347904.38337599998</v>
      </c>
      <c r="P30" s="79">
        <v>2.2200000000000001E-2</v>
      </c>
      <c r="Q30" s="79">
        <v>0.13739999999999999</v>
      </c>
      <c r="R30" s="79">
        <v>8.5199999999999998E-2</v>
      </c>
      <c r="S30" s="111"/>
    </row>
    <row r="31" spans="2:19">
      <c r="B31" t="s">
        <v>276</v>
      </c>
      <c r="C31" t="s">
        <v>277</v>
      </c>
      <c r="D31" t="s">
        <v>100</v>
      </c>
      <c r="E31" t="s">
        <v>225</v>
      </c>
      <c r="G31" t="s">
        <v>278</v>
      </c>
      <c r="H31" s="78">
        <v>1.79</v>
      </c>
      <c r="I31" t="s">
        <v>102</v>
      </c>
      <c r="J31" s="79">
        <v>5.5E-2</v>
      </c>
      <c r="K31" s="79">
        <v>3.5999999999999999E-3</v>
      </c>
      <c r="L31" s="78">
        <v>230686621</v>
      </c>
      <c r="M31" s="78">
        <v>110.31</v>
      </c>
      <c r="N31" s="78">
        <v>0</v>
      </c>
      <c r="O31" s="78">
        <v>254470.41162510001</v>
      </c>
      <c r="P31" s="79">
        <v>1.2999999999999999E-2</v>
      </c>
      <c r="Q31" s="79">
        <v>0.10050000000000001</v>
      </c>
      <c r="R31" s="79">
        <v>6.2300000000000001E-2</v>
      </c>
      <c r="S31" s="111"/>
    </row>
    <row r="32" spans="2:19">
      <c r="B32" t="s">
        <v>279</v>
      </c>
      <c r="C32" t="s">
        <v>280</v>
      </c>
      <c r="D32" t="s">
        <v>100</v>
      </c>
      <c r="E32" t="s">
        <v>225</v>
      </c>
      <c r="G32" t="s">
        <v>281</v>
      </c>
      <c r="H32" s="78">
        <v>18.809999999999999</v>
      </c>
      <c r="I32" t="s">
        <v>102</v>
      </c>
      <c r="J32" s="79">
        <v>3.7499999999999999E-2</v>
      </c>
      <c r="K32" s="79">
        <v>2.1299999999999999E-2</v>
      </c>
      <c r="L32" s="78">
        <v>135578611</v>
      </c>
      <c r="M32" s="78">
        <v>132.96</v>
      </c>
      <c r="N32" s="78">
        <v>0</v>
      </c>
      <c r="O32" s="78">
        <v>180265.32118560001</v>
      </c>
      <c r="P32" s="79">
        <v>8.6E-3</v>
      </c>
      <c r="Q32" s="79">
        <v>7.1199999999999999E-2</v>
      </c>
      <c r="R32" s="79">
        <v>4.41E-2</v>
      </c>
      <c r="S32" s="111"/>
    </row>
    <row r="33" spans="2:19">
      <c r="B33" t="s">
        <v>282</v>
      </c>
      <c r="C33" t="s">
        <v>283</v>
      </c>
      <c r="D33" t="s">
        <v>100</v>
      </c>
      <c r="E33" t="s">
        <v>225</v>
      </c>
      <c r="G33" t="s">
        <v>284</v>
      </c>
      <c r="H33" s="78">
        <v>5.17</v>
      </c>
      <c r="I33" t="s">
        <v>102</v>
      </c>
      <c r="J33" s="79">
        <v>1.7500000000000002E-2</v>
      </c>
      <c r="K33" s="79">
        <v>7.4000000000000003E-3</v>
      </c>
      <c r="L33" s="78">
        <v>73447815</v>
      </c>
      <c r="M33" s="78">
        <v>106.39</v>
      </c>
      <c r="N33" s="78">
        <v>0</v>
      </c>
      <c r="O33" s="78">
        <v>78141.130378500005</v>
      </c>
      <c r="P33" s="79">
        <v>3.8E-3</v>
      </c>
      <c r="Q33" s="79">
        <v>3.09E-2</v>
      </c>
      <c r="R33" s="79">
        <v>1.9099999999999999E-2</v>
      </c>
      <c r="S33" s="111"/>
    </row>
    <row r="34" spans="2:19">
      <c r="B34" t="s">
        <v>285</v>
      </c>
      <c r="C34" t="s">
        <v>286</v>
      </c>
      <c r="D34" t="s">
        <v>100</v>
      </c>
      <c r="E34" t="s">
        <v>225</v>
      </c>
      <c r="G34" t="s">
        <v>287</v>
      </c>
      <c r="H34" s="78">
        <v>1.07</v>
      </c>
      <c r="I34" t="s">
        <v>102</v>
      </c>
      <c r="J34" s="79">
        <v>0.01</v>
      </c>
      <c r="K34" s="79">
        <v>2.5000000000000001E-3</v>
      </c>
      <c r="L34" s="78">
        <v>240041603</v>
      </c>
      <c r="M34" s="78">
        <v>101.73</v>
      </c>
      <c r="N34" s="78">
        <v>0</v>
      </c>
      <c r="O34" s="78">
        <v>244194.3227319</v>
      </c>
      <c r="P34" s="79">
        <v>1.6299999999999999E-2</v>
      </c>
      <c r="Q34" s="79">
        <v>9.64E-2</v>
      </c>
      <c r="R34" s="79">
        <v>5.9799999999999999E-2</v>
      </c>
      <c r="S34" s="111"/>
    </row>
    <row r="35" spans="2:19">
      <c r="B35" t="s">
        <v>288</v>
      </c>
      <c r="C35" t="s">
        <v>289</v>
      </c>
      <c r="D35" t="s">
        <v>100</v>
      </c>
      <c r="E35" t="s">
        <v>225</v>
      </c>
      <c r="G35" t="s">
        <v>290</v>
      </c>
      <c r="H35" s="78">
        <v>15.12</v>
      </c>
      <c r="I35" t="s">
        <v>102</v>
      </c>
      <c r="J35" s="79">
        <v>5.5E-2</v>
      </c>
      <c r="K35" s="79">
        <v>1.89E-2</v>
      </c>
      <c r="L35" s="78">
        <v>1501597</v>
      </c>
      <c r="M35" s="78">
        <v>165.1</v>
      </c>
      <c r="N35" s="78">
        <v>0</v>
      </c>
      <c r="O35" s="78">
        <v>2479.1366469999998</v>
      </c>
      <c r="P35" s="79">
        <v>1E-4</v>
      </c>
      <c r="Q35" s="79">
        <v>1E-3</v>
      </c>
      <c r="R35" s="79">
        <v>5.9999999999999995E-4</v>
      </c>
      <c r="S35" s="111"/>
    </row>
    <row r="36" spans="2:19">
      <c r="B36" s="80" t="s">
        <v>291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1"/>
    </row>
    <row r="37" spans="2:19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1"/>
    </row>
    <row r="38" spans="2:19">
      <c r="B38" s="80" t="s">
        <v>292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1"/>
    </row>
    <row r="39" spans="2:19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1"/>
    </row>
    <row r="40" spans="2:19">
      <c r="B40" s="80" t="s">
        <v>230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1"/>
    </row>
    <row r="41" spans="2:19">
      <c r="B41" s="80" t="s">
        <v>293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1"/>
    </row>
    <row r="42" spans="2:19">
      <c r="B42" t="s">
        <v>221</v>
      </c>
      <c r="C42" t="s">
        <v>221</v>
      </c>
      <c r="D42" s="16"/>
      <c r="E42" t="s">
        <v>221</v>
      </c>
      <c r="H42" s="78">
        <v>0</v>
      </c>
      <c r="I42" t="s">
        <v>221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1"/>
    </row>
    <row r="43" spans="2:19">
      <c r="B43" s="80" t="s">
        <v>294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1"/>
    </row>
    <row r="44" spans="2:19">
      <c r="B44" t="s">
        <v>221</v>
      </c>
      <c r="C44" t="s">
        <v>221</v>
      </c>
      <c r="D44" s="16"/>
      <c r="E44" t="s">
        <v>221</v>
      </c>
      <c r="H44" s="78">
        <v>0</v>
      </c>
      <c r="I44" t="s">
        <v>221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11"/>
    </row>
    <row r="45" spans="2:19">
      <c r="B45" t="s">
        <v>295</v>
      </c>
      <c r="C45" s="16"/>
      <c r="D45" s="16"/>
      <c r="S45" s="111"/>
    </row>
    <row r="46" spans="2:19">
      <c r="B46" t="s">
        <v>296</v>
      </c>
      <c r="C46" s="16"/>
      <c r="D46" s="16"/>
      <c r="S46" s="111"/>
    </row>
    <row r="47" spans="2:19">
      <c r="B47" t="s">
        <v>297</v>
      </c>
      <c r="C47" s="16"/>
      <c r="D47" s="16"/>
      <c r="S47" s="111"/>
    </row>
    <row r="48" spans="2:19">
      <c r="B48" t="s">
        <v>298</v>
      </c>
      <c r="C48" s="16"/>
      <c r="D48" s="16"/>
      <c r="S48" s="111"/>
    </row>
    <row r="49" spans="1:18">
      <c r="A49" s="111" t="s">
        <v>1614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1:18">
      <c r="A50" s="111" t="s">
        <v>1615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8"/>
    <mergeCell ref="A49:R49"/>
    <mergeCell ref="A50:R50"/>
  </mergeCells>
  <dataValidations count="1">
    <dataValidation allowBlank="1" showInputMessage="1" showErrorMessage="1" sqref="O51:R1048576 N9 N1:N7 B51:M1048576 S49:S1048576 T1:XFD1048576 S1 O1:R48 N11:N48 A1:A1048576 B1:M48 N5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1442</v>
      </c>
    </row>
    <row r="3" spans="2:23">
      <c r="B3" s="2" t="s">
        <v>2</v>
      </c>
      <c r="C3" t="s">
        <v>1443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867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868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1442</v>
      </c>
    </row>
    <row r="3" spans="2:68">
      <c r="B3" s="2" t="s">
        <v>2</v>
      </c>
      <c r="C3" t="s">
        <v>1443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1442</v>
      </c>
    </row>
    <row r="3" spans="2:66">
      <c r="B3" s="2" t="s">
        <v>2</v>
      </c>
      <c r="C3" t="s">
        <v>1443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5.63</v>
      </c>
      <c r="L11" s="7"/>
      <c r="M11" s="7"/>
      <c r="N11" s="77">
        <v>4.4900000000000002E-2</v>
      </c>
      <c r="O11" s="76">
        <v>139317568.34</v>
      </c>
      <c r="P11" s="33"/>
      <c r="Q11" s="76">
        <v>0</v>
      </c>
      <c r="R11" s="76">
        <v>336004.91089693282</v>
      </c>
      <c r="S11" s="7"/>
      <c r="T11" s="77">
        <v>1</v>
      </c>
      <c r="U11" s="77">
        <v>8.2299999999999998E-2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2.81</v>
      </c>
      <c r="N12" s="81">
        <v>4.7199999999999999E-2</v>
      </c>
      <c r="O12" s="82">
        <v>57641854.340000004</v>
      </c>
      <c r="Q12" s="82">
        <v>0</v>
      </c>
      <c r="R12" s="82">
        <v>53953.124467702</v>
      </c>
      <c r="T12" s="81">
        <v>0.16059999999999999</v>
      </c>
      <c r="U12" s="81">
        <v>1.32E-2</v>
      </c>
    </row>
    <row r="13" spans="2:66">
      <c r="B13" s="80" t="s">
        <v>299</v>
      </c>
      <c r="C13" s="16"/>
      <c r="D13" s="16"/>
      <c r="E13" s="16"/>
      <c r="F13" s="16"/>
      <c r="K13" s="82">
        <v>1.58</v>
      </c>
      <c r="N13" s="81">
        <v>3.1300000000000001E-2</v>
      </c>
      <c r="O13" s="82">
        <v>35190392.530000001</v>
      </c>
      <c r="Q13" s="82">
        <v>0</v>
      </c>
      <c r="R13" s="82">
        <v>35324.038047595997</v>
      </c>
      <c r="T13" s="81">
        <v>0.1051</v>
      </c>
      <c r="U13" s="81">
        <v>8.6E-3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211</v>
      </c>
      <c r="I14" t="s">
        <v>212</v>
      </c>
      <c r="J14" t="s">
        <v>246</v>
      </c>
      <c r="K14" s="78">
        <v>0.99</v>
      </c>
      <c r="L14" t="s">
        <v>102</v>
      </c>
      <c r="M14" s="79">
        <v>8.0000000000000002E-3</v>
      </c>
      <c r="N14" s="79">
        <v>1.6E-2</v>
      </c>
      <c r="O14" s="78">
        <v>0.1</v>
      </c>
      <c r="P14" s="78">
        <v>100.92</v>
      </c>
      <c r="Q14" s="78">
        <v>0</v>
      </c>
      <c r="R14" s="78">
        <v>1.0092E-4</v>
      </c>
      <c r="S14" s="79">
        <v>0</v>
      </c>
      <c r="T14" s="79">
        <v>0</v>
      </c>
      <c r="U14" s="79">
        <v>0</v>
      </c>
    </row>
    <row r="15" spans="2:66">
      <c r="B15" t="s">
        <v>307</v>
      </c>
      <c r="C15" t="s">
        <v>308</v>
      </c>
      <c r="D15" t="s">
        <v>100</v>
      </c>
      <c r="E15" t="s">
        <v>123</v>
      </c>
      <c r="F15" t="s">
        <v>309</v>
      </c>
      <c r="G15" t="s">
        <v>306</v>
      </c>
      <c r="H15" t="s">
        <v>211</v>
      </c>
      <c r="I15" t="s">
        <v>212</v>
      </c>
      <c r="J15" t="s">
        <v>246</v>
      </c>
      <c r="K15" s="78">
        <v>0.25</v>
      </c>
      <c r="L15" t="s">
        <v>102</v>
      </c>
      <c r="M15" s="79">
        <v>5.8999999999999999E-3</v>
      </c>
      <c r="N15" s="79">
        <v>4.2799999999999998E-2</v>
      </c>
      <c r="O15" s="78">
        <v>21324442</v>
      </c>
      <c r="P15" s="78">
        <v>99.55</v>
      </c>
      <c r="Q15" s="78">
        <v>0</v>
      </c>
      <c r="R15" s="78">
        <v>21228.482011</v>
      </c>
      <c r="S15" s="79">
        <v>4.0000000000000001E-3</v>
      </c>
      <c r="T15" s="79">
        <v>6.3200000000000006E-2</v>
      </c>
      <c r="U15" s="79">
        <v>5.1999999999999998E-3</v>
      </c>
    </row>
    <row r="16" spans="2:66">
      <c r="B16" t="s">
        <v>310</v>
      </c>
      <c r="C16" t="s">
        <v>311</v>
      </c>
      <c r="D16" t="s">
        <v>100</v>
      </c>
      <c r="E16" t="s">
        <v>123</v>
      </c>
      <c r="F16" t="s">
        <v>312</v>
      </c>
      <c r="G16" t="s">
        <v>306</v>
      </c>
      <c r="H16" t="s">
        <v>211</v>
      </c>
      <c r="I16" t="s">
        <v>212</v>
      </c>
      <c r="J16" t="s">
        <v>313</v>
      </c>
      <c r="K16" s="78">
        <v>5.41</v>
      </c>
      <c r="L16" t="s">
        <v>102</v>
      </c>
      <c r="M16" s="79">
        <v>1.7500000000000002E-2</v>
      </c>
      <c r="N16" s="79">
        <v>1.0500000000000001E-2</v>
      </c>
      <c r="O16" s="78">
        <v>6322785.2999999998</v>
      </c>
      <c r="P16" s="78">
        <v>103.87</v>
      </c>
      <c r="Q16" s="78">
        <v>0</v>
      </c>
      <c r="R16" s="78">
        <v>6567.4770911100004</v>
      </c>
      <c r="S16" s="79">
        <v>1.6000000000000001E-3</v>
      </c>
      <c r="T16" s="79">
        <v>1.95E-2</v>
      </c>
      <c r="U16" s="79">
        <v>1.6000000000000001E-3</v>
      </c>
    </row>
    <row r="17" spans="2:21">
      <c r="B17" t="s">
        <v>314</v>
      </c>
      <c r="C17" t="s">
        <v>315</v>
      </c>
      <c r="D17" t="s">
        <v>100</v>
      </c>
      <c r="E17" t="s">
        <v>123</v>
      </c>
      <c r="F17" t="s">
        <v>312</v>
      </c>
      <c r="G17" t="s">
        <v>306</v>
      </c>
      <c r="H17" t="s">
        <v>211</v>
      </c>
      <c r="I17" t="s">
        <v>212</v>
      </c>
      <c r="J17" t="s">
        <v>246</v>
      </c>
      <c r="K17" s="78">
        <v>1.97</v>
      </c>
      <c r="L17" t="s">
        <v>102</v>
      </c>
      <c r="M17" s="79">
        <v>7.0000000000000001E-3</v>
      </c>
      <c r="N17" s="79">
        <v>1.6799999999999999E-2</v>
      </c>
      <c r="O17" s="78">
        <v>7543164.5099999998</v>
      </c>
      <c r="P17" s="78">
        <v>99.8</v>
      </c>
      <c r="Q17" s="78">
        <v>0</v>
      </c>
      <c r="R17" s="78">
        <v>7528.0781809800001</v>
      </c>
      <c r="S17" s="79">
        <v>3.5000000000000001E-3</v>
      </c>
      <c r="T17" s="79">
        <v>2.24E-2</v>
      </c>
      <c r="U17" s="79">
        <v>1.8E-3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305</v>
      </c>
      <c r="G18" t="s">
        <v>306</v>
      </c>
      <c r="H18" t="s">
        <v>318</v>
      </c>
      <c r="I18" t="s">
        <v>212</v>
      </c>
      <c r="J18" t="s">
        <v>290</v>
      </c>
      <c r="K18" s="78">
        <v>0.83</v>
      </c>
      <c r="L18" t="s">
        <v>102</v>
      </c>
      <c r="M18" s="79">
        <v>3.1E-2</v>
      </c>
      <c r="N18" s="79">
        <v>2.5600000000000001E-2</v>
      </c>
      <c r="O18" s="78">
        <v>0.62</v>
      </c>
      <c r="P18" s="78">
        <v>107.03</v>
      </c>
      <c r="Q18" s="78">
        <v>0</v>
      </c>
      <c r="R18" s="78">
        <v>6.6358599999999997E-4</v>
      </c>
      <c r="S18" s="79">
        <v>0</v>
      </c>
      <c r="T18" s="79">
        <v>0</v>
      </c>
      <c r="U18" s="79">
        <v>0</v>
      </c>
    </row>
    <row r="19" spans="2:21">
      <c r="B19" s="80" t="s">
        <v>256</v>
      </c>
      <c r="C19" s="16"/>
      <c r="D19" s="16"/>
      <c r="E19" s="16"/>
      <c r="F19" s="16"/>
      <c r="K19" s="82">
        <v>5.25</v>
      </c>
      <c r="N19" s="81">
        <v>6.6100000000000006E-2</v>
      </c>
      <c r="O19" s="82">
        <v>7514687.7400000002</v>
      </c>
      <c r="Q19" s="82">
        <v>0</v>
      </c>
      <c r="R19" s="82">
        <v>6781.6941328880002</v>
      </c>
      <c r="T19" s="81">
        <v>2.0199999999999999E-2</v>
      </c>
      <c r="U19" s="81">
        <v>1.6999999999999999E-3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321</v>
      </c>
      <c r="G20" t="s">
        <v>322</v>
      </c>
      <c r="H20" t="s">
        <v>323</v>
      </c>
      <c r="I20" t="s">
        <v>212</v>
      </c>
      <c r="J20" t="s">
        <v>324</v>
      </c>
      <c r="K20" s="78">
        <v>6.69</v>
      </c>
      <c r="L20" t="s">
        <v>102</v>
      </c>
      <c r="M20" s="79">
        <v>3.5200000000000002E-2</v>
      </c>
      <c r="N20" s="79">
        <v>2.3800000000000002E-2</v>
      </c>
      <c r="O20" s="78">
        <v>2638887</v>
      </c>
      <c r="P20" s="78">
        <v>108.3</v>
      </c>
      <c r="Q20" s="78">
        <v>0</v>
      </c>
      <c r="R20" s="78">
        <v>2857.9146209999999</v>
      </c>
      <c r="S20" s="79">
        <v>4.7999999999999996E-3</v>
      </c>
      <c r="T20" s="79">
        <v>8.5000000000000006E-3</v>
      </c>
      <c r="U20" s="79">
        <v>6.9999999999999999E-4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132</v>
      </c>
      <c r="H21" t="s">
        <v>328</v>
      </c>
      <c r="I21" t="s">
        <v>150</v>
      </c>
      <c r="J21" t="s">
        <v>329</v>
      </c>
      <c r="K21" s="78">
        <v>4.2</v>
      </c>
      <c r="L21" t="s">
        <v>102</v>
      </c>
      <c r="M21" s="79">
        <v>3.5999999999999997E-2</v>
      </c>
      <c r="N21" s="79">
        <v>9.7100000000000006E-2</v>
      </c>
      <c r="O21" s="78">
        <v>4701908.1399999997</v>
      </c>
      <c r="P21" s="78">
        <v>80.42</v>
      </c>
      <c r="Q21" s="78">
        <v>0</v>
      </c>
      <c r="R21" s="78">
        <v>3781.274526188</v>
      </c>
      <c r="S21" s="79">
        <v>2.5000000000000001E-3</v>
      </c>
      <c r="T21" s="79">
        <v>1.1299999999999999E-2</v>
      </c>
      <c r="U21" s="79">
        <v>8.9999999999999998E-4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327</v>
      </c>
      <c r="G22" t="s">
        <v>132</v>
      </c>
      <c r="H22" t="s">
        <v>221</v>
      </c>
      <c r="I22" t="s">
        <v>332</v>
      </c>
      <c r="J22" t="s">
        <v>333</v>
      </c>
      <c r="K22" s="78">
        <v>4.2</v>
      </c>
      <c r="L22" t="s">
        <v>102</v>
      </c>
      <c r="M22" s="79">
        <v>3.85E-2</v>
      </c>
      <c r="N22" s="79">
        <v>9.2100000000000001E-2</v>
      </c>
      <c r="O22" s="78">
        <v>173892.6</v>
      </c>
      <c r="P22" s="78">
        <v>81.95</v>
      </c>
      <c r="Q22" s="78">
        <v>0</v>
      </c>
      <c r="R22" s="78">
        <v>142.50498569999999</v>
      </c>
      <c r="S22" s="79">
        <v>3.0000000000000001E-3</v>
      </c>
      <c r="T22" s="79">
        <v>4.0000000000000002E-4</v>
      </c>
      <c r="U22" s="79">
        <v>0</v>
      </c>
    </row>
    <row r="23" spans="2:21">
      <c r="B23" s="80" t="s">
        <v>300</v>
      </c>
      <c r="C23" s="16"/>
      <c r="D23" s="16"/>
      <c r="E23" s="16"/>
      <c r="F23" s="16"/>
      <c r="K23" s="82">
        <v>5.09</v>
      </c>
      <c r="N23" s="81">
        <v>8.3799999999999999E-2</v>
      </c>
      <c r="O23" s="82">
        <v>14936774.07</v>
      </c>
      <c r="Q23" s="82">
        <v>0</v>
      </c>
      <c r="R23" s="82">
        <v>11847.392287217999</v>
      </c>
      <c r="T23" s="81">
        <v>3.5299999999999998E-2</v>
      </c>
      <c r="U23" s="81">
        <v>2.8999999999999998E-3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336</v>
      </c>
      <c r="G24" t="s">
        <v>337</v>
      </c>
      <c r="H24" t="s">
        <v>338</v>
      </c>
      <c r="I24" t="s">
        <v>150</v>
      </c>
      <c r="J24" t="s">
        <v>339</v>
      </c>
      <c r="K24" s="78">
        <v>5.32</v>
      </c>
      <c r="L24" t="s">
        <v>102</v>
      </c>
      <c r="M24" s="79">
        <v>4.2999999999999997E-2</v>
      </c>
      <c r="N24" s="79">
        <v>6.7799999999999999E-2</v>
      </c>
      <c r="O24" s="78">
        <v>9632699.4299999997</v>
      </c>
      <c r="P24" s="78">
        <v>82.14</v>
      </c>
      <c r="Q24" s="78">
        <v>0</v>
      </c>
      <c r="R24" s="78">
        <v>7912.2993118020004</v>
      </c>
      <c r="S24" s="79">
        <v>6.7000000000000002E-3</v>
      </c>
      <c r="T24" s="79">
        <v>2.35E-2</v>
      </c>
      <c r="U24" s="79">
        <v>1.9E-3</v>
      </c>
    </row>
    <row r="25" spans="2:21">
      <c r="B25" t="s">
        <v>340</v>
      </c>
      <c r="C25" t="s">
        <v>341</v>
      </c>
      <c r="D25" t="s">
        <v>100</v>
      </c>
      <c r="E25" t="s">
        <v>123</v>
      </c>
      <c r="F25" t="s">
        <v>342</v>
      </c>
      <c r="G25" t="s">
        <v>343</v>
      </c>
      <c r="H25" t="s">
        <v>344</v>
      </c>
      <c r="I25" t="s">
        <v>150</v>
      </c>
      <c r="J25" t="s">
        <v>345</v>
      </c>
      <c r="K25" s="78">
        <v>4.63</v>
      </c>
      <c r="L25" t="s">
        <v>102</v>
      </c>
      <c r="M25" s="79">
        <v>4.6899999999999997E-2</v>
      </c>
      <c r="N25" s="79">
        <v>0.11600000000000001</v>
      </c>
      <c r="O25" s="78">
        <v>5304074.6399999997</v>
      </c>
      <c r="P25" s="78">
        <v>74.19</v>
      </c>
      <c r="Q25" s="78">
        <v>0</v>
      </c>
      <c r="R25" s="78">
        <v>3935.0929754160002</v>
      </c>
      <c r="S25" s="79">
        <v>2.7000000000000001E-3</v>
      </c>
      <c r="T25" s="79">
        <v>1.17E-2</v>
      </c>
      <c r="U25" s="79">
        <v>1E-3</v>
      </c>
    </row>
    <row r="26" spans="2:21">
      <c r="B26" s="80" t="s">
        <v>346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221</v>
      </c>
      <c r="C27" t="s">
        <v>221</v>
      </c>
      <c r="D27" s="16"/>
      <c r="E27" s="16"/>
      <c r="F27" s="16"/>
      <c r="G27" t="s">
        <v>221</v>
      </c>
      <c r="H27" t="s">
        <v>221</v>
      </c>
      <c r="K27" s="78">
        <v>0</v>
      </c>
      <c r="L27" t="s">
        <v>221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230</v>
      </c>
      <c r="C28" s="16"/>
      <c r="D28" s="16"/>
      <c r="E28" s="16"/>
      <c r="F28" s="16"/>
      <c r="K28" s="82">
        <v>6.17</v>
      </c>
      <c r="N28" s="81">
        <v>4.4400000000000002E-2</v>
      </c>
      <c r="O28" s="82">
        <v>81675714</v>
      </c>
      <c r="Q28" s="82">
        <v>0</v>
      </c>
      <c r="R28" s="82">
        <v>282051.78642923082</v>
      </c>
      <c r="T28" s="81">
        <v>0.83940000000000003</v>
      </c>
      <c r="U28" s="81">
        <v>6.9099999999999995E-2</v>
      </c>
    </row>
    <row r="29" spans="2:21">
      <c r="B29" s="80" t="s">
        <v>301</v>
      </c>
      <c r="C29" s="16"/>
      <c r="D29" s="16"/>
      <c r="E29" s="16"/>
      <c r="F29" s="16"/>
      <c r="K29" s="82">
        <v>13.34</v>
      </c>
      <c r="N29" s="81">
        <v>5.8400000000000001E-2</v>
      </c>
      <c r="O29" s="82">
        <v>10910000</v>
      </c>
      <c r="Q29" s="82">
        <v>0</v>
      </c>
      <c r="R29" s="82">
        <v>30698.570014464502</v>
      </c>
      <c r="T29" s="81">
        <v>9.1399999999999995E-2</v>
      </c>
      <c r="U29" s="81">
        <v>7.4999999999999997E-3</v>
      </c>
    </row>
    <row r="30" spans="2:21">
      <c r="B30" t="s">
        <v>347</v>
      </c>
      <c r="C30" t="s">
        <v>348</v>
      </c>
      <c r="D30" t="s">
        <v>123</v>
      </c>
      <c r="E30" t="s">
        <v>349</v>
      </c>
      <c r="F30" t="s">
        <v>350</v>
      </c>
      <c r="G30" t="s">
        <v>351</v>
      </c>
      <c r="H30" t="s">
        <v>352</v>
      </c>
      <c r="I30" t="s">
        <v>353</v>
      </c>
      <c r="J30" t="s">
        <v>354</v>
      </c>
      <c r="K30" s="78">
        <v>4.22</v>
      </c>
      <c r="L30" t="s">
        <v>106</v>
      </c>
      <c r="M30" s="79">
        <v>4.4999999999999998E-2</v>
      </c>
      <c r="N30" s="79">
        <v>3.5000000000000003E-2</v>
      </c>
      <c r="O30" s="78">
        <v>800000</v>
      </c>
      <c r="P30" s="78">
        <v>105.845</v>
      </c>
      <c r="Q30" s="78">
        <v>0</v>
      </c>
      <c r="R30" s="78">
        <v>3018.6994</v>
      </c>
      <c r="S30" s="79">
        <v>1E-3</v>
      </c>
      <c r="T30" s="79">
        <v>8.9999999999999993E-3</v>
      </c>
      <c r="U30" s="79">
        <v>6.9999999999999999E-4</v>
      </c>
    </row>
    <row r="31" spans="2:21">
      <c r="B31" t="s">
        <v>355</v>
      </c>
      <c r="C31" t="s">
        <v>356</v>
      </c>
      <c r="D31" t="s">
        <v>123</v>
      </c>
      <c r="E31" t="s">
        <v>349</v>
      </c>
      <c r="F31" t="s">
        <v>357</v>
      </c>
      <c r="G31" t="s">
        <v>358</v>
      </c>
      <c r="H31" t="s">
        <v>359</v>
      </c>
      <c r="I31" t="s">
        <v>353</v>
      </c>
      <c r="J31" t="s">
        <v>360</v>
      </c>
      <c r="K31" s="78">
        <v>14.33</v>
      </c>
      <c r="L31" t="s">
        <v>106</v>
      </c>
      <c r="M31" s="79">
        <v>4.1000000000000002E-2</v>
      </c>
      <c r="N31" s="79">
        <v>6.0999999999999999E-2</v>
      </c>
      <c r="O31" s="78">
        <v>10110000</v>
      </c>
      <c r="P31" s="78">
        <v>76.798611110781408</v>
      </c>
      <c r="Q31" s="78">
        <v>0</v>
      </c>
      <c r="R31" s="78">
        <v>27679.8706144645</v>
      </c>
      <c r="S31" s="79">
        <v>5.1000000000000004E-3</v>
      </c>
      <c r="T31" s="79">
        <v>8.2400000000000001E-2</v>
      </c>
      <c r="U31" s="79">
        <v>6.7999999999999996E-3</v>
      </c>
    </row>
    <row r="32" spans="2:21">
      <c r="B32" s="80" t="s">
        <v>302</v>
      </c>
      <c r="C32" s="16"/>
      <c r="D32" s="16"/>
      <c r="E32" s="16"/>
      <c r="F32" s="16"/>
      <c r="K32" s="82">
        <v>5.29</v>
      </c>
      <c r="N32" s="81">
        <v>4.2700000000000002E-2</v>
      </c>
      <c r="O32" s="82">
        <v>70765714</v>
      </c>
      <c r="Q32" s="82">
        <v>0</v>
      </c>
      <c r="R32" s="82">
        <v>251353.21641476633</v>
      </c>
      <c r="T32" s="81">
        <v>0.74809999999999999</v>
      </c>
      <c r="U32" s="81">
        <v>6.1499999999999999E-2</v>
      </c>
    </row>
    <row r="33" spans="2:21">
      <c r="B33" t="s">
        <v>361</v>
      </c>
      <c r="C33" t="s">
        <v>362</v>
      </c>
      <c r="D33" t="s">
        <v>123</v>
      </c>
      <c r="E33" t="s">
        <v>349</v>
      </c>
      <c r="F33" t="s">
        <v>363</v>
      </c>
      <c r="G33" t="s">
        <v>358</v>
      </c>
      <c r="H33" t="s">
        <v>364</v>
      </c>
      <c r="I33" t="s">
        <v>353</v>
      </c>
      <c r="J33" t="s">
        <v>365</v>
      </c>
      <c r="K33" s="78">
        <v>8.8800000000000008</v>
      </c>
      <c r="L33" t="s">
        <v>106</v>
      </c>
      <c r="M33" s="79">
        <v>2.63E-2</v>
      </c>
      <c r="N33" s="79">
        <v>2.12E-2</v>
      </c>
      <c r="O33" s="78">
        <v>112000</v>
      </c>
      <c r="P33" s="78">
        <v>105.01916669642857</v>
      </c>
      <c r="Q33" s="78">
        <v>0</v>
      </c>
      <c r="R33" s="78">
        <v>419.32052878550002</v>
      </c>
      <c r="S33" s="79">
        <v>1E-4</v>
      </c>
      <c r="T33" s="79">
        <v>1.1999999999999999E-3</v>
      </c>
      <c r="U33" s="79">
        <v>1E-4</v>
      </c>
    </row>
    <row r="34" spans="2:21">
      <c r="B34" t="s">
        <v>366</v>
      </c>
      <c r="C34" t="s">
        <v>367</v>
      </c>
      <c r="D34" t="s">
        <v>123</v>
      </c>
      <c r="E34" t="s">
        <v>349</v>
      </c>
      <c r="F34" t="s">
        <v>368</v>
      </c>
      <c r="G34" t="s">
        <v>369</v>
      </c>
      <c r="H34" t="s">
        <v>370</v>
      </c>
      <c r="I34" t="s">
        <v>371</v>
      </c>
      <c r="J34" t="s">
        <v>372</v>
      </c>
      <c r="K34" s="78">
        <v>8.7799999999999994</v>
      </c>
      <c r="L34" t="s">
        <v>106</v>
      </c>
      <c r="M34" s="79">
        <v>0.03</v>
      </c>
      <c r="N34" s="79">
        <v>1.7999999999999999E-2</v>
      </c>
      <c r="O34" s="78">
        <v>214000</v>
      </c>
      <c r="P34" s="78">
        <v>111.03016668224299</v>
      </c>
      <c r="Q34" s="78">
        <v>0</v>
      </c>
      <c r="R34" s="78">
        <v>847.0602446355</v>
      </c>
      <c r="S34" s="79">
        <v>1E-4</v>
      </c>
      <c r="T34" s="79">
        <v>2.5000000000000001E-3</v>
      </c>
      <c r="U34" s="79">
        <v>2.0000000000000001E-4</v>
      </c>
    </row>
    <row r="35" spans="2:21">
      <c r="B35" t="s">
        <v>373</v>
      </c>
      <c r="C35" t="s">
        <v>374</v>
      </c>
      <c r="D35" t="s">
        <v>123</v>
      </c>
      <c r="E35" t="s">
        <v>349</v>
      </c>
      <c r="F35" t="s">
        <v>375</v>
      </c>
      <c r="G35" t="s">
        <v>376</v>
      </c>
      <c r="H35" t="s">
        <v>377</v>
      </c>
      <c r="I35" t="s">
        <v>353</v>
      </c>
      <c r="J35" t="s">
        <v>378</v>
      </c>
      <c r="K35" s="78">
        <v>8.49</v>
      </c>
      <c r="L35" t="s">
        <v>106</v>
      </c>
      <c r="M35" s="79">
        <v>3.9E-2</v>
      </c>
      <c r="N35" s="79">
        <v>2.24E-2</v>
      </c>
      <c r="O35" s="78">
        <v>1370000</v>
      </c>
      <c r="P35" s="78">
        <v>114.95416666423358</v>
      </c>
      <c r="Q35" s="78">
        <v>0</v>
      </c>
      <c r="R35" s="78">
        <v>5614.4189769645</v>
      </c>
      <c r="S35" s="79">
        <v>8.9999999999999998E-4</v>
      </c>
      <c r="T35" s="79">
        <v>1.67E-2</v>
      </c>
      <c r="U35" s="79">
        <v>1.4E-3</v>
      </c>
    </row>
    <row r="36" spans="2:21">
      <c r="B36" t="s">
        <v>379</v>
      </c>
      <c r="C36" t="s">
        <v>380</v>
      </c>
      <c r="D36" t="s">
        <v>123</v>
      </c>
      <c r="E36" t="s">
        <v>349</v>
      </c>
      <c r="F36" t="s">
        <v>381</v>
      </c>
      <c r="G36" t="s">
        <v>382</v>
      </c>
      <c r="H36" t="s">
        <v>377</v>
      </c>
      <c r="I36" t="s">
        <v>353</v>
      </c>
      <c r="J36" t="s">
        <v>378</v>
      </c>
      <c r="K36" s="78">
        <v>8.64</v>
      </c>
      <c r="L36" t="s">
        <v>106</v>
      </c>
      <c r="M36" s="79">
        <v>3.4500000000000003E-2</v>
      </c>
      <c r="N36" s="79">
        <v>1.9800000000000002E-2</v>
      </c>
      <c r="O36" s="78">
        <v>658000</v>
      </c>
      <c r="P36" s="78">
        <v>113.35221667173252</v>
      </c>
      <c r="Q36" s="78">
        <v>0</v>
      </c>
      <c r="R36" s="78">
        <v>2658.9822930205</v>
      </c>
      <c r="S36" s="79">
        <v>5.0000000000000001E-4</v>
      </c>
      <c r="T36" s="79">
        <v>7.9000000000000008E-3</v>
      </c>
      <c r="U36" s="79">
        <v>6.9999999999999999E-4</v>
      </c>
    </row>
    <row r="37" spans="2:21">
      <c r="B37" t="s">
        <v>383</v>
      </c>
      <c r="C37" t="s">
        <v>384</v>
      </c>
      <c r="D37" t="s">
        <v>123</v>
      </c>
      <c r="E37" t="s">
        <v>349</v>
      </c>
      <c r="F37" t="s">
        <v>385</v>
      </c>
      <c r="G37" t="s">
        <v>386</v>
      </c>
      <c r="H37" t="s">
        <v>377</v>
      </c>
      <c r="I37" t="s">
        <v>353</v>
      </c>
      <c r="J37" t="s">
        <v>387</v>
      </c>
      <c r="K37" s="78">
        <v>8.66</v>
      </c>
      <c r="L37" t="s">
        <v>106</v>
      </c>
      <c r="M37" s="79">
        <v>3.3500000000000002E-2</v>
      </c>
      <c r="N37" s="79">
        <v>2.1100000000000001E-2</v>
      </c>
      <c r="O37" s="78">
        <v>333000</v>
      </c>
      <c r="P37" s="78">
        <v>111.24722222222222</v>
      </c>
      <c r="Q37" s="78">
        <v>0</v>
      </c>
      <c r="R37" s="78">
        <v>1320.66583625</v>
      </c>
      <c r="S37" s="79">
        <v>2.0000000000000001E-4</v>
      </c>
      <c r="T37" s="79">
        <v>3.8999999999999998E-3</v>
      </c>
      <c r="U37" s="79">
        <v>2.9999999999999997E-4</v>
      </c>
    </row>
    <row r="38" spans="2:21">
      <c r="B38" t="s">
        <v>388</v>
      </c>
      <c r="C38" t="s">
        <v>389</v>
      </c>
      <c r="D38" t="s">
        <v>123</v>
      </c>
      <c r="E38" t="s">
        <v>349</v>
      </c>
      <c r="F38" t="s">
        <v>390</v>
      </c>
      <c r="G38" t="s">
        <v>391</v>
      </c>
      <c r="H38" t="s">
        <v>392</v>
      </c>
      <c r="I38" t="s">
        <v>371</v>
      </c>
      <c r="J38" t="s">
        <v>365</v>
      </c>
      <c r="K38" s="78">
        <v>8.81</v>
      </c>
      <c r="L38" t="s">
        <v>106</v>
      </c>
      <c r="M38" s="79">
        <v>2.8500000000000001E-2</v>
      </c>
      <c r="N38" s="79">
        <v>2.1999999999999999E-2</v>
      </c>
      <c r="O38" s="78">
        <v>562000</v>
      </c>
      <c r="P38" s="78">
        <v>105.92375</v>
      </c>
      <c r="Q38" s="78">
        <v>0</v>
      </c>
      <c r="R38" s="78">
        <v>2122.2141083749998</v>
      </c>
      <c r="S38" s="79">
        <v>4.0000000000000002E-4</v>
      </c>
      <c r="T38" s="79">
        <v>6.3E-3</v>
      </c>
      <c r="U38" s="79">
        <v>5.0000000000000001E-4</v>
      </c>
    </row>
    <row r="39" spans="2:21">
      <c r="B39" t="s">
        <v>393</v>
      </c>
      <c r="C39" t="s">
        <v>394</v>
      </c>
      <c r="D39" t="s">
        <v>123</v>
      </c>
      <c r="E39" t="s">
        <v>349</v>
      </c>
      <c r="F39" t="s">
        <v>395</v>
      </c>
      <c r="G39" t="s">
        <v>396</v>
      </c>
      <c r="H39" t="s">
        <v>397</v>
      </c>
      <c r="I39" t="s">
        <v>371</v>
      </c>
      <c r="J39" t="s">
        <v>372</v>
      </c>
      <c r="K39" s="78">
        <v>8.57</v>
      </c>
      <c r="L39" t="s">
        <v>106</v>
      </c>
      <c r="M39" s="79">
        <v>3.6299999999999999E-2</v>
      </c>
      <c r="N39" s="79">
        <v>2.4199999999999999E-2</v>
      </c>
      <c r="O39" s="78">
        <v>536000</v>
      </c>
      <c r="P39" s="78">
        <v>110.83494722014926</v>
      </c>
      <c r="Q39" s="78">
        <v>0</v>
      </c>
      <c r="R39" s="78">
        <v>2117.8785054615</v>
      </c>
      <c r="S39" s="79">
        <v>5.0000000000000001E-4</v>
      </c>
      <c r="T39" s="79">
        <v>6.3E-3</v>
      </c>
      <c r="U39" s="79">
        <v>5.0000000000000001E-4</v>
      </c>
    </row>
    <row r="40" spans="2:21">
      <c r="B40" t="s">
        <v>398</v>
      </c>
      <c r="C40" t="s">
        <v>399</v>
      </c>
      <c r="D40" t="s">
        <v>123</v>
      </c>
      <c r="E40" t="s">
        <v>349</v>
      </c>
      <c r="F40" t="s">
        <v>400</v>
      </c>
      <c r="G40" t="s">
        <v>401</v>
      </c>
      <c r="H40" t="s">
        <v>402</v>
      </c>
      <c r="I40" t="s">
        <v>353</v>
      </c>
      <c r="J40" t="s">
        <v>403</v>
      </c>
      <c r="K40" s="78">
        <v>4.18</v>
      </c>
      <c r="L40" t="s">
        <v>106</v>
      </c>
      <c r="M40" s="79">
        <v>3.09E-2</v>
      </c>
      <c r="N40" s="79">
        <v>2.69E-2</v>
      </c>
      <c r="O40" s="78">
        <v>2098000</v>
      </c>
      <c r="P40" s="78">
        <v>103.39075833174452</v>
      </c>
      <c r="Q40" s="78">
        <v>0</v>
      </c>
      <c r="R40" s="78">
        <v>7732.9773614369997</v>
      </c>
      <c r="S40" s="79">
        <v>1.1999999999999999E-3</v>
      </c>
      <c r="T40" s="79">
        <v>2.3E-2</v>
      </c>
      <c r="U40" s="79">
        <v>1.9E-3</v>
      </c>
    </row>
    <row r="41" spans="2:21">
      <c r="B41" t="s">
        <v>404</v>
      </c>
      <c r="C41" t="s">
        <v>405</v>
      </c>
      <c r="D41" t="s">
        <v>123</v>
      </c>
      <c r="E41" t="s">
        <v>349</v>
      </c>
      <c r="F41" t="s">
        <v>400</v>
      </c>
      <c r="G41" t="s">
        <v>401</v>
      </c>
      <c r="H41" t="s">
        <v>402</v>
      </c>
      <c r="I41" t="s">
        <v>353</v>
      </c>
      <c r="J41" t="s">
        <v>406</v>
      </c>
      <c r="K41" s="78">
        <v>6.7</v>
      </c>
      <c r="L41" t="s">
        <v>106</v>
      </c>
      <c r="M41" s="79">
        <v>3.4200000000000001E-2</v>
      </c>
      <c r="N41" s="79">
        <v>3.0099999999999998E-2</v>
      </c>
      <c r="O41" s="78">
        <v>501000</v>
      </c>
      <c r="P41" s="78">
        <v>104.19772221556886</v>
      </c>
      <c r="Q41" s="78">
        <v>0</v>
      </c>
      <c r="R41" s="78">
        <v>1861.0390472895001</v>
      </c>
      <c r="S41" s="79">
        <v>0</v>
      </c>
      <c r="T41" s="79">
        <v>5.4999999999999997E-3</v>
      </c>
      <c r="U41" s="79">
        <v>5.0000000000000001E-4</v>
      </c>
    </row>
    <row r="42" spans="2:21">
      <c r="B42" t="s">
        <v>407</v>
      </c>
      <c r="C42" t="s">
        <v>408</v>
      </c>
      <c r="D42" t="s">
        <v>123</v>
      </c>
      <c r="E42" t="s">
        <v>349</v>
      </c>
      <c r="F42" t="s">
        <v>400</v>
      </c>
      <c r="G42" t="s">
        <v>401</v>
      </c>
      <c r="H42" t="s">
        <v>402</v>
      </c>
      <c r="I42" t="s">
        <v>353</v>
      </c>
      <c r="J42" t="s">
        <v>409</v>
      </c>
      <c r="K42" s="78">
        <v>3.68</v>
      </c>
      <c r="L42" t="s">
        <v>106</v>
      </c>
      <c r="M42" s="79">
        <v>3.4599999999999999E-2</v>
      </c>
      <c r="N42" s="79">
        <v>2.6200000000000001E-2</v>
      </c>
      <c r="O42" s="78">
        <v>1113000</v>
      </c>
      <c r="P42" s="78">
        <v>104.10408333333334</v>
      </c>
      <c r="Q42" s="78">
        <v>0</v>
      </c>
      <c r="R42" s="78">
        <v>4130.6886653375004</v>
      </c>
      <c r="S42" s="79">
        <v>5.0000000000000001E-4</v>
      </c>
      <c r="T42" s="79">
        <v>1.23E-2</v>
      </c>
      <c r="U42" s="79">
        <v>1E-3</v>
      </c>
    </row>
    <row r="43" spans="2:21">
      <c r="B43" t="s">
        <v>410</v>
      </c>
      <c r="C43" t="s">
        <v>411</v>
      </c>
      <c r="D43" t="s">
        <v>123</v>
      </c>
      <c r="E43" t="s">
        <v>349</v>
      </c>
      <c r="F43" t="s">
        <v>400</v>
      </c>
      <c r="G43" t="s">
        <v>401</v>
      </c>
      <c r="H43" t="s">
        <v>402</v>
      </c>
      <c r="I43" t="s">
        <v>353</v>
      </c>
      <c r="J43" t="s">
        <v>412</v>
      </c>
      <c r="K43" s="78">
        <v>3.68</v>
      </c>
      <c r="L43" t="s">
        <v>106</v>
      </c>
      <c r="M43" s="79">
        <v>0.04</v>
      </c>
      <c r="N43" s="79">
        <v>2.2499999999999999E-2</v>
      </c>
      <c r="O43" s="78">
        <v>1393000</v>
      </c>
      <c r="P43" s="78">
        <v>108.69888888729361</v>
      </c>
      <c r="Q43" s="78">
        <v>0</v>
      </c>
      <c r="R43" s="78">
        <v>5398.0357366429998</v>
      </c>
      <c r="S43" s="79">
        <v>5.0000000000000001E-4</v>
      </c>
      <c r="T43" s="79">
        <v>1.61E-2</v>
      </c>
      <c r="U43" s="79">
        <v>1.2999999999999999E-3</v>
      </c>
    </row>
    <row r="44" spans="2:21">
      <c r="B44" t="s">
        <v>413</v>
      </c>
      <c r="C44" t="s">
        <v>414</v>
      </c>
      <c r="D44" t="s">
        <v>123</v>
      </c>
      <c r="E44" t="s">
        <v>349</v>
      </c>
      <c r="F44" t="s">
        <v>400</v>
      </c>
      <c r="G44" t="s">
        <v>401</v>
      </c>
      <c r="H44" t="s">
        <v>415</v>
      </c>
      <c r="I44" t="s">
        <v>371</v>
      </c>
      <c r="J44" t="s">
        <v>416</v>
      </c>
      <c r="K44" s="78">
        <v>3.55</v>
      </c>
      <c r="L44" t="s">
        <v>106</v>
      </c>
      <c r="M44" s="79">
        <v>4.1300000000000003E-2</v>
      </c>
      <c r="N44" s="79">
        <v>2.3099999999999999E-2</v>
      </c>
      <c r="O44" s="78">
        <v>950000</v>
      </c>
      <c r="P44" s="78">
        <v>107.3991666631579</v>
      </c>
      <c r="Q44" s="78">
        <v>0</v>
      </c>
      <c r="R44" s="78">
        <v>3637.3412769645001</v>
      </c>
      <c r="S44" s="79">
        <v>4.0000000000000002E-4</v>
      </c>
      <c r="T44" s="79">
        <v>1.0800000000000001E-2</v>
      </c>
      <c r="U44" s="79">
        <v>8.9999999999999998E-4</v>
      </c>
    </row>
    <row r="45" spans="2:21">
      <c r="B45" t="s">
        <v>417</v>
      </c>
      <c r="C45" t="s">
        <v>418</v>
      </c>
      <c r="D45" t="s">
        <v>123</v>
      </c>
      <c r="E45" t="s">
        <v>349</v>
      </c>
      <c r="F45" t="s">
        <v>419</v>
      </c>
      <c r="G45" t="s">
        <v>401</v>
      </c>
      <c r="H45" t="s">
        <v>402</v>
      </c>
      <c r="I45" t="s">
        <v>353</v>
      </c>
      <c r="J45" t="s">
        <v>420</v>
      </c>
      <c r="K45" s="78">
        <v>4.2300000000000004</v>
      </c>
      <c r="L45" t="s">
        <v>106</v>
      </c>
      <c r="M45" s="79">
        <v>2.3E-2</v>
      </c>
      <c r="N45" s="79">
        <v>2.3400000000000001E-2</v>
      </c>
      <c r="O45" s="78">
        <v>2042000</v>
      </c>
      <c r="P45" s="78">
        <v>101.11687364838394</v>
      </c>
      <c r="Q45" s="78">
        <v>0</v>
      </c>
      <c r="R45" s="78">
        <v>7361.0353860434998</v>
      </c>
      <c r="S45" s="79">
        <v>1E-3</v>
      </c>
      <c r="T45" s="79">
        <v>2.1899999999999999E-2</v>
      </c>
      <c r="U45" s="79">
        <v>1.8E-3</v>
      </c>
    </row>
    <row r="46" spans="2:21">
      <c r="B46" t="s">
        <v>421</v>
      </c>
      <c r="C46" t="s">
        <v>422</v>
      </c>
      <c r="D46" t="s">
        <v>123</v>
      </c>
      <c r="E46" t="s">
        <v>349</v>
      </c>
      <c r="F46" t="s">
        <v>419</v>
      </c>
      <c r="G46" t="s">
        <v>401</v>
      </c>
      <c r="H46" t="s">
        <v>402</v>
      </c>
      <c r="I46" t="s">
        <v>353</v>
      </c>
      <c r="J46" t="s">
        <v>423</v>
      </c>
      <c r="K46" s="78">
        <v>1.93</v>
      </c>
      <c r="L46" t="s">
        <v>106</v>
      </c>
      <c r="M46" s="79">
        <v>3.2099999999999997E-2</v>
      </c>
      <c r="N46" s="79">
        <v>2.5999999999999999E-2</v>
      </c>
      <c r="O46" s="78">
        <v>926000</v>
      </c>
      <c r="P46" s="78">
        <v>103.37459166306695</v>
      </c>
      <c r="Q46" s="78">
        <v>0</v>
      </c>
      <c r="R46" s="78">
        <v>3412.5916825220002</v>
      </c>
      <c r="S46" s="79">
        <v>4.0000000000000002E-4</v>
      </c>
      <c r="T46" s="79">
        <v>1.0200000000000001E-2</v>
      </c>
      <c r="U46" s="79">
        <v>8.0000000000000004E-4</v>
      </c>
    </row>
    <row r="47" spans="2:21">
      <c r="B47" t="s">
        <v>424</v>
      </c>
      <c r="C47" t="s">
        <v>425</v>
      </c>
      <c r="D47" t="s">
        <v>123</v>
      </c>
      <c r="E47" t="s">
        <v>349</v>
      </c>
      <c r="F47" t="s">
        <v>419</v>
      </c>
      <c r="G47" t="s">
        <v>401</v>
      </c>
      <c r="H47" t="s">
        <v>402</v>
      </c>
      <c r="I47" t="s">
        <v>353</v>
      </c>
      <c r="J47" t="s">
        <v>426</v>
      </c>
      <c r="K47" s="78">
        <v>5.43</v>
      </c>
      <c r="L47" t="s">
        <v>106</v>
      </c>
      <c r="M47" s="79">
        <v>3.3000000000000002E-2</v>
      </c>
      <c r="N47" s="79">
        <v>2.3900000000000001E-2</v>
      </c>
      <c r="O47" s="78">
        <v>2450000</v>
      </c>
      <c r="P47" s="78">
        <v>106.79083333469387</v>
      </c>
      <c r="Q47" s="78">
        <v>0</v>
      </c>
      <c r="R47" s="78">
        <v>9327.3783605355002</v>
      </c>
      <c r="S47" s="79">
        <v>1E-3</v>
      </c>
      <c r="T47" s="79">
        <v>2.7799999999999998E-2</v>
      </c>
      <c r="U47" s="79">
        <v>2.3E-3</v>
      </c>
    </row>
    <row r="48" spans="2:21">
      <c r="B48" t="s">
        <v>427</v>
      </c>
      <c r="C48" t="s">
        <v>428</v>
      </c>
      <c r="D48" t="s">
        <v>123</v>
      </c>
      <c r="E48" t="s">
        <v>349</v>
      </c>
      <c r="F48" t="s">
        <v>419</v>
      </c>
      <c r="G48" t="s">
        <v>401</v>
      </c>
      <c r="H48" t="s">
        <v>402</v>
      </c>
      <c r="I48" t="s">
        <v>353</v>
      </c>
      <c r="J48" t="s">
        <v>412</v>
      </c>
      <c r="K48" s="78">
        <v>4.82</v>
      </c>
      <c r="L48" t="s">
        <v>106</v>
      </c>
      <c r="M48" s="79">
        <v>3.9E-2</v>
      </c>
      <c r="N48" s="79">
        <v>2.3099999999999999E-2</v>
      </c>
      <c r="O48" s="78">
        <v>900000</v>
      </c>
      <c r="P48" s="78">
        <v>108.7625</v>
      </c>
      <c r="Q48" s="78">
        <v>0</v>
      </c>
      <c r="R48" s="78">
        <v>3489.6448125000002</v>
      </c>
      <c r="S48" s="79">
        <v>4.0000000000000002E-4</v>
      </c>
      <c r="T48" s="79">
        <v>1.04E-2</v>
      </c>
      <c r="U48" s="79">
        <v>8.9999999999999998E-4</v>
      </c>
    </row>
    <row r="49" spans="2:21">
      <c r="B49" t="s">
        <v>429</v>
      </c>
      <c r="C49" t="s">
        <v>430</v>
      </c>
      <c r="D49" t="s">
        <v>123</v>
      </c>
      <c r="E49" t="s">
        <v>349</v>
      </c>
      <c r="F49" t="s">
        <v>431</v>
      </c>
      <c r="G49" t="s">
        <v>376</v>
      </c>
      <c r="H49" t="s">
        <v>402</v>
      </c>
      <c r="I49" t="s">
        <v>353</v>
      </c>
      <c r="J49" t="s">
        <v>432</v>
      </c>
      <c r="K49" s="78">
        <v>8.81</v>
      </c>
      <c r="L49" t="s">
        <v>106</v>
      </c>
      <c r="M49" s="79">
        <v>2.8500000000000001E-2</v>
      </c>
      <c r="N49" s="79">
        <v>2.3699999999999999E-2</v>
      </c>
      <c r="O49" s="78">
        <v>676000</v>
      </c>
      <c r="P49" s="78">
        <v>104.373</v>
      </c>
      <c r="Q49" s="78">
        <v>0</v>
      </c>
      <c r="R49" s="78">
        <v>2515.3266761999998</v>
      </c>
      <c r="S49" s="79">
        <v>5.0000000000000001E-4</v>
      </c>
      <c r="T49" s="79">
        <v>7.4999999999999997E-3</v>
      </c>
      <c r="U49" s="79">
        <v>5.9999999999999995E-4</v>
      </c>
    </row>
    <row r="50" spans="2:21">
      <c r="B50" t="s">
        <v>433</v>
      </c>
      <c r="C50" t="s">
        <v>434</v>
      </c>
      <c r="D50" t="s">
        <v>123</v>
      </c>
      <c r="E50" t="s">
        <v>349</v>
      </c>
      <c r="F50" t="s">
        <v>435</v>
      </c>
      <c r="G50" t="s">
        <v>386</v>
      </c>
      <c r="H50" t="s">
        <v>402</v>
      </c>
      <c r="I50" t="s">
        <v>353</v>
      </c>
      <c r="J50" t="s">
        <v>436</v>
      </c>
      <c r="K50" s="78">
        <v>8.75</v>
      </c>
      <c r="L50" t="s">
        <v>106</v>
      </c>
      <c r="M50" s="79">
        <v>2.9499999999999998E-2</v>
      </c>
      <c r="N50" s="79">
        <v>2.8799999999999999E-2</v>
      </c>
      <c r="O50" s="78">
        <v>1482000</v>
      </c>
      <c r="P50" s="78">
        <v>100.72</v>
      </c>
      <c r="Q50" s="78">
        <v>0</v>
      </c>
      <c r="R50" s="78">
        <v>5321.369976</v>
      </c>
      <c r="S50" s="79">
        <v>5.0000000000000001E-4</v>
      </c>
      <c r="T50" s="79">
        <v>1.5800000000000002E-2</v>
      </c>
      <c r="U50" s="79">
        <v>1.2999999999999999E-3</v>
      </c>
    </row>
    <row r="51" spans="2:21">
      <c r="B51" t="s">
        <v>437</v>
      </c>
      <c r="C51" t="s">
        <v>438</v>
      </c>
      <c r="D51" t="s">
        <v>123</v>
      </c>
      <c r="E51" t="s">
        <v>349</v>
      </c>
      <c r="F51" t="s">
        <v>439</v>
      </c>
      <c r="G51" t="s">
        <v>401</v>
      </c>
      <c r="H51" t="s">
        <v>402</v>
      </c>
      <c r="I51" t="s">
        <v>353</v>
      </c>
      <c r="J51" t="s">
        <v>403</v>
      </c>
      <c r="K51" s="78">
        <v>4.5599999999999996</v>
      </c>
      <c r="L51" t="s">
        <v>106</v>
      </c>
      <c r="M51" s="79">
        <v>2.1600000000000001E-2</v>
      </c>
      <c r="N51" s="79">
        <v>2.6100000000000002E-2</v>
      </c>
      <c r="O51" s="78">
        <v>1700000</v>
      </c>
      <c r="P51" s="78">
        <v>97.946944447058826</v>
      </c>
      <c r="Q51" s="78">
        <v>0</v>
      </c>
      <c r="R51" s="78">
        <v>5936.0745682139996</v>
      </c>
      <c r="S51" s="79">
        <v>5.9999999999999995E-4</v>
      </c>
      <c r="T51" s="79">
        <v>1.77E-2</v>
      </c>
      <c r="U51" s="79">
        <v>1.5E-3</v>
      </c>
    </row>
    <row r="52" spans="2:21">
      <c r="B52" t="s">
        <v>440</v>
      </c>
      <c r="C52" t="s">
        <v>441</v>
      </c>
      <c r="D52" t="s">
        <v>123</v>
      </c>
      <c r="E52" t="s">
        <v>349</v>
      </c>
      <c r="F52" t="s">
        <v>439</v>
      </c>
      <c r="G52" t="s">
        <v>401</v>
      </c>
      <c r="H52" t="s">
        <v>402</v>
      </c>
      <c r="I52" t="s">
        <v>353</v>
      </c>
      <c r="J52" t="s">
        <v>426</v>
      </c>
      <c r="K52" s="78">
        <v>5.53</v>
      </c>
      <c r="L52" t="s">
        <v>106</v>
      </c>
      <c r="M52" s="79">
        <v>0.03</v>
      </c>
      <c r="N52" s="79">
        <v>2.46E-2</v>
      </c>
      <c r="O52" s="78">
        <v>2502000</v>
      </c>
      <c r="P52" s="78">
        <v>104.39666666666666</v>
      </c>
      <c r="Q52" s="78">
        <v>0</v>
      </c>
      <c r="R52" s="78">
        <v>9311.7963990000007</v>
      </c>
      <c r="S52" s="79">
        <v>1.2999999999999999E-3</v>
      </c>
      <c r="T52" s="79">
        <v>2.7699999999999999E-2</v>
      </c>
      <c r="U52" s="79">
        <v>2.3E-3</v>
      </c>
    </row>
    <row r="53" spans="2:21">
      <c r="B53" t="s">
        <v>442</v>
      </c>
      <c r="C53" t="s">
        <v>443</v>
      </c>
      <c r="D53" t="s">
        <v>123</v>
      </c>
      <c r="E53" t="s">
        <v>349</v>
      </c>
      <c r="F53" t="s">
        <v>439</v>
      </c>
      <c r="G53" t="s">
        <v>401</v>
      </c>
      <c r="H53" t="s">
        <v>402</v>
      </c>
      <c r="I53" t="s">
        <v>353</v>
      </c>
      <c r="J53" t="s">
        <v>412</v>
      </c>
      <c r="K53" s="78">
        <v>5.0599999999999996</v>
      </c>
      <c r="L53" t="s">
        <v>106</v>
      </c>
      <c r="M53" s="79">
        <v>3.5499999999999997E-2</v>
      </c>
      <c r="N53" s="79">
        <v>2.4299999999999999E-2</v>
      </c>
      <c r="O53" s="78">
        <v>1282000</v>
      </c>
      <c r="P53" s="78">
        <v>105.80986110764431</v>
      </c>
      <c r="Q53" s="78">
        <v>0</v>
      </c>
      <c r="R53" s="78">
        <v>4835.8598251610001</v>
      </c>
      <c r="S53" s="79">
        <v>5.0000000000000001E-4</v>
      </c>
      <c r="T53" s="79">
        <v>1.44E-2</v>
      </c>
      <c r="U53" s="79">
        <v>1.1999999999999999E-3</v>
      </c>
    </row>
    <row r="54" spans="2:21">
      <c r="B54" t="s">
        <v>444</v>
      </c>
      <c r="C54" t="s">
        <v>445</v>
      </c>
      <c r="D54" t="s">
        <v>123</v>
      </c>
      <c r="E54" t="s">
        <v>349</v>
      </c>
      <c r="F54" t="s">
        <v>439</v>
      </c>
      <c r="G54" t="s">
        <v>401</v>
      </c>
      <c r="H54" t="s">
        <v>402</v>
      </c>
      <c r="I54" t="s">
        <v>353</v>
      </c>
      <c r="J54" t="s">
        <v>423</v>
      </c>
      <c r="K54" s="78">
        <v>3.58</v>
      </c>
      <c r="L54" t="s">
        <v>106</v>
      </c>
      <c r="M54" s="79">
        <v>3.7499999999999999E-2</v>
      </c>
      <c r="N54" s="79">
        <v>2.1000000000000001E-2</v>
      </c>
      <c r="O54" s="78">
        <v>567000</v>
      </c>
      <c r="P54" s="78">
        <v>106.72750000000001</v>
      </c>
      <c r="Q54" s="78">
        <v>0</v>
      </c>
      <c r="R54" s="78">
        <v>2157.3416576250002</v>
      </c>
      <c r="S54" s="79">
        <v>2.0000000000000001E-4</v>
      </c>
      <c r="T54" s="79">
        <v>6.4000000000000003E-3</v>
      </c>
      <c r="U54" s="79">
        <v>5.0000000000000001E-4</v>
      </c>
    </row>
    <row r="55" spans="2:21">
      <c r="B55" t="s">
        <v>446</v>
      </c>
      <c r="C55" t="s">
        <v>447</v>
      </c>
      <c r="D55" t="s">
        <v>123</v>
      </c>
      <c r="E55" t="s">
        <v>349</v>
      </c>
      <c r="F55" t="s">
        <v>448</v>
      </c>
      <c r="G55" t="s">
        <v>382</v>
      </c>
      <c r="H55" t="s">
        <v>449</v>
      </c>
      <c r="I55" t="s">
        <v>371</v>
      </c>
      <c r="J55" t="s">
        <v>450</v>
      </c>
      <c r="K55" s="78">
        <v>7.34</v>
      </c>
      <c r="L55" t="s">
        <v>106</v>
      </c>
      <c r="M55" s="79">
        <v>4.7500000000000001E-2</v>
      </c>
      <c r="N55" s="79">
        <v>3.3599999999999998E-2</v>
      </c>
      <c r="O55" s="78">
        <v>992000</v>
      </c>
      <c r="P55" s="78">
        <v>111.61402778225806</v>
      </c>
      <c r="Q55" s="78">
        <v>0</v>
      </c>
      <c r="R55" s="78">
        <v>3947.2077697139998</v>
      </c>
      <c r="S55" s="79">
        <v>2.0000000000000001E-4</v>
      </c>
      <c r="T55" s="79">
        <v>1.17E-2</v>
      </c>
      <c r="U55" s="79">
        <v>1E-3</v>
      </c>
    </row>
    <row r="56" spans="2:21">
      <c r="B56" t="s">
        <v>451</v>
      </c>
      <c r="C56" t="s">
        <v>452</v>
      </c>
      <c r="D56" t="s">
        <v>123</v>
      </c>
      <c r="E56" t="s">
        <v>349</v>
      </c>
      <c r="F56" t="s">
        <v>453</v>
      </c>
      <c r="G56" t="s">
        <v>401</v>
      </c>
      <c r="H56" t="s">
        <v>454</v>
      </c>
      <c r="I56" t="s">
        <v>353</v>
      </c>
      <c r="J56" t="s">
        <v>426</v>
      </c>
      <c r="K56" s="78">
        <v>5.5</v>
      </c>
      <c r="L56" t="s">
        <v>106</v>
      </c>
      <c r="M56" s="79">
        <v>3.4000000000000002E-2</v>
      </c>
      <c r="N56" s="79">
        <v>2.35E-2</v>
      </c>
      <c r="O56" s="78">
        <v>2316000</v>
      </c>
      <c r="P56" s="78">
        <v>107.39567756908463</v>
      </c>
      <c r="Q56" s="78">
        <v>0</v>
      </c>
      <c r="R56" s="78">
        <v>8867.1670767625001</v>
      </c>
      <c r="S56" s="79">
        <v>1.1999999999999999E-3</v>
      </c>
      <c r="T56" s="79">
        <v>2.64E-2</v>
      </c>
      <c r="U56" s="79">
        <v>2.2000000000000001E-3</v>
      </c>
    </row>
    <row r="57" spans="2:21">
      <c r="B57" t="s">
        <v>455</v>
      </c>
      <c r="C57" t="s">
        <v>456</v>
      </c>
      <c r="D57" t="s">
        <v>123</v>
      </c>
      <c r="E57" t="s">
        <v>349</v>
      </c>
      <c r="F57" t="s">
        <v>453</v>
      </c>
      <c r="G57" t="s">
        <v>401</v>
      </c>
      <c r="H57" t="s">
        <v>454</v>
      </c>
      <c r="I57" t="s">
        <v>353</v>
      </c>
      <c r="J57" t="s">
        <v>412</v>
      </c>
      <c r="K57" s="78">
        <v>5.25</v>
      </c>
      <c r="L57" t="s">
        <v>106</v>
      </c>
      <c r="M57" s="79">
        <v>3.6999999999999998E-2</v>
      </c>
      <c r="N57" s="79">
        <v>2.4400000000000002E-2</v>
      </c>
      <c r="O57" s="78">
        <v>919000</v>
      </c>
      <c r="P57" s="78">
        <v>107.6016666702938</v>
      </c>
      <c r="Q57" s="78">
        <v>0</v>
      </c>
      <c r="R57" s="78">
        <v>3525.2834640354999</v>
      </c>
      <c r="S57" s="79">
        <v>5.0000000000000001E-4</v>
      </c>
      <c r="T57" s="79">
        <v>1.0500000000000001E-2</v>
      </c>
      <c r="U57" s="79">
        <v>8.9999999999999998E-4</v>
      </c>
    </row>
    <row r="58" spans="2:21">
      <c r="B58" t="s">
        <v>457</v>
      </c>
      <c r="C58" t="s">
        <v>458</v>
      </c>
      <c r="D58" t="s">
        <v>123</v>
      </c>
      <c r="E58" t="s">
        <v>349</v>
      </c>
      <c r="F58" t="s">
        <v>453</v>
      </c>
      <c r="G58" t="s">
        <v>401</v>
      </c>
      <c r="H58" t="s">
        <v>454</v>
      </c>
      <c r="I58" t="s">
        <v>353</v>
      </c>
      <c r="J58" t="s">
        <v>459</v>
      </c>
      <c r="K58" s="78">
        <v>3.73</v>
      </c>
      <c r="L58" t="s">
        <v>106</v>
      </c>
      <c r="M58" s="79">
        <v>3.3500000000000002E-2</v>
      </c>
      <c r="N58" s="79">
        <v>2.7099999999999999E-2</v>
      </c>
      <c r="O58" s="78">
        <v>3006000</v>
      </c>
      <c r="P58" s="78">
        <v>104.56713333333333</v>
      </c>
      <c r="Q58" s="78">
        <v>0</v>
      </c>
      <c r="R58" s="78">
        <v>11205.821819819999</v>
      </c>
      <c r="S58" s="79">
        <v>1.1000000000000001E-3</v>
      </c>
      <c r="T58" s="79">
        <v>3.3399999999999999E-2</v>
      </c>
      <c r="U58" s="79">
        <v>2.7000000000000001E-3</v>
      </c>
    </row>
    <row r="59" spans="2:21">
      <c r="B59" t="s">
        <v>460</v>
      </c>
      <c r="C59" t="s">
        <v>461</v>
      </c>
      <c r="D59" t="s">
        <v>123</v>
      </c>
      <c r="E59" t="s">
        <v>349</v>
      </c>
      <c r="F59" t="s">
        <v>462</v>
      </c>
      <c r="G59" t="s">
        <v>382</v>
      </c>
      <c r="H59" t="s">
        <v>454</v>
      </c>
      <c r="I59" t="s">
        <v>353</v>
      </c>
      <c r="J59" t="s">
        <v>365</v>
      </c>
      <c r="K59" s="78">
        <v>9.1</v>
      </c>
      <c r="L59" t="s">
        <v>110</v>
      </c>
      <c r="M59" s="79">
        <v>2.2499999999999999E-2</v>
      </c>
      <c r="N59" s="79">
        <v>1.66E-2</v>
      </c>
      <c r="O59" s="78">
        <v>112000</v>
      </c>
      <c r="P59" s="78">
        <v>105.43229508928572</v>
      </c>
      <c r="Q59" s="78">
        <v>0</v>
      </c>
      <c r="R59" s="78">
        <v>460.56369020115</v>
      </c>
      <c r="S59" s="79">
        <v>1E-4</v>
      </c>
      <c r="T59" s="79">
        <v>1.4E-3</v>
      </c>
      <c r="U59" s="79">
        <v>1E-4</v>
      </c>
    </row>
    <row r="60" spans="2:21">
      <c r="B60" t="s">
        <v>463</v>
      </c>
      <c r="C60" t="s">
        <v>464</v>
      </c>
      <c r="D60" t="s">
        <v>123</v>
      </c>
      <c r="E60" t="s">
        <v>349</v>
      </c>
      <c r="F60" t="s">
        <v>465</v>
      </c>
      <c r="G60" t="s">
        <v>466</v>
      </c>
      <c r="H60" t="s">
        <v>454</v>
      </c>
      <c r="I60" t="s">
        <v>353</v>
      </c>
      <c r="J60" t="s">
        <v>467</v>
      </c>
      <c r="K60" s="78">
        <v>8.43</v>
      </c>
      <c r="L60" t="s">
        <v>106</v>
      </c>
      <c r="M60" s="79">
        <v>3.1E-2</v>
      </c>
      <c r="N60" s="79">
        <v>3.7600000000000001E-2</v>
      </c>
      <c r="O60" s="78">
        <v>2408000</v>
      </c>
      <c r="P60" s="78">
        <v>95.55943333471761</v>
      </c>
      <c r="Q60" s="78">
        <v>0</v>
      </c>
      <c r="R60" s="78">
        <v>8203.3186665055</v>
      </c>
      <c r="S60" s="79">
        <v>3.2000000000000002E-3</v>
      </c>
      <c r="T60" s="79">
        <v>2.4400000000000002E-2</v>
      </c>
      <c r="U60" s="79">
        <v>2E-3</v>
      </c>
    </row>
    <row r="61" spans="2:21">
      <c r="B61" t="s">
        <v>468</v>
      </c>
      <c r="C61" t="s">
        <v>469</v>
      </c>
      <c r="D61" t="s">
        <v>123</v>
      </c>
      <c r="E61" t="s">
        <v>349</v>
      </c>
      <c r="F61" t="s">
        <v>470</v>
      </c>
      <c r="G61" t="s">
        <v>471</v>
      </c>
      <c r="H61" t="s">
        <v>449</v>
      </c>
      <c r="I61" t="s">
        <v>371</v>
      </c>
      <c r="J61" t="s">
        <v>472</v>
      </c>
      <c r="K61" s="78">
        <v>7.34</v>
      </c>
      <c r="L61" t="s">
        <v>106</v>
      </c>
      <c r="M61" s="79">
        <v>4.4999999999999998E-2</v>
      </c>
      <c r="N61" s="79">
        <v>5.8900000000000001E-2</v>
      </c>
      <c r="O61" s="78">
        <v>2226000</v>
      </c>
      <c r="P61" s="78">
        <v>91.275499999999994</v>
      </c>
      <c r="Q61" s="78">
        <v>0</v>
      </c>
      <c r="R61" s="78">
        <v>7243.34072595</v>
      </c>
      <c r="S61" s="79">
        <v>1.5E-3</v>
      </c>
      <c r="T61" s="79">
        <v>2.1600000000000001E-2</v>
      </c>
      <c r="U61" s="79">
        <v>1.8E-3</v>
      </c>
    </row>
    <row r="62" spans="2:21">
      <c r="B62" t="s">
        <v>473</v>
      </c>
      <c r="C62" t="s">
        <v>474</v>
      </c>
      <c r="D62" t="s">
        <v>123</v>
      </c>
      <c r="E62" t="s">
        <v>349</v>
      </c>
      <c r="F62" t="s">
        <v>475</v>
      </c>
      <c r="G62" t="s">
        <v>476</v>
      </c>
      <c r="H62" t="s">
        <v>477</v>
      </c>
      <c r="I62" t="s">
        <v>353</v>
      </c>
      <c r="J62" t="s">
        <v>329</v>
      </c>
      <c r="K62" s="78">
        <v>8.4</v>
      </c>
      <c r="L62" t="s">
        <v>110</v>
      </c>
      <c r="M62" s="79">
        <v>1.7500000000000002E-2</v>
      </c>
      <c r="N62" s="79">
        <v>1.78E-2</v>
      </c>
      <c r="O62" s="78">
        <v>2266000</v>
      </c>
      <c r="P62" s="78">
        <v>101.48880546778464</v>
      </c>
      <c r="Q62" s="78">
        <v>0</v>
      </c>
      <c r="R62" s="78">
        <v>8969.6616153095692</v>
      </c>
      <c r="S62" s="79">
        <v>3.8E-3</v>
      </c>
      <c r="T62" s="79">
        <v>2.6700000000000002E-2</v>
      </c>
      <c r="U62" s="79">
        <v>2.2000000000000001E-3</v>
      </c>
    </row>
    <row r="63" spans="2:21">
      <c r="B63" t="s">
        <v>478</v>
      </c>
      <c r="C63" t="s">
        <v>479</v>
      </c>
      <c r="D63" t="s">
        <v>123</v>
      </c>
      <c r="E63" t="s">
        <v>349</v>
      </c>
      <c r="F63" t="s">
        <v>480</v>
      </c>
      <c r="G63" t="s">
        <v>396</v>
      </c>
      <c r="H63" t="s">
        <v>481</v>
      </c>
      <c r="I63" t="s">
        <v>371</v>
      </c>
      <c r="J63" t="s">
        <v>263</v>
      </c>
      <c r="K63" s="78">
        <v>4.41</v>
      </c>
      <c r="L63" t="s">
        <v>106</v>
      </c>
      <c r="M63" s="79">
        <v>0.04</v>
      </c>
      <c r="N63" s="79">
        <v>4.2700000000000002E-2</v>
      </c>
      <c r="O63" s="78">
        <v>146000</v>
      </c>
      <c r="P63" s="78">
        <v>96.1684555479452</v>
      </c>
      <c r="Q63" s="78">
        <v>0</v>
      </c>
      <c r="R63" s="78">
        <v>500.54719428150003</v>
      </c>
      <c r="S63" s="79">
        <v>2.0000000000000001E-4</v>
      </c>
      <c r="T63" s="79">
        <v>1.5E-3</v>
      </c>
      <c r="U63" s="79">
        <v>1E-4</v>
      </c>
    </row>
    <row r="64" spans="2:21">
      <c r="B64" t="s">
        <v>482</v>
      </c>
      <c r="C64" t="s">
        <v>483</v>
      </c>
      <c r="D64" t="s">
        <v>123</v>
      </c>
      <c r="E64" t="s">
        <v>349</v>
      </c>
      <c r="F64" t="s">
        <v>484</v>
      </c>
      <c r="G64" t="s">
        <v>391</v>
      </c>
      <c r="H64" t="s">
        <v>477</v>
      </c>
      <c r="I64" t="s">
        <v>353</v>
      </c>
      <c r="J64" t="s">
        <v>485</v>
      </c>
      <c r="K64" s="78">
        <v>7.37</v>
      </c>
      <c r="L64" t="s">
        <v>106</v>
      </c>
      <c r="M64" s="79">
        <v>4.7500000000000001E-2</v>
      </c>
      <c r="N64" s="79">
        <v>4.2799999999999998E-2</v>
      </c>
      <c r="O64" s="78">
        <v>2326000</v>
      </c>
      <c r="P64" s="78">
        <v>104.17861110920035</v>
      </c>
      <c r="Q64" s="78">
        <v>0</v>
      </c>
      <c r="R64" s="78">
        <v>8638.6883725360003</v>
      </c>
      <c r="S64" s="79">
        <v>3.3E-3</v>
      </c>
      <c r="T64" s="79">
        <v>2.5700000000000001E-2</v>
      </c>
      <c r="U64" s="79">
        <v>2.0999999999999999E-3</v>
      </c>
    </row>
    <row r="65" spans="2:21">
      <c r="B65" t="s">
        <v>486</v>
      </c>
      <c r="C65" t="s">
        <v>487</v>
      </c>
      <c r="D65" t="s">
        <v>123</v>
      </c>
      <c r="E65" t="s">
        <v>349</v>
      </c>
      <c r="F65" t="s">
        <v>488</v>
      </c>
      <c r="G65" t="s">
        <v>476</v>
      </c>
      <c r="H65" t="s">
        <v>352</v>
      </c>
      <c r="I65" t="s">
        <v>353</v>
      </c>
      <c r="J65" t="s">
        <v>489</v>
      </c>
      <c r="K65" s="78">
        <v>4.8099999999999996</v>
      </c>
      <c r="L65" t="s">
        <v>106</v>
      </c>
      <c r="M65" s="79">
        <v>3.2500000000000001E-2</v>
      </c>
      <c r="N65" s="79">
        <v>7.8600000000000003E-2</v>
      </c>
      <c r="O65" s="78">
        <v>1328000</v>
      </c>
      <c r="P65" s="78">
        <v>81.589011114457833</v>
      </c>
      <c r="Q65" s="78">
        <v>0</v>
      </c>
      <c r="R65" s="78">
        <v>3862.684870994</v>
      </c>
      <c r="S65" s="79">
        <v>1.8E-3</v>
      </c>
      <c r="T65" s="79">
        <v>1.15E-2</v>
      </c>
      <c r="U65" s="79">
        <v>8.9999999999999998E-4</v>
      </c>
    </row>
    <row r="66" spans="2:21">
      <c r="B66" t="s">
        <v>490</v>
      </c>
      <c r="C66" t="s">
        <v>491</v>
      </c>
      <c r="D66" t="s">
        <v>123</v>
      </c>
      <c r="E66" t="s">
        <v>349</v>
      </c>
      <c r="F66" t="s">
        <v>492</v>
      </c>
      <c r="G66" t="s">
        <v>466</v>
      </c>
      <c r="H66" t="s">
        <v>352</v>
      </c>
      <c r="I66" t="s">
        <v>353</v>
      </c>
      <c r="J66" t="s">
        <v>493</v>
      </c>
      <c r="K66" s="78">
        <v>3.67</v>
      </c>
      <c r="L66" t="s">
        <v>110</v>
      </c>
      <c r="M66" s="79">
        <v>2.1299999999999999E-2</v>
      </c>
      <c r="N66" s="79">
        <v>5.8700000000000002E-2</v>
      </c>
      <c r="O66" s="78">
        <v>1380000</v>
      </c>
      <c r="P66" s="78">
        <v>87.979644811594198</v>
      </c>
      <c r="Q66" s="78">
        <v>0</v>
      </c>
      <c r="R66" s="78">
        <v>4735.4287194895196</v>
      </c>
      <c r="S66" s="79">
        <v>3.5000000000000001E-3</v>
      </c>
      <c r="T66" s="79">
        <v>1.41E-2</v>
      </c>
      <c r="U66" s="79">
        <v>1.1999999999999999E-3</v>
      </c>
    </row>
    <row r="67" spans="2:21">
      <c r="B67" t="s">
        <v>494</v>
      </c>
      <c r="C67" t="s">
        <v>495</v>
      </c>
      <c r="D67" t="s">
        <v>123</v>
      </c>
      <c r="E67" t="s">
        <v>349</v>
      </c>
      <c r="F67" t="s">
        <v>492</v>
      </c>
      <c r="G67" t="s">
        <v>466</v>
      </c>
      <c r="H67" t="s">
        <v>352</v>
      </c>
      <c r="I67" t="s">
        <v>353</v>
      </c>
      <c r="J67" t="s">
        <v>496</v>
      </c>
      <c r="K67" s="78">
        <v>3</v>
      </c>
      <c r="L67" t="s">
        <v>106</v>
      </c>
      <c r="M67" s="79">
        <v>5.2499999999999998E-2</v>
      </c>
      <c r="N67" s="79">
        <v>8.1199999999999994E-2</v>
      </c>
      <c r="O67" s="78">
        <v>364000</v>
      </c>
      <c r="P67" s="78">
        <v>95.551249999999996</v>
      </c>
      <c r="Q67" s="78">
        <v>0</v>
      </c>
      <c r="R67" s="78">
        <v>1239.9303507499999</v>
      </c>
      <c r="S67" s="79">
        <v>5.0000000000000001E-4</v>
      </c>
      <c r="T67" s="79">
        <v>3.7000000000000002E-3</v>
      </c>
      <c r="U67" s="79">
        <v>2.9999999999999997E-4</v>
      </c>
    </row>
    <row r="68" spans="2:21">
      <c r="B68" t="s">
        <v>497</v>
      </c>
      <c r="C68" t="s">
        <v>498</v>
      </c>
      <c r="D68" t="s">
        <v>123</v>
      </c>
      <c r="E68" t="s">
        <v>349</v>
      </c>
      <c r="F68" t="s">
        <v>499</v>
      </c>
      <c r="G68" t="s">
        <v>476</v>
      </c>
      <c r="H68" t="s">
        <v>500</v>
      </c>
      <c r="I68" t="s">
        <v>371</v>
      </c>
      <c r="J68" t="s">
        <v>501</v>
      </c>
      <c r="K68" s="78">
        <v>4.33</v>
      </c>
      <c r="L68" t="s">
        <v>106</v>
      </c>
      <c r="M68" s="79">
        <v>4.1300000000000003E-2</v>
      </c>
      <c r="N68" s="79">
        <v>8.0199999999999994E-2</v>
      </c>
      <c r="O68" s="78">
        <v>1228000</v>
      </c>
      <c r="P68" s="78">
        <v>86.610383330618887</v>
      </c>
      <c r="Q68" s="78">
        <v>0</v>
      </c>
      <c r="R68" s="78">
        <v>3791.6466835245001</v>
      </c>
      <c r="S68" s="79">
        <v>2.8999999999999998E-3</v>
      </c>
      <c r="T68" s="79">
        <v>1.1299999999999999E-2</v>
      </c>
      <c r="U68" s="79">
        <v>8.9999999999999998E-4</v>
      </c>
    </row>
    <row r="69" spans="2:21">
      <c r="B69" t="s">
        <v>502</v>
      </c>
      <c r="C69" t="s">
        <v>503</v>
      </c>
      <c r="D69" t="s">
        <v>123</v>
      </c>
      <c r="E69" t="s">
        <v>349</v>
      </c>
      <c r="F69" t="s">
        <v>499</v>
      </c>
      <c r="G69" t="s">
        <v>476</v>
      </c>
      <c r="H69" t="s">
        <v>500</v>
      </c>
      <c r="I69" t="s">
        <v>371</v>
      </c>
      <c r="J69" t="s">
        <v>504</v>
      </c>
      <c r="K69" s="78">
        <v>3.85</v>
      </c>
      <c r="L69" t="s">
        <v>106</v>
      </c>
      <c r="M69" s="79">
        <v>4.6300000000000001E-2</v>
      </c>
      <c r="N69" s="79">
        <v>0.10920000000000001</v>
      </c>
      <c r="O69" s="78">
        <v>1140000</v>
      </c>
      <c r="P69" s="78">
        <v>80.642541666666673</v>
      </c>
      <c r="Q69" s="78">
        <v>0</v>
      </c>
      <c r="R69" s="78">
        <v>3277.393535875</v>
      </c>
      <c r="S69" s="79">
        <v>2.8999999999999998E-3</v>
      </c>
      <c r="T69" s="79">
        <v>9.7999999999999997E-3</v>
      </c>
      <c r="U69" s="79">
        <v>8.0000000000000004E-4</v>
      </c>
    </row>
    <row r="70" spans="2:21">
      <c r="B70" t="s">
        <v>505</v>
      </c>
      <c r="C70" t="s">
        <v>506</v>
      </c>
      <c r="D70" t="s">
        <v>123</v>
      </c>
      <c r="E70" t="s">
        <v>349</v>
      </c>
      <c r="F70" t="s">
        <v>507</v>
      </c>
      <c r="G70" t="s">
        <v>466</v>
      </c>
      <c r="H70" t="s">
        <v>352</v>
      </c>
      <c r="I70" t="s">
        <v>353</v>
      </c>
      <c r="J70" t="s">
        <v>508</v>
      </c>
      <c r="K70" s="78">
        <v>3.42</v>
      </c>
      <c r="L70" t="s">
        <v>110</v>
      </c>
      <c r="M70" s="79">
        <v>2.5000000000000001E-2</v>
      </c>
      <c r="N70" s="79">
        <v>4.8899999999999999E-2</v>
      </c>
      <c r="O70" s="78">
        <v>2245000</v>
      </c>
      <c r="P70" s="78">
        <v>93.407336133630295</v>
      </c>
      <c r="Q70" s="78">
        <v>0</v>
      </c>
      <c r="R70" s="78">
        <v>8178.9084135888597</v>
      </c>
      <c r="S70" s="79">
        <v>6.4000000000000003E-3</v>
      </c>
      <c r="T70" s="79">
        <v>2.4299999999999999E-2</v>
      </c>
      <c r="U70" s="79">
        <v>2E-3</v>
      </c>
    </row>
    <row r="71" spans="2:21">
      <c r="B71" t="s">
        <v>509</v>
      </c>
      <c r="C71" t="s">
        <v>510</v>
      </c>
      <c r="D71" t="s">
        <v>123</v>
      </c>
      <c r="E71" t="s">
        <v>349</v>
      </c>
      <c r="F71" t="s">
        <v>511</v>
      </c>
      <c r="G71" t="s">
        <v>476</v>
      </c>
      <c r="H71" t="s">
        <v>352</v>
      </c>
      <c r="I71" t="s">
        <v>353</v>
      </c>
      <c r="J71" t="s">
        <v>512</v>
      </c>
      <c r="K71" s="78">
        <v>4.45</v>
      </c>
      <c r="L71" t="s">
        <v>106</v>
      </c>
      <c r="M71" s="79">
        <v>3.7499999999999999E-2</v>
      </c>
      <c r="N71" s="79">
        <v>5.5399999999999998E-2</v>
      </c>
      <c r="O71" s="78">
        <v>1306000</v>
      </c>
      <c r="P71" s="78">
        <v>93.27055</v>
      </c>
      <c r="Q71" s="78">
        <v>0</v>
      </c>
      <c r="R71" s="78">
        <v>4342.5742103949997</v>
      </c>
      <c r="S71" s="79">
        <v>3.5999999999999999E-3</v>
      </c>
      <c r="T71" s="79">
        <v>1.29E-2</v>
      </c>
      <c r="U71" s="79">
        <v>1.1000000000000001E-3</v>
      </c>
    </row>
    <row r="72" spans="2:21">
      <c r="B72" t="s">
        <v>513</v>
      </c>
      <c r="C72" t="s">
        <v>514</v>
      </c>
      <c r="D72" t="s">
        <v>123</v>
      </c>
      <c r="E72" t="s">
        <v>349</v>
      </c>
      <c r="F72" t="s">
        <v>515</v>
      </c>
      <c r="G72" t="s">
        <v>476</v>
      </c>
      <c r="H72" t="s">
        <v>352</v>
      </c>
      <c r="I72" t="s">
        <v>353</v>
      </c>
      <c r="J72" t="s">
        <v>516</v>
      </c>
      <c r="K72" s="78">
        <v>4.7699999999999996</v>
      </c>
      <c r="L72" t="s">
        <v>106</v>
      </c>
      <c r="M72" s="79">
        <v>3.7499999999999999E-2</v>
      </c>
      <c r="N72" s="79">
        <v>8.1500000000000003E-2</v>
      </c>
      <c r="O72" s="78">
        <v>838000</v>
      </c>
      <c r="P72" s="78">
        <v>82.643333329355613</v>
      </c>
      <c r="Q72" s="78">
        <v>0</v>
      </c>
      <c r="R72" s="78">
        <v>2468.9447902144998</v>
      </c>
      <c r="S72" s="79">
        <v>1.6999999999999999E-3</v>
      </c>
      <c r="T72" s="79">
        <v>7.3000000000000001E-3</v>
      </c>
      <c r="U72" s="79">
        <v>5.9999999999999995E-4</v>
      </c>
    </row>
    <row r="73" spans="2:21">
      <c r="B73" t="s">
        <v>517</v>
      </c>
      <c r="C73" t="s">
        <v>518</v>
      </c>
      <c r="D73" t="s">
        <v>123</v>
      </c>
      <c r="E73" t="s">
        <v>349</v>
      </c>
      <c r="F73" t="s">
        <v>519</v>
      </c>
      <c r="G73" t="s">
        <v>471</v>
      </c>
      <c r="H73" t="s">
        <v>500</v>
      </c>
      <c r="I73" t="s">
        <v>371</v>
      </c>
      <c r="J73" t="s">
        <v>412</v>
      </c>
      <c r="K73" s="78">
        <v>5</v>
      </c>
      <c r="L73" t="s">
        <v>106</v>
      </c>
      <c r="M73" s="79">
        <v>4.4999999999999998E-2</v>
      </c>
      <c r="N73" s="79">
        <v>0.1116</v>
      </c>
      <c r="O73" s="78">
        <v>1742000</v>
      </c>
      <c r="P73" s="78">
        <v>73.877499999999998</v>
      </c>
      <c r="Q73" s="78">
        <v>0</v>
      </c>
      <c r="R73" s="78">
        <v>4587.9626682500002</v>
      </c>
      <c r="S73" s="79">
        <v>1.1999999999999999E-3</v>
      </c>
      <c r="T73" s="79">
        <v>1.37E-2</v>
      </c>
      <c r="U73" s="79">
        <v>1.1000000000000001E-3</v>
      </c>
    </row>
    <row r="74" spans="2:21">
      <c r="B74" t="s">
        <v>520</v>
      </c>
      <c r="C74" t="s">
        <v>521</v>
      </c>
      <c r="D74" t="s">
        <v>123</v>
      </c>
      <c r="E74" t="s">
        <v>349</v>
      </c>
      <c r="F74" t="s">
        <v>519</v>
      </c>
      <c r="G74" t="s">
        <v>471</v>
      </c>
      <c r="H74" t="s">
        <v>500</v>
      </c>
      <c r="I74" t="s">
        <v>371</v>
      </c>
      <c r="J74" t="s">
        <v>354</v>
      </c>
      <c r="K74" s="78">
        <v>6.45</v>
      </c>
      <c r="L74" t="s">
        <v>110</v>
      </c>
      <c r="M74" s="79">
        <v>4.7500000000000001E-2</v>
      </c>
      <c r="N74" s="79">
        <v>9.9900000000000003E-2</v>
      </c>
      <c r="O74" s="78">
        <v>690000</v>
      </c>
      <c r="P74" s="78">
        <v>70.391256826086959</v>
      </c>
      <c r="Q74" s="78">
        <v>0</v>
      </c>
      <c r="R74" s="78">
        <v>1894.37443109163</v>
      </c>
      <c r="S74" s="79">
        <v>5.9999999999999995E-4</v>
      </c>
      <c r="T74" s="79">
        <v>5.5999999999999999E-3</v>
      </c>
      <c r="U74" s="79">
        <v>5.0000000000000001E-4</v>
      </c>
    </row>
    <row r="75" spans="2:21">
      <c r="B75" t="s">
        <v>522</v>
      </c>
      <c r="C75" t="s">
        <v>523</v>
      </c>
      <c r="D75" t="s">
        <v>123</v>
      </c>
      <c r="E75" t="s">
        <v>349</v>
      </c>
      <c r="F75" t="s">
        <v>524</v>
      </c>
      <c r="G75" t="s">
        <v>471</v>
      </c>
      <c r="H75" t="s">
        <v>500</v>
      </c>
      <c r="I75" t="s">
        <v>371</v>
      </c>
      <c r="J75" t="s">
        <v>420</v>
      </c>
      <c r="K75" s="78">
        <v>7.39</v>
      </c>
      <c r="L75" t="s">
        <v>106</v>
      </c>
      <c r="M75" s="79">
        <v>5.9499999999999997E-2</v>
      </c>
      <c r="N75" s="79">
        <v>0.1114</v>
      </c>
      <c r="O75" s="78">
        <v>497000</v>
      </c>
      <c r="P75" s="78">
        <v>70.19742221327968</v>
      </c>
      <c r="Q75" s="78">
        <v>0</v>
      </c>
      <c r="R75" s="78">
        <v>1243.761436646</v>
      </c>
      <c r="S75" s="79">
        <v>1E-4</v>
      </c>
      <c r="T75" s="79">
        <v>3.7000000000000002E-3</v>
      </c>
      <c r="U75" s="79">
        <v>2.9999999999999997E-4</v>
      </c>
    </row>
    <row r="76" spans="2:21">
      <c r="B76" t="s">
        <v>525</v>
      </c>
      <c r="C76" t="s">
        <v>526</v>
      </c>
      <c r="D76" t="s">
        <v>123</v>
      </c>
      <c r="E76" t="s">
        <v>349</v>
      </c>
      <c r="F76" t="s">
        <v>519</v>
      </c>
      <c r="G76" t="s">
        <v>471</v>
      </c>
      <c r="H76" t="s">
        <v>500</v>
      </c>
      <c r="I76" t="s">
        <v>371</v>
      </c>
      <c r="J76" t="s">
        <v>527</v>
      </c>
      <c r="K76" s="78">
        <v>6.69</v>
      </c>
      <c r="L76" t="s">
        <v>106</v>
      </c>
      <c r="M76" s="79">
        <v>6.8400000000000002E-2</v>
      </c>
      <c r="N76" s="79">
        <v>0.1192</v>
      </c>
      <c r="O76" s="78">
        <v>1618000</v>
      </c>
      <c r="P76" s="78">
        <v>73.832999999999998</v>
      </c>
      <c r="Q76" s="78">
        <v>0</v>
      </c>
      <c r="R76" s="78">
        <v>4258.8129560999996</v>
      </c>
      <c r="S76" s="79">
        <v>4.0000000000000002E-4</v>
      </c>
      <c r="T76" s="79">
        <v>1.2699999999999999E-2</v>
      </c>
      <c r="U76" s="79">
        <v>1E-3</v>
      </c>
    </row>
    <row r="77" spans="2:21">
      <c r="B77" t="s">
        <v>528</v>
      </c>
      <c r="C77" t="s">
        <v>529</v>
      </c>
      <c r="D77" t="s">
        <v>123</v>
      </c>
      <c r="E77" t="s">
        <v>349</v>
      </c>
      <c r="F77" t="s">
        <v>530</v>
      </c>
      <c r="G77" t="s">
        <v>476</v>
      </c>
      <c r="H77" t="s">
        <v>352</v>
      </c>
      <c r="I77" t="s">
        <v>353</v>
      </c>
      <c r="J77" t="s">
        <v>531</v>
      </c>
      <c r="K77" s="78">
        <v>4.16</v>
      </c>
      <c r="L77" t="s">
        <v>106</v>
      </c>
      <c r="M77" s="79">
        <v>3.8800000000000001E-2</v>
      </c>
      <c r="N77" s="79">
        <v>6.2199999999999998E-2</v>
      </c>
      <c r="O77" s="78">
        <v>1024000</v>
      </c>
      <c r="P77" s="78">
        <v>92.714583330078128</v>
      </c>
      <c r="Q77" s="78">
        <v>0</v>
      </c>
      <c r="R77" s="78">
        <v>3384.6014932144999</v>
      </c>
      <c r="S77" s="79">
        <v>2.8999999999999998E-3</v>
      </c>
      <c r="T77" s="79">
        <v>1.01E-2</v>
      </c>
      <c r="U77" s="79">
        <v>8.0000000000000004E-4</v>
      </c>
    </row>
    <row r="78" spans="2:21">
      <c r="B78" t="s">
        <v>532</v>
      </c>
      <c r="C78" t="s">
        <v>533</v>
      </c>
      <c r="D78" t="s">
        <v>123</v>
      </c>
      <c r="E78" t="s">
        <v>349</v>
      </c>
      <c r="F78" t="s">
        <v>534</v>
      </c>
      <c r="G78" t="s">
        <v>535</v>
      </c>
      <c r="H78" t="s">
        <v>352</v>
      </c>
      <c r="I78" t="s">
        <v>353</v>
      </c>
      <c r="J78" t="s">
        <v>536</v>
      </c>
      <c r="K78" s="78">
        <v>1.94</v>
      </c>
      <c r="L78" t="s">
        <v>110</v>
      </c>
      <c r="M78" s="79">
        <v>2.5000000000000001E-2</v>
      </c>
      <c r="N78" s="79">
        <v>5.5199999999999999E-2</v>
      </c>
      <c r="O78" s="78">
        <v>54000</v>
      </c>
      <c r="P78" s="78">
        <v>94.575136666666666</v>
      </c>
      <c r="Q78" s="78">
        <v>0</v>
      </c>
      <c r="R78" s="78">
        <v>199.19055899214001</v>
      </c>
      <c r="S78" s="79">
        <v>0</v>
      </c>
      <c r="T78" s="79">
        <v>5.9999999999999995E-4</v>
      </c>
      <c r="U78" s="79">
        <v>0</v>
      </c>
    </row>
    <row r="79" spans="2:21">
      <c r="B79" t="s">
        <v>537</v>
      </c>
      <c r="C79" t="s">
        <v>538</v>
      </c>
      <c r="D79" t="s">
        <v>123</v>
      </c>
      <c r="E79" t="s">
        <v>349</v>
      </c>
      <c r="F79" t="s">
        <v>534</v>
      </c>
      <c r="G79" t="s">
        <v>535</v>
      </c>
      <c r="H79" t="s">
        <v>352</v>
      </c>
      <c r="I79" t="s">
        <v>353</v>
      </c>
      <c r="J79" t="s">
        <v>539</v>
      </c>
      <c r="K79" s="78">
        <v>2.63</v>
      </c>
      <c r="L79" t="s">
        <v>110</v>
      </c>
      <c r="M79" s="79">
        <v>2.7E-2</v>
      </c>
      <c r="N79" s="79">
        <v>5.4199999999999998E-2</v>
      </c>
      <c r="O79" s="78">
        <v>1559000</v>
      </c>
      <c r="P79" s="78">
        <v>94.087064111610005</v>
      </c>
      <c r="Q79" s="78">
        <v>0</v>
      </c>
      <c r="R79" s="78">
        <v>5721.0276302488501</v>
      </c>
      <c r="S79" s="79">
        <v>1E-3</v>
      </c>
      <c r="T79" s="79">
        <v>1.7000000000000001E-2</v>
      </c>
      <c r="U79" s="79">
        <v>1.4E-3</v>
      </c>
    </row>
    <row r="80" spans="2:21">
      <c r="B80" t="s">
        <v>540</v>
      </c>
      <c r="C80" t="s">
        <v>541</v>
      </c>
      <c r="D80" t="s">
        <v>123</v>
      </c>
      <c r="E80" t="s">
        <v>349</v>
      </c>
      <c r="F80" t="s">
        <v>534</v>
      </c>
      <c r="G80" t="s">
        <v>535</v>
      </c>
      <c r="H80" t="s">
        <v>352</v>
      </c>
      <c r="I80" t="s">
        <v>353</v>
      </c>
      <c r="J80" t="s">
        <v>412</v>
      </c>
      <c r="K80" s="78">
        <v>0.91</v>
      </c>
      <c r="L80" t="s">
        <v>110</v>
      </c>
      <c r="M80" s="79">
        <v>3.7499999999999999E-2</v>
      </c>
      <c r="N80" s="79">
        <v>3.9199999999999999E-2</v>
      </c>
      <c r="O80" s="78">
        <v>732000</v>
      </c>
      <c r="P80" s="78">
        <v>97.191721311475405</v>
      </c>
      <c r="Q80" s="78">
        <v>0</v>
      </c>
      <c r="R80" s="78">
        <v>2774.8426930199998</v>
      </c>
      <c r="S80" s="79">
        <v>5.9999999999999995E-4</v>
      </c>
      <c r="T80" s="79">
        <v>8.3000000000000001E-3</v>
      </c>
      <c r="U80" s="79">
        <v>6.9999999999999999E-4</v>
      </c>
    </row>
    <row r="81" spans="2:21">
      <c r="B81" t="s">
        <v>542</v>
      </c>
      <c r="C81" t="s">
        <v>543</v>
      </c>
      <c r="D81" t="s">
        <v>123</v>
      </c>
      <c r="E81" t="s">
        <v>349</v>
      </c>
      <c r="F81" t="s">
        <v>544</v>
      </c>
      <c r="G81" t="s">
        <v>471</v>
      </c>
      <c r="H81" t="s">
        <v>545</v>
      </c>
      <c r="I81" t="s">
        <v>371</v>
      </c>
      <c r="J81" t="s">
        <v>546</v>
      </c>
      <c r="K81" s="78">
        <v>3.16</v>
      </c>
      <c r="L81" t="s">
        <v>106</v>
      </c>
      <c r="M81" s="79">
        <v>5.5E-2</v>
      </c>
      <c r="N81" s="79">
        <v>7.2400000000000006E-2</v>
      </c>
      <c r="O81" s="78">
        <v>1641000</v>
      </c>
      <c r="P81" s="78">
        <v>93.295277775746499</v>
      </c>
      <c r="Q81" s="78">
        <v>0</v>
      </c>
      <c r="R81" s="78">
        <v>5457.9276870895001</v>
      </c>
      <c r="S81" s="79">
        <v>0</v>
      </c>
      <c r="T81" s="79">
        <v>1.6199999999999999E-2</v>
      </c>
      <c r="U81" s="79">
        <v>1.2999999999999999E-3</v>
      </c>
    </row>
    <row r="82" spans="2:21">
      <c r="B82" t="s">
        <v>547</v>
      </c>
      <c r="C82" t="s">
        <v>548</v>
      </c>
      <c r="D82" t="s">
        <v>123</v>
      </c>
      <c r="E82" t="s">
        <v>349</v>
      </c>
      <c r="F82" t="s">
        <v>549</v>
      </c>
      <c r="G82" t="s">
        <v>358</v>
      </c>
      <c r="H82" t="s">
        <v>550</v>
      </c>
      <c r="I82" t="s">
        <v>353</v>
      </c>
      <c r="J82" t="s">
        <v>412</v>
      </c>
      <c r="K82" s="78">
        <v>3.69</v>
      </c>
      <c r="L82" t="s">
        <v>110</v>
      </c>
      <c r="M82" s="79">
        <v>3.7499999999999999E-2</v>
      </c>
      <c r="N82" s="79">
        <v>3.9899999999999998E-2</v>
      </c>
      <c r="O82" s="78">
        <v>3386000</v>
      </c>
      <c r="P82" s="78">
        <v>97.472509365032266</v>
      </c>
      <c r="Q82" s="78">
        <v>0</v>
      </c>
      <c r="R82" s="78">
        <v>12872.624877440099</v>
      </c>
      <c r="S82" s="79">
        <v>2.3E-3</v>
      </c>
      <c r="T82" s="79">
        <v>3.8300000000000001E-2</v>
      </c>
      <c r="U82" s="79">
        <v>3.2000000000000002E-3</v>
      </c>
    </row>
    <row r="83" spans="2:21">
      <c r="B83" t="s">
        <v>551</v>
      </c>
      <c r="C83" t="s">
        <v>552</v>
      </c>
      <c r="D83" t="s">
        <v>123</v>
      </c>
      <c r="E83" t="s">
        <v>349</v>
      </c>
      <c r="F83" t="s">
        <v>553</v>
      </c>
      <c r="G83" t="s">
        <v>554</v>
      </c>
      <c r="H83" t="s">
        <v>545</v>
      </c>
      <c r="I83" t="s">
        <v>371</v>
      </c>
      <c r="J83" t="s">
        <v>555</v>
      </c>
      <c r="K83" s="78">
        <v>2.4900000000000002</v>
      </c>
      <c r="L83" t="s">
        <v>106</v>
      </c>
      <c r="M83" s="79">
        <v>3.7499999999999999E-2</v>
      </c>
      <c r="N83" s="79">
        <v>6.9199999999999998E-2</v>
      </c>
      <c r="O83" s="78">
        <v>1895714</v>
      </c>
      <c r="P83" s="78">
        <v>94.14583333245416</v>
      </c>
      <c r="Q83" s="78">
        <v>0</v>
      </c>
      <c r="R83" s="78">
        <v>6362.5829234385001</v>
      </c>
      <c r="S83" s="79">
        <v>4.7000000000000002E-3</v>
      </c>
      <c r="T83" s="79">
        <v>1.89E-2</v>
      </c>
      <c r="U83" s="79">
        <v>1.6000000000000001E-3</v>
      </c>
    </row>
    <row r="84" spans="2:21">
      <c r="B84" t="s">
        <v>556</v>
      </c>
      <c r="C84" t="s">
        <v>557</v>
      </c>
      <c r="D84" t="s">
        <v>123</v>
      </c>
      <c r="E84" t="s">
        <v>349</v>
      </c>
      <c r="F84" t="s">
        <v>558</v>
      </c>
      <c r="G84" t="s">
        <v>554</v>
      </c>
      <c r="H84" t="s">
        <v>545</v>
      </c>
      <c r="I84" t="s">
        <v>371</v>
      </c>
      <c r="J84" t="s">
        <v>559</v>
      </c>
      <c r="K84" s="78">
        <v>7.56</v>
      </c>
      <c r="L84" t="s">
        <v>106</v>
      </c>
      <c r="M84" s="79">
        <v>4.2500000000000003E-2</v>
      </c>
      <c r="N84" s="79">
        <v>3.5700000000000003E-2</v>
      </c>
      <c r="O84" s="78">
        <v>1612000</v>
      </c>
      <c r="P84" s="78">
        <v>107.23742777915633</v>
      </c>
      <c r="Q84" s="78">
        <v>0</v>
      </c>
      <c r="R84" s="78">
        <v>6162.699052127</v>
      </c>
      <c r="S84" s="79">
        <v>1.6999999999999999E-3</v>
      </c>
      <c r="T84" s="79">
        <v>1.83E-2</v>
      </c>
      <c r="U84" s="79">
        <v>1.5E-3</v>
      </c>
    </row>
    <row r="85" spans="2:21">
      <c r="B85" t="s">
        <v>560</v>
      </c>
      <c r="C85" t="s">
        <v>561</v>
      </c>
      <c r="D85" t="s">
        <v>123</v>
      </c>
      <c r="E85" t="s">
        <v>349</v>
      </c>
      <c r="F85" t="s">
        <v>562</v>
      </c>
      <c r="G85" t="s">
        <v>563</v>
      </c>
      <c r="H85" t="s">
        <v>545</v>
      </c>
      <c r="I85" t="s">
        <v>371</v>
      </c>
      <c r="J85" t="s">
        <v>564</v>
      </c>
      <c r="K85" s="78">
        <v>7.81</v>
      </c>
      <c r="L85" t="s">
        <v>106</v>
      </c>
      <c r="M85" s="79">
        <v>3.9E-2</v>
      </c>
      <c r="N85" s="79">
        <v>5.2699999999999997E-2</v>
      </c>
      <c r="O85" s="78">
        <v>566000</v>
      </c>
      <c r="P85" s="78">
        <v>92.131366660777388</v>
      </c>
      <c r="Q85" s="78">
        <v>0</v>
      </c>
      <c r="R85" s="78">
        <v>1859.0175033445</v>
      </c>
      <c r="S85" s="79">
        <v>1.6000000000000001E-3</v>
      </c>
      <c r="T85" s="79">
        <v>5.4999999999999997E-3</v>
      </c>
      <c r="U85" s="79">
        <v>5.0000000000000001E-4</v>
      </c>
    </row>
    <row r="86" spans="2:21">
      <c r="B86" t="s">
        <v>565</v>
      </c>
      <c r="C86" t="s">
        <v>566</v>
      </c>
      <c r="D86" t="s">
        <v>123</v>
      </c>
      <c r="E86" t="s">
        <v>349</v>
      </c>
      <c r="F86" t="s">
        <v>562</v>
      </c>
      <c r="G86" t="s">
        <v>358</v>
      </c>
      <c r="H86" t="s">
        <v>545</v>
      </c>
      <c r="I86" t="s">
        <v>371</v>
      </c>
      <c r="J86" t="s">
        <v>567</v>
      </c>
      <c r="K86" s="78">
        <v>5.47</v>
      </c>
      <c r="L86" t="s">
        <v>106</v>
      </c>
      <c r="M86" s="79">
        <v>5.1299999999999998E-2</v>
      </c>
      <c r="N86" s="79">
        <v>5.74E-2</v>
      </c>
      <c r="O86" s="78">
        <v>1040000</v>
      </c>
      <c r="P86" s="78">
        <v>97.800122951923072</v>
      </c>
      <c r="Q86" s="78">
        <v>0</v>
      </c>
      <c r="R86" s="78">
        <v>3626.0373585655002</v>
      </c>
      <c r="S86" s="79">
        <v>2.0999999999999999E-3</v>
      </c>
      <c r="T86" s="79">
        <v>1.0800000000000001E-2</v>
      </c>
      <c r="U86" s="79">
        <v>8.9999999999999998E-4</v>
      </c>
    </row>
    <row r="87" spans="2:21">
      <c r="B87" t="s">
        <v>568</v>
      </c>
      <c r="C87" t="s">
        <v>569</v>
      </c>
      <c r="D87" t="s">
        <v>123</v>
      </c>
      <c r="E87" t="s">
        <v>349</v>
      </c>
      <c r="F87" t="s">
        <v>570</v>
      </c>
      <c r="G87" t="s">
        <v>382</v>
      </c>
      <c r="H87" t="s">
        <v>571</v>
      </c>
      <c r="I87" t="s">
        <v>353</v>
      </c>
      <c r="J87" t="s">
        <v>412</v>
      </c>
      <c r="K87" s="78">
        <v>3.73</v>
      </c>
      <c r="L87" t="s">
        <v>106</v>
      </c>
      <c r="M87" s="79">
        <v>4.7500000000000001E-2</v>
      </c>
      <c r="N87" s="79">
        <v>7.3099999999999998E-2</v>
      </c>
      <c r="O87" s="78">
        <v>1796000</v>
      </c>
      <c r="P87" s="78">
        <v>93.078888886414248</v>
      </c>
      <c r="Q87" s="78">
        <v>0</v>
      </c>
      <c r="R87" s="78">
        <v>5959.5992502859999</v>
      </c>
      <c r="S87" s="79">
        <v>2.3999999999999998E-3</v>
      </c>
      <c r="T87" s="79">
        <v>1.77E-2</v>
      </c>
      <c r="U87" s="79">
        <v>1.5E-3</v>
      </c>
    </row>
    <row r="88" spans="2:21">
      <c r="B88" t="s">
        <v>232</v>
      </c>
      <c r="C88" s="16"/>
      <c r="D88" s="16"/>
      <c r="E88" s="16"/>
      <c r="F88" s="16"/>
    </row>
    <row r="89" spans="2:21">
      <c r="B89" t="s">
        <v>295</v>
      </c>
      <c r="C89" s="16"/>
      <c r="D89" s="16"/>
      <c r="E89" s="16"/>
      <c r="F89" s="16"/>
    </row>
    <row r="90" spans="2:21">
      <c r="B90" t="s">
        <v>296</v>
      </c>
      <c r="C90" s="16"/>
      <c r="D90" s="16"/>
      <c r="E90" s="16"/>
      <c r="F90" s="16"/>
    </row>
    <row r="91" spans="2:21">
      <c r="B91" t="s">
        <v>297</v>
      </c>
      <c r="C91" s="16"/>
      <c r="D91" s="16"/>
      <c r="E91" s="16"/>
      <c r="F91" s="16"/>
    </row>
    <row r="92" spans="2:21">
      <c r="B92" t="s">
        <v>298</v>
      </c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1442</v>
      </c>
    </row>
    <row r="3" spans="2:62">
      <c r="B3" s="2" t="s">
        <v>2</v>
      </c>
      <c r="C3" t="s">
        <v>1443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15810144.949999999</v>
      </c>
      <c r="J11" s="7"/>
      <c r="K11" s="76">
        <v>362.22735</v>
      </c>
      <c r="L11" s="76">
        <v>524462.0591201334</v>
      </c>
      <c r="M11" s="7"/>
      <c r="N11" s="77">
        <v>1</v>
      </c>
      <c r="O11" s="77">
        <v>0.12839999999999999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14351046.949999999</v>
      </c>
      <c r="K12" s="82">
        <v>362.22735</v>
      </c>
      <c r="L12" s="82">
        <v>341603.31848575</v>
      </c>
      <c r="N12" s="81">
        <v>0.65129999999999999</v>
      </c>
      <c r="O12" s="81">
        <v>8.3599999999999994E-2</v>
      </c>
    </row>
    <row r="13" spans="2:62">
      <c r="B13" s="80" t="s">
        <v>572</v>
      </c>
      <c r="E13" s="16"/>
      <c r="F13" s="16"/>
      <c r="G13" s="16"/>
      <c r="I13" s="82">
        <v>10168518</v>
      </c>
      <c r="K13" s="82">
        <v>213.12625</v>
      </c>
      <c r="L13" s="82">
        <v>264229.96468600002</v>
      </c>
      <c r="N13" s="81">
        <v>0.50380000000000003</v>
      </c>
      <c r="O13" s="81">
        <v>6.4699999999999994E-2</v>
      </c>
    </row>
    <row r="14" spans="2:62">
      <c r="B14" t="s">
        <v>573</v>
      </c>
      <c r="C14" t="s">
        <v>574</v>
      </c>
      <c r="D14" t="s">
        <v>100</v>
      </c>
      <c r="E14" t="s">
        <v>123</v>
      </c>
      <c r="F14" t="s">
        <v>575</v>
      </c>
      <c r="G14" t="s">
        <v>576</v>
      </c>
      <c r="H14" t="s">
        <v>102</v>
      </c>
      <c r="I14" s="78">
        <v>106471</v>
      </c>
      <c r="J14" s="78">
        <v>1940</v>
      </c>
      <c r="K14" s="78">
        <v>0</v>
      </c>
      <c r="L14" s="78">
        <v>2065.5374000000002</v>
      </c>
      <c r="M14" s="79">
        <v>5.0000000000000001E-4</v>
      </c>
      <c r="N14" s="79">
        <v>3.8999999999999998E-3</v>
      </c>
      <c r="O14" s="79">
        <v>5.0000000000000001E-4</v>
      </c>
    </row>
    <row r="15" spans="2:62">
      <c r="B15" t="s">
        <v>577</v>
      </c>
      <c r="C15" t="s">
        <v>578</v>
      </c>
      <c r="D15" t="s">
        <v>100</v>
      </c>
      <c r="E15" t="s">
        <v>123</v>
      </c>
      <c r="F15" t="s">
        <v>579</v>
      </c>
      <c r="G15" t="s">
        <v>580</v>
      </c>
      <c r="H15" t="s">
        <v>102</v>
      </c>
      <c r="I15" s="78">
        <v>41244</v>
      </c>
      <c r="J15" s="78">
        <v>46240</v>
      </c>
      <c r="K15" s="78">
        <v>0</v>
      </c>
      <c r="L15" s="78">
        <v>19071.225600000002</v>
      </c>
      <c r="M15" s="79">
        <v>8.9999999999999998E-4</v>
      </c>
      <c r="N15" s="79">
        <v>3.6400000000000002E-2</v>
      </c>
      <c r="O15" s="79">
        <v>4.7000000000000002E-3</v>
      </c>
    </row>
    <row r="16" spans="2:62">
      <c r="B16" t="s">
        <v>581</v>
      </c>
      <c r="C16" t="s">
        <v>582</v>
      </c>
      <c r="D16" t="s">
        <v>100</v>
      </c>
      <c r="E16" t="s">
        <v>123</v>
      </c>
      <c r="F16" t="s">
        <v>583</v>
      </c>
      <c r="G16" t="s">
        <v>306</v>
      </c>
      <c r="H16" t="s">
        <v>102</v>
      </c>
      <c r="I16" s="78">
        <v>1596009</v>
      </c>
      <c r="J16" s="78">
        <v>1050</v>
      </c>
      <c r="K16" s="78">
        <v>66.842129999999997</v>
      </c>
      <c r="L16" s="78">
        <v>16824.93663</v>
      </c>
      <c r="M16" s="79">
        <v>1.4E-3</v>
      </c>
      <c r="N16" s="79">
        <v>3.2099999999999997E-2</v>
      </c>
      <c r="O16" s="79">
        <v>4.1000000000000003E-3</v>
      </c>
    </row>
    <row r="17" spans="2:15">
      <c r="B17" t="s">
        <v>584</v>
      </c>
      <c r="C17" t="s">
        <v>585</v>
      </c>
      <c r="D17" t="s">
        <v>100</v>
      </c>
      <c r="E17" t="s">
        <v>123</v>
      </c>
      <c r="F17" t="s">
        <v>586</v>
      </c>
      <c r="G17" t="s">
        <v>306</v>
      </c>
      <c r="H17" t="s">
        <v>102</v>
      </c>
      <c r="I17" s="78">
        <v>1711991</v>
      </c>
      <c r="J17" s="78">
        <v>2131</v>
      </c>
      <c r="K17" s="78">
        <v>0</v>
      </c>
      <c r="L17" s="78">
        <v>36482.528209999997</v>
      </c>
      <c r="M17" s="79">
        <v>1.2999999999999999E-3</v>
      </c>
      <c r="N17" s="79">
        <v>6.9599999999999995E-2</v>
      </c>
      <c r="O17" s="79">
        <v>8.8999999999999999E-3</v>
      </c>
    </row>
    <row r="18" spans="2:15">
      <c r="B18" t="s">
        <v>587</v>
      </c>
      <c r="C18" t="s">
        <v>588</v>
      </c>
      <c r="D18" t="s">
        <v>100</v>
      </c>
      <c r="E18" t="s">
        <v>123</v>
      </c>
      <c r="F18" t="s">
        <v>309</v>
      </c>
      <c r="G18" t="s">
        <v>306</v>
      </c>
      <c r="H18" t="s">
        <v>102</v>
      </c>
      <c r="I18" s="78">
        <v>1868246</v>
      </c>
      <c r="J18" s="78">
        <v>1960</v>
      </c>
      <c r="K18" s="78">
        <v>0</v>
      </c>
      <c r="L18" s="78">
        <v>36617.621599999999</v>
      </c>
      <c r="M18" s="79">
        <v>1.1999999999999999E-3</v>
      </c>
      <c r="N18" s="79">
        <v>6.9800000000000001E-2</v>
      </c>
      <c r="O18" s="79">
        <v>8.9999999999999993E-3</v>
      </c>
    </row>
    <row r="19" spans="2:15">
      <c r="B19" t="s">
        <v>589</v>
      </c>
      <c r="C19" t="s">
        <v>590</v>
      </c>
      <c r="D19" t="s">
        <v>100</v>
      </c>
      <c r="E19" t="s">
        <v>123</v>
      </c>
      <c r="F19" t="s">
        <v>591</v>
      </c>
      <c r="G19" t="s">
        <v>306</v>
      </c>
      <c r="H19" t="s">
        <v>102</v>
      </c>
      <c r="I19" s="78">
        <v>40437</v>
      </c>
      <c r="J19" s="78">
        <v>6623</v>
      </c>
      <c r="K19" s="78">
        <v>0</v>
      </c>
      <c r="L19" s="78">
        <v>2678.1425100000001</v>
      </c>
      <c r="M19" s="79">
        <v>2.0000000000000001E-4</v>
      </c>
      <c r="N19" s="79">
        <v>5.1000000000000004E-3</v>
      </c>
      <c r="O19" s="79">
        <v>6.9999999999999999E-4</v>
      </c>
    </row>
    <row r="20" spans="2:15">
      <c r="B20" t="s">
        <v>592</v>
      </c>
      <c r="C20" t="s">
        <v>593</v>
      </c>
      <c r="D20" t="s">
        <v>100</v>
      </c>
      <c r="E20" t="s">
        <v>123</v>
      </c>
      <c r="F20" t="s">
        <v>594</v>
      </c>
      <c r="G20" t="s">
        <v>306</v>
      </c>
      <c r="H20" t="s">
        <v>102</v>
      </c>
      <c r="I20" s="78">
        <v>119600</v>
      </c>
      <c r="J20" s="78">
        <v>8676</v>
      </c>
      <c r="K20" s="78">
        <v>0</v>
      </c>
      <c r="L20" s="78">
        <v>10376.495999999999</v>
      </c>
      <c r="M20" s="79">
        <v>1.1999999999999999E-3</v>
      </c>
      <c r="N20" s="79">
        <v>1.9800000000000002E-2</v>
      </c>
      <c r="O20" s="79">
        <v>2.5000000000000001E-3</v>
      </c>
    </row>
    <row r="21" spans="2:15">
      <c r="B21" t="s">
        <v>595</v>
      </c>
      <c r="C21" t="s">
        <v>596</v>
      </c>
      <c r="D21" t="s">
        <v>100</v>
      </c>
      <c r="E21" t="s">
        <v>123</v>
      </c>
      <c r="F21" t="s">
        <v>597</v>
      </c>
      <c r="G21" t="s">
        <v>112</v>
      </c>
      <c r="H21" t="s">
        <v>102</v>
      </c>
      <c r="I21" s="78">
        <v>870</v>
      </c>
      <c r="J21" s="78">
        <v>148890</v>
      </c>
      <c r="K21" s="78">
        <v>0</v>
      </c>
      <c r="L21" s="78">
        <v>1295.3430000000001</v>
      </c>
      <c r="M21" s="79">
        <v>2.0000000000000001E-4</v>
      </c>
      <c r="N21" s="79">
        <v>2.5000000000000001E-3</v>
      </c>
      <c r="O21" s="79">
        <v>2.9999999999999997E-4</v>
      </c>
    </row>
    <row r="22" spans="2:15">
      <c r="B22" t="s">
        <v>598</v>
      </c>
      <c r="C22" t="s">
        <v>599</v>
      </c>
      <c r="D22" t="s">
        <v>100</v>
      </c>
      <c r="E22" t="s">
        <v>123</v>
      </c>
      <c r="F22" t="s">
        <v>350</v>
      </c>
      <c r="G22" t="s">
        <v>600</v>
      </c>
      <c r="H22" t="s">
        <v>102</v>
      </c>
      <c r="I22" s="78">
        <v>336038</v>
      </c>
      <c r="J22" s="78">
        <v>1128</v>
      </c>
      <c r="K22" s="78">
        <v>0</v>
      </c>
      <c r="L22" s="78">
        <v>3790.50864</v>
      </c>
      <c r="M22" s="79">
        <v>2.9999999999999997E-4</v>
      </c>
      <c r="N22" s="79">
        <v>7.1999999999999998E-3</v>
      </c>
      <c r="O22" s="79">
        <v>8.9999999999999998E-4</v>
      </c>
    </row>
    <row r="23" spans="2:15">
      <c r="B23" t="s">
        <v>601</v>
      </c>
      <c r="C23" t="s">
        <v>602</v>
      </c>
      <c r="D23" t="s">
        <v>100</v>
      </c>
      <c r="E23" t="s">
        <v>123</v>
      </c>
      <c r="F23" t="s">
        <v>603</v>
      </c>
      <c r="G23" t="s">
        <v>604</v>
      </c>
      <c r="H23" t="s">
        <v>102</v>
      </c>
      <c r="I23" s="78">
        <v>44161</v>
      </c>
      <c r="J23" s="78">
        <v>9250</v>
      </c>
      <c r="K23" s="78">
        <v>0</v>
      </c>
      <c r="L23" s="78">
        <v>4084.8924999999999</v>
      </c>
      <c r="M23" s="79">
        <v>4.0000000000000002E-4</v>
      </c>
      <c r="N23" s="79">
        <v>7.7999999999999996E-3</v>
      </c>
      <c r="O23" s="79">
        <v>1E-3</v>
      </c>
    </row>
    <row r="24" spans="2:15">
      <c r="B24" t="s">
        <v>605</v>
      </c>
      <c r="C24" t="s">
        <v>606</v>
      </c>
      <c r="D24" t="s">
        <v>100</v>
      </c>
      <c r="E24" t="s">
        <v>123</v>
      </c>
      <c r="F24" t="s">
        <v>607</v>
      </c>
      <c r="G24" t="s">
        <v>608</v>
      </c>
      <c r="H24" t="s">
        <v>102</v>
      </c>
      <c r="I24" s="78">
        <v>4005</v>
      </c>
      <c r="J24" s="78">
        <v>12180</v>
      </c>
      <c r="K24" s="78">
        <v>0</v>
      </c>
      <c r="L24" s="78">
        <v>487.80900000000003</v>
      </c>
      <c r="M24" s="79">
        <v>2.9999999999999997E-4</v>
      </c>
      <c r="N24" s="79">
        <v>8.9999999999999998E-4</v>
      </c>
      <c r="O24" s="79">
        <v>1E-4</v>
      </c>
    </row>
    <row r="25" spans="2:15">
      <c r="B25" t="s">
        <v>609</v>
      </c>
      <c r="C25" t="s">
        <v>610</v>
      </c>
      <c r="D25" t="s">
        <v>100</v>
      </c>
      <c r="E25" t="s">
        <v>123</v>
      </c>
      <c r="F25" t="s">
        <v>321</v>
      </c>
      <c r="G25" t="s">
        <v>322</v>
      </c>
      <c r="H25" t="s">
        <v>102</v>
      </c>
      <c r="I25" s="78">
        <v>649980</v>
      </c>
      <c r="J25" s="78">
        <v>2010</v>
      </c>
      <c r="K25" s="78">
        <v>0</v>
      </c>
      <c r="L25" s="78">
        <v>13064.598</v>
      </c>
      <c r="M25" s="79">
        <v>2.5999999999999999E-3</v>
      </c>
      <c r="N25" s="79">
        <v>2.4899999999999999E-2</v>
      </c>
      <c r="O25" s="79">
        <v>3.2000000000000002E-3</v>
      </c>
    </row>
    <row r="26" spans="2:15">
      <c r="B26" t="s">
        <v>611</v>
      </c>
      <c r="C26" t="s">
        <v>612</v>
      </c>
      <c r="D26" t="s">
        <v>100</v>
      </c>
      <c r="E26" t="s">
        <v>123</v>
      </c>
      <c r="F26" t="s">
        <v>613</v>
      </c>
      <c r="G26" t="s">
        <v>614</v>
      </c>
      <c r="H26" t="s">
        <v>102</v>
      </c>
      <c r="I26" s="78">
        <v>506136</v>
      </c>
      <c r="J26" s="78">
        <v>2269</v>
      </c>
      <c r="K26" s="78">
        <v>0</v>
      </c>
      <c r="L26" s="78">
        <v>11484.225839999999</v>
      </c>
      <c r="M26" s="79">
        <v>1.4E-3</v>
      </c>
      <c r="N26" s="79">
        <v>2.1899999999999999E-2</v>
      </c>
      <c r="O26" s="79">
        <v>2.8E-3</v>
      </c>
    </row>
    <row r="27" spans="2:15">
      <c r="B27" t="s">
        <v>615</v>
      </c>
      <c r="C27" t="s">
        <v>616</v>
      </c>
      <c r="D27" t="s">
        <v>100</v>
      </c>
      <c r="E27" t="s">
        <v>123</v>
      </c>
      <c r="F27" t="s">
        <v>617</v>
      </c>
      <c r="G27" t="s">
        <v>337</v>
      </c>
      <c r="H27" t="s">
        <v>102</v>
      </c>
      <c r="I27" s="78">
        <v>402940</v>
      </c>
      <c r="J27" s="78">
        <v>2720</v>
      </c>
      <c r="K27" s="78">
        <v>0</v>
      </c>
      <c r="L27" s="78">
        <v>10959.968000000001</v>
      </c>
      <c r="M27" s="79">
        <v>2.2000000000000001E-3</v>
      </c>
      <c r="N27" s="79">
        <v>2.0899999999999998E-2</v>
      </c>
      <c r="O27" s="79">
        <v>2.7000000000000001E-3</v>
      </c>
    </row>
    <row r="28" spans="2:15">
      <c r="B28" t="s">
        <v>618</v>
      </c>
      <c r="C28" t="s">
        <v>619</v>
      </c>
      <c r="D28" t="s">
        <v>100</v>
      </c>
      <c r="E28" t="s">
        <v>123</v>
      </c>
      <c r="F28" t="s">
        <v>620</v>
      </c>
      <c r="G28" t="s">
        <v>621</v>
      </c>
      <c r="H28" t="s">
        <v>102</v>
      </c>
      <c r="I28" s="78">
        <v>504428</v>
      </c>
      <c r="J28" s="78">
        <v>4130</v>
      </c>
      <c r="K28" s="78">
        <v>146.28412</v>
      </c>
      <c r="L28" s="78">
        <v>20979.160520000001</v>
      </c>
      <c r="M28" s="79">
        <v>2.8999999999999998E-3</v>
      </c>
      <c r="N28" s="79">
        <v>0.04</v>
      </c>
      <c r="O28" s="79">
        <v>5.1000000000000004E-3</v>
      </c>
    </row>
    <row r="29" spans="2:15">
      <c r="B29" t="s">
        <v>622</v>
      </c>
      <c r="C29" t="s">
        <v>623</v>
      </c>
      <c r="D29" t="s">
        <v>100</v>
      </c>
      <c r="E29" t="s">
        <v>123</v>
      </c>
      <c r="F29" t="s">
        <v>624</v>
      </c>
      <c r="G29" t="s">
        <v>621</v>
      </c>
      <c r="H29" t="s">
        <v>102</v>
      </c>
      <c r="I29" s="78">
        <v>635198</v>
      </c>
      <c r="J29" s="78">
        <v>2100</v>
      </c>
      <c r="K29" s="78">
        <v>0</v>
      </c>
      <c r="L29" s="78">
        <v>13339.157999999999</v>
      </c>
      <c r="M29" s="79">
        <v>1.6999999999999999E-3</v>
      </c>
      <c r="N29" s="79">
        <v>2.5399999999999999E-2</v>
      </c>
      <c r="O29" s="79">
        <v>3.3E-3</v>
      </c>
    </row>
    <row r="30" spans="2:15">
      <c r="B30" t="s">
        <v>625</v>
      </c>
      <c r="C30" t="s">
        <v>626</v>
      </c>
      <c r="D30" t="s">
        <v>100</v>
      </c>
      <c r="E30" t="s">
        <v>123</v>
      </c>
      <c r="F30" t="s">
        <v>627</v>
      </c>
      <c r="G30" t="s">
        <v>621</v>
      </c>
      <c r="H30" t="s">
        <v>102</v>
      </c>
      <c r="I30" s="78">
        <v>169679</v>
      </c>
      <c r="J30" s="78">
        <v>13830</v>
      </c>
      <c r="K30" s="78">
        <v>0</v>
      </c>
      <c r="L30" s="78">
        <v>23466.6057</v>
      </c>
      <c r="M30" s="79">
        <v>3.5999999999999999E-3</v>
      </c>
      <c r="N30" s="79">
        <v>4.4699999999999997E-2</v>
      </c>
      <c r="O30" s="79">
        <v>5.7000000000000002E-3</v>
      </c>
    </row>
    <row r="31" spans="2:15">
      <c r="B31" t="s">
        <v>628</v>
      </c>
      <c r="C31" t="s">
        <v>629</v>
      </c>
      <c r="D31" t="s">
        <v>100</v>
      </c>
      <c r="E31" t="s">
        <v>123</v>
      </c>
      <c r="F31" t="s">
        <v>630</v>
      </c>
      <c r="G31" t="s">
        <v>621</v>
      </c>
      <c r="H31" t="s">
        <v>102</v>
      </c>
      <c r="I31" s="78">
        <v>165583</v>
      </c>
      <c r="J31" s="78">
        <v>20480</v>
      </c>
      <c r="K31" s="78">
        <v>0</v>
      </c>
      <c r="L31" s="78">
        <v>33911.398399999998</v>
      </c>
      <c r="M31" s="79">
        <v>1.4E-3</v>
      </c>
      <c r="N31" s="79">
        <v>6.4699999999999994E-2</v>
      </c>
      <c r="O31" s="79">
        <v>8.3000000000000001E-3</v>
      </c>
    </row>
    <row r="32" spans="2:15">
      <c r="B32" t="s">
        <v>631</v>
      </c>
      <c r="C32" t="s">
        <v>632</v>
      </c>
      <c r="D32" t="s">
        <v>100</v>
      </c>
      <c r="E32" t="s">
        <v>123</v>
      </c>
      <c r="F32" t="s">
        <v>633</v>
      </c>
      <c r="G32" t="s">
        <v>132</v>
      </c>
      <c r="H32" t="s">
        <v>102</v>
      </c>
      <c r="I32" s="78">
        <v>1265502</v>
      </c>
      <c r="J32" s="78">
        <v>256.8</v>
      </c>
      <c r="K32" s="78">
        <v>0</v>
      </c>
      <c r="L32" s="78">
        <v>3249.8091359999999</v>
      </c>
      <c r="M32" s="79">
        <v>5.0000000000000001E-4</v>
      </c>
      <c r="N32" s="79">
        <v>6.1999999999999998E-3</v>
      </c>
      <c r="O32" s="79">
        <v>8.0000000000000004E-4</v>
      </c>
    </row>
    <row r="33" spans="2:15">
      <c r="B33" s="80" t="s">
        <v>634</v>
      </c>
      <c r="E33" s="16"/>
      <c r="F33" s="16"/>
      <c r="G33" s="16"/>
      <c r="I33" s="82">
        <v>2897094.95</v>
      </c>
      <c r="K33" s="82">
        <v>140.24116000000001</v>
      </c>
      <c r="L33" s="82">
        <v>67251.263019749997</v>
      </c>
      <c r="N33" s="81">
        <v>0.12820000000000001</v>
      </c>
      <c r="O33" s="81">
        <v>1.6500000000000001E-2</v>
      </c>
    </row>
    <row r="34" spans="2:15">
      <c r="B34" t="s">
        <v>635</v>
      </c>
      <c r="C34" t="s">
        <v>636</v>
      </c>
      <c r="D34" t="s">
        <v>100</v>
      </c>
      <c r="E34" t="s">
        <v>123</v>
      </c>
      <c r="F34" t="s">
        <v>637</v>
      </c>
      <c r="G34" t="s">
        <v>101</v>
      </c>
      <c r="H34" t="s">
        <v>102</v>
      </c>
      <c r="I34" s="78">
        <v>44819</v>
      </c>
      <c r="J34" s="78">
        <v>11790</v>
      </c>
      <c r="K34" s="78">
        <v>0</v>
      </c>
      <c r="L34" s="78">
        <v>5284.1601000000001</v>
      </c>
      <c r="M34" s="79">
        <v>3.3E-3</v>
      </c>
      <c r="N34" s="79">
        <v>1.01E-2</v>
      </c>
      <c r="O34" s="79">
        <v>1.2999999999999999E-3</v>
      </c>
    </row>
    <row r="35" spans="2:15">
      <c r="B35" t="s">
        <v>638</v>
      </c>
      <c r="C35" t="s">
        <v>639</v>
      </c>
      <c r="D35" t="s">
        <v>100</v>
      </c>
      <c r="E35" t="s">
        <v>123</v>
      </c>
      <c r="F35" t="s">
        <v>640</v>
      </c>
      <c r="G35" t="s">
        <v>322</v>
      </c>
      <c r="H35" t="s">
        <v>102</v>
      </c>
      <c r="I35" s="78">
        <v>436516</v>
      </c>
      <c r="J35" s="78">
        <v>1392</v>
      </c>
      <c r="K35" s="78">
        <v>0</v>
      </c>
      <c r="L35" s="78">
        <v>6076.3027199999997</v>
      </c>
      <c r="M35" s="79">
        <v>4.7000000000000002E-3</v>
      </c>
      <c r="N35" s="79">
        <v>1.1599999999999999E-2</v>
      </c>
      <c r="O35" s="79">
        <v>1.5E-3</v>
      </c>
    </row>
    <row r="36" spans="2:15">
      <c r="B36" t="s">
        <v>641</v>
      </c>
      <c r="C36" t="s">
        <v>642</v>
      </c>
      <c r="D36" t="s">
        <v>100</v>
      </c>
      <c r="E36" t="s">
        <v>123</v>
      </c>
      <c r="F36" t="s">
        <v>643</v>
      </c>
      <c r="G36" t="s">
        <v>322</v>
      </c>
      <c r="H36" t="s">
        <v>102</v>
      </c>
      <c r="I36" s="78">
        <v>556200</v>
      </c>
      <c r="J36" s="78">
        <v>862</v>
      </c>
      <c r="K36" s="78">
        <v>0</v>
      </c>
      <c r="L36" s="78">
        <v>4794.4440000000004</v>
      </c>
      <c r="M36" s="79">
        <v>3.5999999999999999E-3</v>
      </c>
      <c r="N36" s="79">
        <v>9.1000000000000004E-3</v>
      </c>
      <c r="O36" s="79">
        <v>1.1999999999999999E-3</v>
      </c>
    </row>
    <row r="37" spans="2:15">
      <c r="B37" t="s">
        <v>644</v>
      </c>
      <c r="C37" t="s">
        <v>645</v>
      </c>
      <c r="D37" t="s">
        <v>100</v>
      </c>
      <c r="E37" t="s">
        <v>123</v>
      </c>
      <c r="F37" t="s">
        <v>646</v>
      </c>
      <c r="G37" t="s">
        <v>614</v>
      </c>
      <c r="H37" t="s">
        <v>102</v>
      </c>
      <c r="I37" s="78">
        <v>556384</v>
      </c>
      <c r="J37" s="78">
        <v>1226</v>
      </c>
      <c r="K37" s="78">
        <v>0</v>
      </c>
      <c r="L37" s="78">
        <v>6821.2678400000004</v>
      </c>
      <c r="M37" s="79">
        <v>5.1000000000000004E-3</v>
      </c>
      <c r="N37" s="79">
        <v>1.2999999999999999E-2</v>
      </c>
      <c r="O37" s="79">
        <v>1.6999999999999999E-3</v>
      </c>
    </row>
    <row r="38" spans="2:15">
      <c r="B38" t="s">
        <v>647</v>
      </c>
      <c r="C38" t="s">
        <v>648</v>
      </c>
      <c r="D38" t="s">
        <v>100</v>
      </c>
      <c r="E38" t="s">
        <v>123</v>
      </c>
      <c r="F38" t="s">
        <v>649</v>
      </c>
      <c r="G38" t="s">
        <v>337</v>
      </c>
      <c r="H38" t="s">
        <v>102</v>
      </c>
      <c r="I38" s="78">
        <v>17768</v>
      </c>
      <c r="J38" s="78">
        <v>3915</v>
      </c>
      <c r="K38" s="78">
        <v>0</v>
      </c>
      <c r="L38" s="78">
        <v>695.61720000000003</v>
      </c>
      <c r="M38" s="79">
        <v>6.9999999999999999E-4</v>
      </c>
      <c r="N38" s="79">
        <v>1.2999999999999999E-3</v>
      </c>
      <c r="O38" s="79">
        <v>2.0000000000000001E-4</v>
      </c>
    </row>
    <row r="39" spans="2:15">
      <c r="B39" t="s">
        <v>650</v>
      </c>
      <c r="C39" t="s">
        <v>651</v>
      </c>
      <c r="D39" t="s">
        <v>100</v>
      </c>
      <c r="E39" t="s">
        <v>123</v>
      </c>
      <c r="F39" t="s">
        <v>652</v>
      </c>
      <c r="G39" t="s">
        <v>621</v>
      </c>
      <c r="H39" t="s">
        <v>102</v>
      </c>
      <c r="I39" s="78">
        <v>5821</v>
      </c>
      <c r="J39" s="78">
        <v>207340</v>
      </c>
      <c r="K39" s="78">
        <v>0</v>
      </c>
      <c r="L39" s="78">
        <v>12069.261399999999</v>
      </c>
      <c r="M39" s="79">
        <v>2.7000000000000001E-3</v>
      </c>
      <c r="N39" s="79">
        <v>2.3E-2</v>
      </c>
      <c r="O39" s="79">
        <v>3.0000000000000001E-3</v>
      </c>
    </row>
    <row r="40" spans="2:15">
      <c r="B40" t="s">
        <v>653</v>
      </c>
      <c r="C40" t="s">
        <v>654</v>
      </c>
      <c r="D40" t="s">
        <v>100</v>
      </c>
      <c r="E40" t="s">
        <v>123</v>
      </c>
      <c r="F40" t="s">
        <v>655</v>
      </c>
      <c r="G40" t="s">
        <v>621</v>
      </c>
      <c r="H40" t="s">
        <v>102</v>
      </c>
      <c r="I40" s="78">
        <v>44748</v>
      </c>
      <c r="J40" s="78">
        <v>6344</v>
      </c>
      <c r="K40" s="78">
        <v>0</v>
      </c>
      <c r="L40" s="78">
        <v>2838.8131199999998</v>
      </c>
      <c r="M40" s="79">
        <v>3.0999999999999999E-3</v>
      </c>
      <c r="N40" s="79">
        <v>5.4000000000000003E-3</v>
      </c>
      <c r="O40" s="79">
        <v>6.9999999999999999E-4</v>
      </c>
    </row>
    <row r="41" spans="2:15">
      <c r="B41" t="s">
        <v>656</v>
      </c>
      <c r="C41" t="s">
        <v>657</v>
      </c>
      <c r="D41" t="s">
        <v>100</v>
      </c>
      <c r="E41" t="s">
        <v>123</v>
      </c>
      <c r="F41" t="s">
        <v>658</v>
      </c>
      <c r="G41" t="s">
        <v>621</v>
      </c>
      <c r="H41" t="s">
        <v>102</v>
      </c>
      <c r="I41" s="78">
        <v>824948</v>
      </c>
      <c r="J41" s="78">
        <v>1726</v>
      </c>
      <c r="K41" s="78">
        <v>140.24116000000001</v>
      </c>
      <c r="L41" s="78">
        <v>14378.843639999999</v>
      </c>
      <c r="M41" s="79">
        <v>4.5999999999999999E-3</v>
      </c>
      <c r="N41" s="79">
        <v>2.7400000000000001E-2</v>
      </c>
      <c r="O41" s="79">
        <v>3.5000000000000001E-3</v>
      </c>
    </row>
    <row r="42" spans="2:15">
      <c r="B42" t="s">
        <v>659</v>
      </c>
      <c r="C42" t="s">
        <v>660</v>
      </c>
      <c r="D42" t="s">
        <v>100</v>
      </c>
      <c r="E42" t="s">
        <v>123</v>
      </c>
      <c r="F42" t="s">
        <v>661</v>
      </c>
      <c r="G42" t="s">
        <v>662</v>
      </c>
      <c r="H42" t="s">
        <v>102</v>
      </c>
      <c r="I42" s="78">
        <v>82293</v>
      </c>
      <c r="J42" s="78">
        <v>11160</v>
      </c>
      <c r="K42" s="78">
        <v>0</v>
      </c>
      <c r="L42" s="78">
        <v>9183.8988000000008</v>
      </c>
      <c r="M42" s="79">
        <v>3.5999999999999999E-3</v>
      </c>
      <c r="N42" s="79">
        <v>1.7500000000000002E-2</v>
      </c>
      <c r="O42" s="79">
        <v>2.2000000000000001E-3</v>
      </c>
    </row>
    <row r="43" spans="2:15">
      <c r="B43" t="s">
        <v>663</v>
      </c>
      <c r="C43" t="s">
        <v>664</v>
      </c>
      <c r="D43" t="s">
        <v>100</v>
      </c>
      <c r="E43" t="s">
        <v>123</v>
      </c>
      <c r="F43" t="s">
        <v>665</v>
      </c>
      <c r="G43" t="s">
        <v>127</v>
      </c>
      <c r="H43" t="s">
        <v>102</v>
      </c>
      <c r="I43" s="78">
        <v>3617</v>
      </c>
      <c r="J43" s="78">
        <v>24770</v>
      </c>
      <c r="K43" s="78">
        <v>0</v>
      </c>
      <c r="L43" s="78">
        <v>895.93089999999995</v>
      </c>
      <c r="M43" s="79">
        <v>5.9999999999999995E-4</v>
      </c>
      <c r="N43" s="79">
        <v>1.6999999999999999E-3</v>
      </c>
      <c r="O43" s="79">
        <v>2.0000000000000001E-4</v>
      </c>
    </row>
    <row r="44" spans="2:15">
      <c r="B44" t="s">
        <v>666</v>
      </c>
      <c r="C44" t="s">
        <v>667</v>
      </c>
      <c r="D44" t="s">
        <v>100</v>
      </c>
      <c r="E44" t="s">
        <v>123</v>
      </c>
      <c r="F44" t="s">
        <v>668</v>
      </c>
      <c r="G44" t="s">
        <v>128</v>
      </c>
      <c r="H44" t="s">
        <v>102</v>
      </c>
      <c r="I44" s="78">
        <v>84638.95</v>
      </c>
      <c r="J44" s="78">
        <v>950.5</v>
      </c>
      <c r="K44" s="78">
        <v>0</v>
      </c>
      <c r="L44" s="78">
        <v>804.49321974999998</v>
      </c>
      <c r="M44" s="79">
        <v>4.0000000000000002E-4</v>
      </c>
      <c r="N44" s="79">
        <v>1.5E-3</v>
      </c>
      <c r="O44" s="79">
        <v>2.0000000000000001E-4</v>
      </c>
    </row>
    <row r="45" spans="2:15">
      <c r="B45" t="s">
        <v>669</v>
      </c>
      <c r="C45" t="s">
        <v>670</v>
      </c>
      <c r="D45" t="s">
        <v>100</v>
      </c>
      <c r="E45" t="s">
        <v>123</v>
      </c>
      <c r="F45" t="s">
        <v>671</v>
      </c>
      <c r="G45" t="s">
        <v>128</v>
      </c>
      <c r="H45" t="s">
        <v>102</v>
      </c>
      <c r="I45" s="78">
        <v>239342</v>
      </c>
      <c r="J45" s="78">
        <v>1424</v>
      </c>
      <c r="K45" s="78">
        <v>0</v>
      </c>
      <c r="L45" s="78">
        <v>3408.2300799999998</v>
      </c>
      <c r="M45" s="79">
        <v>7.3000000000000001E-3</v>
      </c>
      <c r="N45" s="79">
        <v>6.4999999999999997E-3</v>
      </c>
      <c r="O45" s="79">
        <v>8.0000000000000004E-4</v>
      </c>
    </row>
    <row r="46" spans="2:15">
      <c r="B46" s="80" t="s">
        <v>672</v>
      </c>
      <c r="E46" s="16"/>
      <c r="F46" s="16"/>
      <c r="G46" s="16"/>
      <c r="I46" s="82">
        <v>1285434</v>
      </c>
      <c r="K46" s="82">
        <v>8.8599399999999999</v>
      </c>
      <c r="L46" s="82">
        <v>10122.09078</v>
      </c>
      <c r="N46" s="81">
        <v>1.9300000000000001E-2</v>
      </c>
      <c r="O46" s="81">
        <v>2.5000000000000001E-3</v>
      </c>
    </row>
    <row r="47" spans="2:15">
      <c r="B47" t="s">
        <v>673</v>
      </c>
      <c r="C47" t="s">
        <v>674</v>
      </c>
      <c r="D47" t="s">
        <v>100</v>
      </c>
      <c r="E47" t="s">
        <v>123</v>
      </c>
      <c r="F47" t="s">
        <v>675</v>
      </c>
      <c r="G47" t="s">
        <v>676</v>
      </c>
      <c r="H47" t="s">
        <v>102</v>
      </c>
      <c r="I47" s="78">
        <v>320000</v>
      </c>
      <c r="J47" s="78">
        <v>34.299999999999997</v>
      </c>
      <c r="K47" s="78">
        <v>0</v>
      </c>
      <c r="L47" s="78">
        <v>109.76</v>
      </c>
      <c r="M47" s="79">
        <v>2.5999999999999999E-3</v>
      </c>
      <c r="N47" s="79">
        <v>2.0000000000000001E-4</v>
      </c>
      <c r="O47" s="79">
        <v>0</v>
      </c>
    </row>
    <row r="48" spans="2:15">
      <c r="B48" t="s">
        <v>677</v>
      </c>
      <c r="C48" t="s">
        <v>678</v>
      </c>
      <c r="D48" t="s">
        <v>100</v>
      </c>
      <c r="E48" t="s">
        <v>123</v>
      </c>
      <c r="F48" t="s">
        <v>679</v>
      </c>
      <c r="G48" t="s">
        <v>680</v>
      </c>
      <c r="H48" t="s">
        <v>102</v>
      </c>
      <c r="I48" s="78">
        <v>152400</v>
      </c>
      <c r="J48" s="78">
        <v>25.4</v>
      </c>
      <c r="K48" s="78">
        <v>0</v>
      </c>
      <c r="L48" s="78">
        <v>38.709600000000002</v>
      </c>
      <c r="M48" s="79">
        <v>1.1000000000000001E-3</v>
      </c>
      <c r="N48" s="79">
        <v>1E-4</v>
      </c>
      <c r="O48" s="79">
        <v>0</v>
      </c>
    </row>
    <row r="49" spans="2:15">
      <c r="B49" t="s">
        <v>681</v>
      </c>
      <c r="C49" t="s">
        <v>682</v>
      </c>
      <c r="D49" t="s">
        <v>100</v>
      </c>
      <c r="E49" t="s">
        <v>123</v>
      </c>
      <c r="F49" t="s">
        <v>342</v>
      </c>
      <c r="G49" t="s">
        <v>343</v>
      </c>
      <c r="H49" t="s">
        <v>102</v>
      </c>
      <c r="I49" s="78">
        <v>186000</v>
      </c>
      <c r="J49" s="78">
        <v>185</v>
      </c>
      <c r="K49" s="78">
        <v>0</v>
      </c>
      <c r="L49" s="78">
        <v>344.1</v>
      </c>
      <c r="M49" s="79">
        <v>2.0999999999999999E-3</v>
      </c>
      <c r="N49" s="79">
        <v>6.9999999999999999E-4</v>
      </c>
      <c r="O49" s="79">
        <v>1E-4</v>
      </c>
    </row>
    <row r="50" spans="2:15">
      <c r="B50" t="s">
        <v>683</v>
      </c>
      <c r="C50" t="s">
        <v>684</v>
      </c>
      <c r="D50" t="s">
        <v>100</v>
      </c>
      <c r="E50" t="s">
        <v>123</v>
      </c>
      <c r="F50" t="s">
        <v>685</v>
      </c>
      <c r="G50" t="s">
        <v>600</v>
      </c>
      <c r="H50" t="s">
        <v>102</v>
      </c>
      <c r="I50" s="78">
        <v>2570</v>
      </c>
      <c r="J50" s="78">
        <v>20520</v>
      </c>
      <c r="K50" s="78">
        <v>0</v>
      </c>
      <c r="L50" s="78">
        <v>527.36400000000003</v>
      </c>
      <c r="M50" s="79">
        <v>2.0000000000000001E-4</v>
      </c>
      <c r="N50" s="79">
        <v>1E-3</v>
      </c>
      <c r="O50" s="79">
        <v>1E-4</v>
      </c>
    </row>
    <row r="51" spans="2:15">
      <c r="B51" t="s">
        <v>686</v>
      </c>
      <c r="C51" t="s">
        <v>687</v>
      </c>
      <c r="D51" t="s">
        <v>100</v>
      </c>
      <c r="E51" t="s">
        <v>123</v>
      </c>
      <c r="F51" t="s">
        <v>688</v>
      </c>
      <c r="G51" t="s">
        <v>604</v>
      </c>
      <c r="H51" t="s">
        <v>102</v>
      </c>
      <c r="I51" s="78">
        <v>15400</v>
      </c>
      <c r="J51" s="78">
        <v>3351</v>
      </c>
      <c r="K51" s="78">
        <v>0</v>
      </c>
      <c r="L51" s="78">
        <v>516.05399999999997</v>
      </c>
      <c r="M51" s="79">
        <v>1.5E-3</v>
      </c>
      <c r="N51" s="79">
        <v>1E-3</v>
      </c>
      <c r="O51" s="79">
        <v>1E-4</v>
      </c>
    </row>
    <row r="52" spans="2:15">
      <c r="B52" t="s">
        <v>689</v>
      </c>
      <c r="C52" t="s">
        <v>690</v>
      </c>
      <c r="D52" t="s">
        <v>100</v>
      </c>
      <c r="E52" t="s">
        <v>123</v>
      </c>
      <c r="F52" t="s">
        <v>691</v>
      </c>
      <c r="G52" t="s">
        <v>621</v>
      </c>
      <c r="H52" t="s">
        <v>102</v>
      </c>
      <c r="I52" s="78">
        <v>55310</v>
      </c>
      <c r="J52" s="78">
        <v>12000</v>
      </c>
      <c r="K52" s="78">
        <v>0</v>
      </c>
      <c r="L52" s="78">
        <v>6637.2</v>
      </c>
      <c r="M52" s="79">
        <v>2.5000000000000001E-3</v>
      </c>
      <c r="N52" s="79">
        <v>1.2699999999999999E-2</v>
      </c>
      <c r="O52" s="79">
        <v>1.6000000000000001E-3</v>
      </c>
    </row>
    <row r="53" spans="2:15">
      <c r="B53" t="s">
        <v>692</v>
      </c>
      <c r="C53" t="s">
        <v>693</v>
      </c>
      <c r="D53" t="s">
        <v>100</v>
      </c>
      <c r="E53" t="s">
        <v>123</v>
      </c>
      <c r="F53" t="s">
        <v>694</v>
      </c>
      <c r="G53" t="s">
        <v>127</v>
      </c>
      <c r="H53" t="s">
        <v>102</v>
      </c>
      <c r="I53" s="78">
        <v>105800</v>
      </c>
      <c r="J53" s="78">
        <v>88</v>
      </c>
      <c r="K53" s="78">
        <v>0</v>
      </c>
      <c r="L53" s="78">
        <v>93.103999999999999</v>
      </c>
      <c r="M53" s="79">
        <v>8.9999999999999998E-4</v>
      </c>
      <c r="N53" s="79">
        <v>2.0000000000000001E-4</v>
      </c>
      <c r="O53" s="79">
        <v>0</v>
      </c>
    </row>
    <row r="54" spans="2:15">
      <c r="B54" t="s">
        <v>695</v>
      </c>
      <c r="C54" t="s">
        <v>696</v>
      </c>
      <c r="D54" t="s">
        <v>100</v>
      </c>
      <c r="E54" t="s">
        <v>123</v>
      </c>
      <c r="F54" t="s">
        <v>697</v>
      </c>
      <c r="G54" t="s">
        <v>127</v>
      </c>
      <c r="H54" t="s">
        <v>102</v>
      </c>
      <c r="I54" s="78">
        <v>150000</v>
      </c>
      <c r="J54" s="78">
        <v>316.89999999999998</v>
      </c>
      <c r="K54" s="78">
        <v>0</v>
      </c>
      <c r="L54" s="78">
        <v>475.35</v>
      </c>
      <c r="M54" s="79">
        <v>2E-3</v>
      </c>
      <c r="N54" s="79">
        <v>8.9999999999999998E-4</v>
      </c>
      <c r="O54" s="79">
        <v>1E-4</v>
      </c>
    </row>
    <row r="55" spans="2:15">
      <c r="B55" t="s">
        <v>698</v>
      </c>
      <c r="C55" t="s">
        <v>699</v>
      </c>
      <c r="D55" t="s">
        <v>100</v>
      </c>
      <c r="E55" t="s">
        <v>123</v>
      </c>
      <c r="F55" t="s">
        <v>700</v>
      </c>
      <c r="G55" t="s">
        <v>128</v>
      </c>
      <c r="H55" t="s">
        <v>102</v>
      </c>
      <c r="I55" s="78">
        <v>37954</v>
      </c>
      <c r="J55" s="78">
        <v>1806</v>
      </c>
      <c r="K55" s="78">
        <v>0</v>
      </c>
      <c r="L55" s="78">
        <v>685.44924000000003</v>
      </c>
      <c r="M55" s="79">
        <v>1E-3</v>
      </c>
      <c r="N55" s="79">
        <v>1.2999999999999999E-3</v>
      </c>
      <c r="O55" s="79">
        <v>2.0000000000000001E-4</v>
      </c>
    </row>
    <row r="56" spans="2:15">
      <c r="B56" t="s">
        <v>701</v>
      </c>
      <c r="C56" t="s">
        <v>702</v>
      </c>
      <c r="D56" t="s">
        <v>100</v>
      </c>
      <c r="E56" t="s">
        <v>123</v>
      </c>
      <c r="F56" t="s">
        <v>703</v>
      </c>
      <c r="G56" t="s">
        <v>128</v>
      </c>
      <c r="H56" t="s">
        <v>102</v>
      </c>
      <c r="I56" s="78">
        <v>260000</v>
      </c>
      <c r="J56" s="78">
        <v>263.89999999999998</v>
      </c>
      <c r="K56" s="78">
        <v>8.8599399999999999</v>
      </c>
      <c r="L56" s="78">
        <v>694.99994000000004</v>
      </c>
      <c r="M56" s="79">
        <v>2.5000000000000001E-3</v>
      </c>
      <c r="N56" s="79">
        <v>1.2999999999999999E-3</v>
      </c>
      <c r="O56" s="79">
        <v>2.0000000000000001E-4</v>
      </c>
    </row>
    <row r="57" spans="2:15">
      <c r="B57" s="80" t="s">
        <v>704</v>
      </c>
      <c r="E57" s="16"/>
      <c r="F57" s="16"/>
      <c r="G57" s="16"/>
      <c r="I57" s="82">
        <v>0</v>
      </c>
      <c r="K57" s="82">
        <v>0</v>
      </c>
      <c r="L57" s="82">
        <v>0</v>
      </c>
      <c r="N57" s="81">
        <v>0</v>
      </c>
      <c r="O57" s="81">
        <v>0</v>
      </c>
    </row>
    <row r="58" spans="2:15">
      <c r="B58" t="s">
        <v>221</v>
      </c>
      <c r="C58" t="s">
        <v>221</v>
      </c>
      <c r="E58" s="16"/>
      <c r="F58" s="16"/>
      <c r="G58" t="s">
        <v>221</v>
      </c>
      <c r="H58" t="s">
        <v>221</v>
      </c>
      <c r="I58" s="78">
        <v>0</v>
      </c>
      <c r="J58" s="78">
        <v>0</v>
      </c>
      <c r="L58" s="78">
        <v>0</v>
      </c>
      <c r="M58" s="79">
        <v>0</v>
      </c>
      <c r="N58" s="79">
        <v>0</v>
      </c>
      <c r="O58" s="79">
        <v>0</v>
      </c>
    </row>
    <row r="59" spans="2:15">
      <c r="B59" s="80" t="s">
        <v>230</v>
      </c>
      <c r="E59" s="16"/>
      <c r="F59" s="16"/>
      <c r="G59" s="16"/>
      <c r="I59" s="82">
        <v>1459098</v>
      </c>
      <c r="K59" s="82">
        <v>0</v>
      </c>
      <c r="L59" s="82">
        <v>182858.7406343834</v>
      </c>
      <c r="N59" s="81">
        <v>0.34870000000000001</v>
      </c>
      <c r="O59" s="81">
        <v>4.48E-2</v>
      </c>
    </row>
    <row r="60" spans="2:15">
      <c r="B60" s="80" t="s">
        <v>301</v>
      </c>
      <c r="E60" s="16"/>
      <c r="F60" s="16"/>
      <c r="G60" s="16"/>
      <c r="I60" s="82">
        <v>31859</v>
      </c>
      <c r="K60" s="82">
        <v>0</v>
      </c>
      <c r="L60" s="82">
        <v>11450.8669147</v>
      </c>
      <c r="N60" s="81">
        <v>2.18E-2</v>
      </c>
      <c r="O60" s="81">
        <v>2.8E-3</v>
      </c>
    </row>
    <row r="61" spans="2:15">
      <c r="B61" t="s">
        <v>705</v>
      </c>
      <c r="C61" t="s">
        <v>706</v>
      </c>
      <c r="D61" t="s">
        <v>707</v>
      </c>
      <c r="E61" t="s">
        <v>349</v>
      </c>
      <c r="F61" t="s">
        <v>708</v>
      </c>
      <c r="G61" t="s">
        <v>386</v>
      </c>
      <c r="H61" t="s">
        <v>106</v>
      </c>
      <c r="I61" s="78">
        <v>31859</v>
      </c>
      <c r="J61" s="78">
        <v>10082</v>
      </c>
      <c r="K61" s="78">
        <v>0</v>
      </c>
      <c r="L61" s="78">
        <v>11450.8669147</v>
      </c>
      <c r="M61" s="79">
        <v>6.9999999999999999E-4</v>
      </c>
      <c r="N61" s="79">
        <v>2.18E-2</v>
      </c>
      <c r="O61" s="79">
        <v>2.8E-3</v>
      </c>
    </row>
    <row r="62" spans="2:15">
      <c r="B62" s="80" t="s">
        <v>302</v>
      </c>
      <c r="E62" s="16"/>
      <c r="F62" s="16"/>
      <c r="G62" s="16"/>
      <c r="I62" s="82">
        <v>1427239</v>
      </c>
      <c r="K62" s="82">
        <v>0</v>
      </c>
      <c r="L62" s="82">
        <v>171407.87371968341</v>
      </c>
      <c r="N62" s="81">
        <v>0.32679999999999998</v>
      </c>
      <c r="O62" s="81">
        <v>4.2000000000000003E-2</v>
      </c>
    </row>
    <row r="63" spans="2:15">
      <c r="B63" t="s">
        <v>709</v>
      </c>
      <c r="C63" t="s">
        <v>710</v>
      </c>
      <c r="D63" t="s">
        <v>707</v>
      </c>
      <c r="E63" t="s">
        <v>349</v>
      </c>
      <c r="F63" t="s">
        <v>711</v>
      </c>
      <c r="G63" t="s">
        <v>391</v>
      </c>
      <c r="H63" t="s">
        <v>106</v>
      </c>
      <c r="I63" s="78">
        <v>39172</v>
      </c>
      <c r="J63" s="78">
        <v>4515</v>
      </c>
      <c r="K63" s="78">
        <v>0</v>
      </c>
      <c r="L63" s="78">
        <v>6305.1153270000004</v>
      </c>
      <c r="M63" s="79">
        <v>2.3E-3</v>
      </c>
      <c r="N63" s="79">
        <v>1.2E-2</v>
      </c>
      <c r="O63" s="79">
        <v>1.5E-3</v>
      </c>
    </row>
    <row r="64" spans="2:15">
      <c r="B64" t="s">
        <v>712</v>
      </c>
      <c r="C64" t="s">
        <v>713</v>
      </c>
      <c r="D64" t="s">
        <v>714</v>
      </c>
      <c r="E64" t="s">
        <v>349</v>
      </c>
      <c r="F64" t="s">
        <v>715</v>
      </c>
      <c r="G64" t="s">
        <v>476</v>
      </c>
      <c r="H64" t="s">
        <v>106</v>
      </c>
      <c r="I64" s="78">
        <v>31153</v>
      </c>
      <c r="J64" s="78">
        <v>18283</v>
      </c>
      <c r="K64" s="78">
        <v>0</v>
      </c>
      <c r="L64" s="78">
        <v>20305.181159349999</v>
      </c>
      <c r="M64" s="79">
        <v>0</v>
      </c>
      <c r="N64" s="79">
        <v>3.8699999999999998E-2</v>
      </c>
      <c r="O64" s="79">
        <v>5.0000000000000001E-3</v>
      </c>
    </row>
    <row r="65" spans="2:15">
      <c r="B65" t="s">
        <v>716</v>
      </c>
      <c r="C65" t="s">
        <v>717</v>
      </c>
      <c r="D65" t="s">
        <v>714</v>
      </c>
      <c r="E65" t="s">
        <v>349</v>
      </c>
      <c r="F65" t="s">
        <v>718</v>
      </c>
      <c r="G65" t="s">
        <v>476</v>
      </c>
      <c r="H65" t="s">
        <v>106</v>
      </c>
      <c r="I65" s="78">
        <v>134716</v>
      </c>
      <c r="J65" s="78">
        <v>1609</v>
      </c>
      <c r="K65" s="78">
        <v>0</v>
      </c>
      <c r="L65" s="78">
        <v>7727.4242685999998</v>
      </c>
      <c r="M65" s="79">
        <v>2.0000000000000001E-4</v>
      </c>
      <c r="N65" s="79">
        <v>1.47E-2</v>
      </c>
      <c r="O65" s="79">
        <v>1.9E-3</v>
      </c>
    </row>
    <row r="66" spans="2:15">
      <c r="B66" t="s">
        <v>719</v>
      </c>
      <c r="C66" t="s">
        <v>720</v>
      </c>
      <c r="D66" t="s">
        <v>123</v>
      </c>
      <c r="E66" t="s">
        <v>349</v>
      </c>
      <c r="F66" t="s">
        <v>721</v>
      </c>
      <c r="G66" t="s">
        <v>382</v>
      </c>
      <c r="H66" t="s">
        <v>205</v>
      </c>
      <c r="I66" s="78">
        <v>201784</v>
      </c>
      <c r="J66" s="78">
        <v>15865</v>
      </c>
      <c r="K66" s="78">
        <v>0</v>
      </c>
      <c r="L66" s="78">
        <v>10890.833350319999</v>
      </c>
      <c r="M66" s="79">
        <v>4.0000000000000002E-4</v>
      </c>
      <c r="N66" s="79">
        <v>2.0799999999999999E-2</v>
      </c>
      <c r="O66" s="79">
        <v>2.7000000000000001E-3</v>
      </c>
    </row>
    <row r="67" spans="2:15">
      <c r="B67" t="s">
        <v>722</v>
      </c>
      <c r="C67" t="s">
        <v>723</v>
      </c>
      <c r="D67" t="s">
        <v>714</v>
      </c>
      <c r="E67" t="s">
        <v>349</v>
      </c>
      <c r="F67" t="s">
        <v>724</v>
      </c>
      <c r="G67" t="s">
        <v>563</v>
      </c>
      <c r="H67" t="s">
        <v>106</v>
      </c>
      <c r="I67" s="78">
        <v>42640</v>
      </c>
      <c r="J67" s="78">
        <v>5941</v>
      </c>
      <c r="K67" s="78">
        <v>0</v>
      </c>
      <c r="L67" s="78">
        <v>9031.0091560000001</v>
      </c>
      <c r="M67" s="79">
        <v>2.0000000000000001E-4</v>
      </c>
      <c r="N67" s="79">
        <v>1.72E-2</v>
      </c>
      <c r="O67" s="79">
        <v>2.2000000000000001E-3</v>
      </c>
    </row>
    <row r="68" spans="2:15">
      <c r="B68" t="s">
        <v>725</v>
      </c>
      <c r="C68" t="s">
        <v>726</v>
      </c>
      <c r="D68" t="s">
        <v>727</v>
      </c>
      <c r="E68" t="s">
        <v>349</v>
      </c>
      <c r="F68" t="s">
        <v>728</v>
      </c>
      <c r="G68" t="s">
        <v>729</v>
      </c>
      <c r="H68" t="s">
        <v>113</v>
      </c>
      <c r="I68" s="78">
        <v>293581</v>
      </c>
      <c r="J68" s="78">
        <v>124.4</v>
      </c>
      <c r="K68" s="78">
        <v>0</v>
      </c>
      <c r="L68" s="78">
        <v>1606.4336609304</v>
      </c>
      <c r="M68" s="79">
        <v>8.0000000000000004E-4</v>
      </c>
      <c r="N68" s="79">
        <v>3.0999999999999999E-3</v>
      </c>
      <c r="O68" s="79">
        <v>4.0000000000000002E-4</v>
      </c>
    </row>
    <row r="69" spans="2:15">
      <c r="B69" t="s">
        <v>730</v>
      </c>
      <c r="C69" t="s">
        <v>731</v>
      </c>
      <c r="D69" t="s">
        <v>707</v>
      </c>
      <c r="E69" t="s">
        <v>349</v>
      </c>
      <c r="F69" t="s">
        <v>732</v>
      </c>
      <c r="G69" t="s">
        <v>358</v>
      </c>
      <c r="H69" t="s">
        <v>106</v>
      </c>
      <c r="I69" s="78">
        <v>35613</v>
      </c>
      <c r="J69" s="78">
        <v>196</v>
      </c>
      <c r="K69" s="78">
        <v>0</v>
      </c>
      <c r="L69" s="78">
        <v>248.84227619999999</v>
      </c>
      <c r="M69" s="79">
        <v>1.8E-3</v>
      </c>
      <c r="N69" s="79">
        <v>5.0000000000000001E-4</v>
      </c>
      <c r="O69" s="79">
        <v>1E-4</v>
      </c>
    </row>
    <row r="70" spans="2:15">
      <c r="B70" t="s">
        <v>733</v>
      </c>
      <c r="C70" t="s">
        <v>734</v>
      </c>
      <c r="D70" t="s">
        <v>123</v>
      </c>
      <c r="E70" t="s">
        <v>349</v>
      </c>
      <c r="F70" t="s">
        <v>735</v>
      </c>
      <c r="G70" t="s">
        <v>466</v>
      </c>
      <c r="H70" t="s">
        <v>110</v>
      </c>
      <c r="I70" s="78">
        <v>464291</v>
      </c>
      <c r="J70" s="78">
        <v>271</v>
      </c>
      <c r="K70" s="78">
        <v>0</v>
      </c>
      <c r="L70" s="78">
        <v>4907.4690475830002</v>
      </c>
      <c r="M70" s="79">
        <v>1.1999999999999999E-3</v>
      </c>
      <c r="N70" s="79">
        <v>9.4000000000000004E-3</v>
      </c>
      <c r="O70" s="79">
        <v>1.1999999999999999E-3</v>
      </c>
    </row>
    <row r="71" spans="2:15">
      <c r="B71" t="s">
        <v>736</v>
      </c>
      <c r="C71" t="s">
        <v>737</v>
      </c>
      <c r="D71" t="s">
        <v>714</v>
      </c>
      <c r="E71" t="s">
        <v>349</v>
      </c>
      <c r="F71" t="s">
        <v>738</v>
      </c>
      <c r="G71" t="s">
        <v>739</v>
      </c>
      <c r="H71" t="s">
        <v>106</v>
      </c>
      <c r="I71" s="78">
        <v>17882</v>
      </c>
      <c r="J71" s="78">
        <v>19448</v>
      </c>
      <c r="K71" s="78">
        <v>0</v>
      </c>
      <c r="L71" s="78">
        <v>12397.9696984</v>
      </c>
      <c r="M71" s="79">
        <v>0</v>
      </c>
      <c r="N71" s="79">
        <v>2.3599999999999999E-2</v>
      </c>
      <c r="O71" s="79">
        <v>3.0000000000000001E-3</v>
      </c>
    </row>
    <row r="72" spans="2:15">
      <c r="B72" t="s">
        <v>740</v>
      </c>
      <c r="C72" t="s">
        <v>741</v>
      </c>
      <c r="D72" t="s">
        <v>707</v>
      </c>
      <c r="E72" t="s">
        <v>349</v>
      </c>
      <c r="F72" t="s">
        <v>742</v>
      </c>
      <c r="G72" t="s">
        <v>386</v>
      </c>
      <c r="H72" t="s">
        <v>106</v>
      </c>
      <c r="I72" s="78">
        <v>37142</v>
      </c>
      <c r="J72" s="78">
        <v>10117</v>
      </c>
      <c r="K72" s="78">
        <v>0</v>
      </c>
      <c r="L72" s="78">
        <v>13396.0441391</v>
      </c>
      <c r="M72" s="79">
        <v>2.9999999999999997E-4</v>
      </c>
      <c r="N72" s="79">
        <v>2.5499999999999998E-2</v>
      </c>
      <c r="O72" s="79">
        <v>3.3E-3</v>
      </c>
    </row>
    <row r="73" spans="2:15">
      <c r="B73" t="s">
        <v>743</v>
      </c>
      <c r="C73" t="s">
        <v>744</v>
      </c>
      <c r="D73" t="s">
        <v>714</v>
      </c>
      <c r="E73" t="s">
        <v>349</v>
      </c>
      <c r="F73" t="s">
        <v>385</v>
      </c>
      <c r="G73" t="s">
        <v>386</v>
      </c>
      <c r="H73" t="s">
        <v>106</v>
      </c>
      <c r="I73" s="78">
        <v>28708</v>
      </c>
      <c r="J73" s="78">
        <v>24156</v>
      </c>
      <c r="K73" s="78">
        <v>0</v>
      </c>
      <c r="L73" s="78">
        <v>24722.221471199999</v>
      </c>
      <c r="M73" s="79">
        <v>0</v>
      </c>
      <c r="N73" s="79">
        <v>4.7100000000000003E-2</v>
      </c>
      <c r="O73" s="79">
        <v>6.1000000000000004E-3</v>
      </c>
    </row>
    <row r="74" spans="2:15">
      <c r="B74" t="s">
        <v>745</v>
      </c>
      <c r="C74" t="s">
        <v>746</v>
      </c>
      <c r="D74" t="s">
        <v>707</v>
      </c>
      <c r="E74" t="s">
        <v>349</v>
      </c>
      <c r="F74" t="s">
        <v>747</v>
      </c>
      <c r="G74" t="s">
        <v>386</v>
      </c>
      <c r="H74" t="s">
        <v>106</v>
      </c>
      <c r="I74" s="78">
        <v>30786</v>
      </c>
      <c r="J74" s="78">
        <v>3492</v>
      </c>
      <c r="K74" s="78">
        <v>0</v>
      </c>
      <c r="L74" s="78">
        <v>3832.5429828000001</v>
      </c>
      <c r="M74" s="79">
        <v>1E-4</v>
      </c>
      <c r="N74" s="79">
        <v>7.3000000000000001E-3</v>
      </c>
      <c r="O74" s="79">
        <v>8.9999999999999998E-4</v>
      </c>
    </row>
    <row r="75" spans="2:15">
      <c r="B75" t="s">
        <v>748</v>
      </c>
      <c r="C75" t="s">
        <v>749</v>
      </c>
      <c r="D75" t="s">
        <v>714</v>
      </c>
      <c r="E75" t="s">
        <v>349</v>
      </c>
      <c r="F75" t="s">
        <v>750</v>
      </c>
      <c r="G75" t="s">
        <v>386</v>
      </c>
      <c r="H75" t="s">
        <v>106</v>
      </c>
      <c r="I75" s="78">
        <v>43402</v>
      </c>
      <c r="J75" s="78">
        <v>16112</v>
      </c>
      <c r="K75" s="78">
        <v>0</v>
      </c>
      <c r="L75" s="78">
        <v>24929.796305600001</v>
      </c>
      <c r="M75" s="79">
        <v>0</v>
      </c>
      <c r="N75" s="79">
        <v>4.7500000000000001E-2</v>
      </c>
      <c r="O75" s="79">
        <v>6.1000000000000004E-3</v>
      </c>
    </row>
    <row r="76" spans="2:15">
      <c r="B76" t="s">
        <v>751</v>
      </c>
      <c r="C76" t="s">
        <v>752</v>
      </c>
      <c r="D76" t="s">
        <v>714</v>
      </c>
      <c r="E76" t="s">
        <v>349</v>
      </c>
      <c r="F76" t="s">
        <v>753</v>
      </c>
      <c r="G76" t="s">
        <v>754</v>
      </c>
      <c r="H76" t="s">
        <v>106</v>
      </c>
      <c r="I76" s="78">
        <v>21059</v>
      </c>
      <c r="J76" s="78">
        <v>16396</v>
      </c>
      <c r="K76" s="78">
        <v>0</v>
      </c>
      <c r="L76" s="78">
        <v>12309.3519266</v>
      </c>
      <c r="M76" s="79">
        <v>2.0000000000000001E-4</v>
      </c>
      <c r="N76" s="79">
        <v>2.35E-2</v>
      </c>
      <c r="O76" s="79">
        <v>3.0000000000000001E-3</v>
      </c>
    </row>
    <row r="77" spans="2:15">
      <c r="B77" t="s">
        <v>755</v>
      </c>
      <c r="C77" t="s">
        <v>756</v>
      </c>
      <c r="D77" t="s">
        <v>727</v>
      </c>
      <c r="E77" t="s">
        <v>349</v>
      </c>
      <c r="F77" t="s">
        <v>757</v>
      </c>
      <c r="G77" t="s">
        <v>754</v>
      </c>
      <c r="H77" t="s">
        <v>106</v>
      </c>
      <c r="I77" s="78">
        <v>5310</v>
      </c>
      <c r="J77" s="78">
        <v>99300</v>
      </c>
      <c r="K77" s="78">
        <v>0</v>
      </c>
      <c r="L77" s="78">
        <v>18797.63895</v>
      </c>
      <c r="M77" s="79">
        <v>0</v>
      </c>
      <c r="N77" s="79">
        <v>3.5799999999999998E-2</v>
      </c>
      <c r="O77" s="79">
        <v>4.5999999999999999E-3</v>
      </c>
    </row>
    <row r="78" spans="2:15">
      <c r="B78" t="s">
        <v>232</v>
      </c>
      <c r="E78" s="16"/>
      <c r="F78" s="16"/>
      <c r="G78" s="16"/>
    </row>
    <row r="79" spans="2:15">
      <c r="B79" t="s">
        <v>295</v>
      </c>
      <c r="E79" s="16"/>
      <c r="F79" s="16"/>
      <c r="G79" s="16"/>
    </row>
    <row r="80" spans="2:15">
      <c r="B80" t="s">
        <v>296</v>
      </c>
      <c r="E80" s="16"/>
      <c r="F80" s="16"/>
      <c r="G80" s="16"/>
    </row>
    <row r="81" spans="2:7">
      <c r="B81" t="s">
        <v>297</v>
      </c>
      <c r="E81" s="16"/>
      <c r="F81" s="16"/>
      <c r="G81" s="16"/>
    </row>
    <row r="82" spans="2:7">
      <c r="B82" t="s">
        <v>298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1442</v>
      </c>
    </row>
    <row r="3" spans="2:63">
      <c r="B3" s="2" t="s">
        <v>2</v>
      </c>
      <c r="C3" t="s">
        <v>1443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1792715</v>
      </c>
      <c r="I11" s="7"/>
      <c r="J11" s="76">
        <v>0</v>
      </c>
      <c r="K11" s="76">
        <v>236179.37805805</v>
      </c>
      <c r="L11" s="7"/>
      <c r="M11" s="77">
        <v>1</v>
      </c>
      <c r="N11" s="77">
        <v>5.7799999999999997E-2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325000</v>
      </c>
      <c r="J12" s="82">
        <v>0</v>
      </c>
      <c r="K12" s="82">
        <v>42055</v>
      </c>
      <c r="M12" s="81">
        <v>0.17810000000000001</v>
      </c>
      <c r="N12" s="81">
        <v>1.03E-2</v>
      </c>
    </row>
    <row r="13" spans="2:63">
      <c r="B13" s="80" t="s">
        <v>758</v>
      </c>
      <c r="D13" s="16"/>
      <c r="E13" s="16"/>
      <c r="F13" s="16"/>
      <c r="G13" s="16"/>
      <c r="H13" s="82">
        <v>325000</v>
      </c>
      <c r="J13" s="82">
        <v>0</v>
      </c>
      <c r="K13" s="82">
        <v>42055</v>
      </c>
      <c r="M13" s="81">
        <v>0.17810000000000001</v>
      </c>
      <c r="N13" s="81">
        <v>1.03E-2</v>
      </c>
    </row>
    <row r="14" spans="2:63">
      <c r="B14" t="s">
        <v>759</v>
      </c>
      <c r="C14" t="s">
        <v>760</v>
      </c>
      <c r="D14" t="s">
        <v>100</v>
      </c>
      <c r="E14" t="s">
        <v>761</v>
      </c>
      <c r="F14" t="s">
        <v>762</v>
      </c>
      <c r="G14" t="s">
        <v>102</v>
      </c>
      <c r="H14" s="78">
        <v>325000</v>
      </c>
      <c r="I14" s="78">
        <v>12940</v>
      </c>
      <c r="J14" s="78">
        <v>0</v>
      </c>
      <c r="K14" s="78">
        <v>42055</v>
      </c>
      <c r="L14" s="79">
        <v>1.17E-2</v>
      </c>
      <c r="M14" s="79">
        <v>0.17810000000000001</v>
      </c>
      <c r="N14" s="79">
        <v>1.03E-2</v>
      </c>
    </row>
    <row r="15" spans="2:63">
      <c r="B15" s="80" t="s">
        <v>763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764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765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766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1467715</v>
      </c>
      <c r="J25" s="82">
        <v>0</v>
      </c>
      <c r="K25" s="82">
        <v>194124.37805805</v>
      </c>
      <c r="M25" s="81">
        <v>0.82189999999999996</v>
      </c>
      <c r="N25" s="81">
        <v>4.7500000000000001E-2</v>
      </c>
    </row>
    <row r="26" spans="2:14">
      <c r="B26" s="80" t="s">
        <v>767</v>
      </c>
      <c r="D26" s="16"/>
      <c r="E26" s="16"/>
      <c r="F26" s="16"/>
      <c r="G26" s="16"/>
      <c r="H26" s="82">
        <v>1127244</v>
      </c>
      <c r="J26" s="82">
        <v>0</v>
      </c>
      <c r="K26" s="82">
        <v>83667.769585200003</v>
      </c>
      <c r="M26" s="81">
        <v>0.3543</v>
      </c>
      <c r="N26" s="81">
        <v>2.0500000000000001E-2</v>
      </c>
    </row>
    <row r="27" spans="2:14">
      <c r="B27" t="s">
        <v>768</v>
      </c>
      <c r="C27" t="s">
        <v>769</v>
      </c>
      <c r="D27" t="s">
        <v>714</v>
      </c>
      <c r="E27" t="s">
        <v>770</v>
      </c>
      <c r="F27" t="s">
        <v>762</v>
      </c>
      <c r="G27" t="s">
        <v>106</v>
      </c>
      <c r="H27" s="78">
        <v>1127244</v>
      </c>
      <c r="I27" s="78">
        <v>2082</v>
      </c>
      <c r="J27" s="78">
        <v>0</v>
      </c>
      <c r="K27" s="78">
        <v>83667.769585200003</v>
      </c>
      <c r="L27" s="79">
        <v>1.6000000000000001E-3</v>
      </c>
      <c r="M27" s="79">
        <v>0.3543</v>
      </c>
      <c r="N27" s="79">
        <v>2.0500000000000001E-2</v>
      </c>
    </row>
    <row r="28" spans="2:14">
      <c r="B28" s="80" t="s">
        <v>771</v>
      </c>
      <c r="D28" s="16"/>
      <c r="E28" s="16"/>
      <c r="F28" s="16"/>
      <c r="G28" s="16"/>
      <c r="H28" s="82">
        <v>340471</v>
      </c>
      <c r="J28" s="82">
        <v>0</v>
      </c>
      <c r="K28" s="82">
        <v>110456.60847285</v>
      </c>
      <c r="M28" s="81">
        <v>0.4677</v>
      </c>
      <c r="N28" s="81">
        <v>2.7E-2</v>
      </c>
    </row>
    <row r="29" spans="2:14">
      <c r="B29" t="s">
        <v>772</v>
      </c>
      <c r="C29" t="s">
        <v>773</v>
      </c>
      <c r="D29" t="s">
        <v>714</v>
      </c>
      <c r="E29" t="s">
        <v>774</v>
      </c>
      <c r="F29" t="s">
        <v>775</v>
      </c>
      <c r="G29" t="s">
        <v>106</v>
      </c>
      <c r="H29" s="78">
        <v>102143</v>
      </c>
      <c r="I29" s="78">
        <v>12351</v>
      </c>
      <c r="J29" s="78">
        <v>0</v>
      </c>
      <c r="K29" s="78">
        <v>44974.906080449997</v>
      </c>
      <c r="L29" s="79">
        <v>2.9999999999999997E-4</v>
      </c>
      <c r="M29" s="79">
        <v>0.19040000000000001</v>
      </c>
      <c r="N29" s="79">
        <v>1.0999999999999999E-2</v>
      </c>
    </row>
    <row r="30" spans="2:14">
      <c r="B30" t="s">
        <v>776</v>
      </c>
      <c r="C30" t="s">
        <v>777</v>
      </c>
      <c r="D30" t="s">
        <v>714</v>
      </c>
      <c r="E30" t="s">
        <v>774</v>
      </c>
      <c r="F30" t="s">
        <v>775</v>
      </c>
      <c r="G30" t="s">
        <v>106</v>
      </c>
      <c r="H30" s="78">
        <v>238328</v>
      </c>
      <c r="I30" s="78">
        <v>7707</v>
      </c>
      <c r="J30" s="78">
        <v>0</v>
      </c>
      <c r="K30" s="78">
        <v>65481.702392400002</v>
      </c>
      <c r="L30" s="79">
        <v>1.1999999999999999E-3</v>
      </c>
      <c r="M30" s="79">
        <v>0.27729999999999999</v>
      </c>
      <c r="N30" s="79">
        <v>1.6E-2</v>
      </c>
    </row>
    <row r="31" spans="2:14">
      <c r="B31" s="80" t="s">
        <v>346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221</v>
      </c>
      <c r="C32" t="s">
        <v>221</v>
      </c>
      <c r="D32" s="16"/>
      <c r="E32" s="16"/>
      <c r="F32" t="s">
        <v>221</v>
      </c>
      <c r="G32" t="s">
        <v>221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766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221</v>
      </c>
      <c r="C34" t="s">
        <v>221</v>
      </c>
      <c r="D34" s="16"/>
      <c r="E34" s="16"/>
      <c r="F34" t="s">
        <v>221</v>
      </c>
      <c r="G34" t="s">
        <v>221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232</v>
      </c>
      <c r="D35" s="16"/>
      <c r="E35" s="16"/>
      <c r="F35" s="16"/>
      <c r="G35" s="16"/>
    </row>
    <row r="36" spans="2:14">
      <c r="B36" t="s">
        <v>295</v>
      </c>
      <c r="D36" s="16"/>
      <c r="E36" s="16"/>
      <c r="F36" s="16"/>
      <c r="G36" s="16"/>
    </row>
    <row r="37" spans="2:14">
      <c r="B37" t="s">
        <v>296</v>
      </c>
      <c r="D37" s="16"/>
      <c r="E37" s="16"/>
      <c r="F37" s="16"/>
      <c r="G37" s="16"/>
    </row>
    <row r="38" spans="2:14">
      <c r="B38" t="s">
        <v>297</v>
      </c>
      <c r="D38" s="16"/>
      <c r="E38" s="16"/>
      <c r="F38" s="16"/>
      <c r="G38" s="16"/>
    </row>
    <row r="39" spans="2:14">
      <c r="B39" t="s">
        <v>298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1442</v>
      </c>
    </row>
    <row r="3" spans="2:65">
      <c r="B3" s="2" t="s">
        <v>2</v>
      </c>
      <c r="C3" t="s">
        <v>1443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868750.64</v>
      </c>
      <c r="K11" s="7"/>
      <c r="L11" s="76">
        <v>118198.2431979122</v>
      </c>
      <c r="M11" s="7"/>
      <c r="N11" s="77">
        <v>1</v>
      </c>
      <c r="O11" s="77">
        <v>2.8899999999999999E-2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778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779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868750.64</v>
      </c>
      <c r="L21" s="82">
        <v>118198.2431979122</v>
      </c>
      <c r="N21" s="81">
        <v>1</v>
      </c>
      <c r="O21" s="81">
        <v>2.8899999999999999E-2</v>
      </c>
    </row>
    <row r="22" spans="2:15">
      <c r="B22" s="80" t="s">
        <v>778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779</v>
      </c>
      <c r="C24" s="16"/>
      <c r="D24" s="16"/>
      <c r="E24" s="16"/>
      <c r="J24" s="82">
        <v>15526.07</v>
      </c>
      <c r="L24" s="82">
        <v>8266.0346423970004</v>
      </c>
      <c r="N24" s="81">
        <v>6.9900000000000004E-2</v>
      </c>
      <c r="O24" s="81">
        <v>2E-3</v>
      </c>
    </row>
    <row r="25" spans="2:15">
      <c r="B25" t="s">
        <v>780</v>
      </c>
      <c r="C25" t="s">
        <v>781</v>
      </c>
      <c r="D25" t="s">
        <v>123</v>
      </c>
      <c r="E25" t="s">
        <v>782</v>
      </c>
      <c r="F25" t="s">
        <v>775</v>
      </c>
      <c r="G25" t="s">
        <v>221</v>
      </c>
      <c r="H25" t="s">
        <v>332</v>
      </c>
      <c r="I25" t="s">
        <v>106</v>
      </c>
      <c r="J25" s="78">
        <v>15526.07</v>
      </c>
      <c r="K25" s="78">
        <v>14934</v>
      </c>
      <c r="L25" s="78">
        <v>8266.0346423970004</v>
      </c>
      <c r="M25" s="79">
        <v>7.7999999999999996E-3</v>
      </c>
      <c r="N25" s="79">
        <v>6.9900000000000004E-2</v>
      </c>
      <c r="O25" s="79">
        <v>2E-3</v>
      </c>
    </row>
    <row r="26" spans="2:15">
      <c r="B26" s="80" t="s">
        <v>92</v>
      </c>
      <c r="C26" s="16"/>
      <c r="D26" s="16"/>
      <c r="E26" s="16"/>
      <c r="J26" s="82">
        <v>853224.57</v>
      </c>
      <c r="L26" s="82">
        <v>109932.2085555152</v>
      </c>
      <c r="N26" s="81">
        <v>0.93010000000000004</v>
      </c>
      <c r="O26" s="81">
        <v>2.69E-2</v>
      </c>
    </row>
    <row r="27" spans="2:15">
      <c r="B27" t="s">
        <v>783</v>
      </c>
      <c r="C27" t="s">
        <v>784</v>
      </c>
      <c r="D27" t="s">
        <v>123</v>
      </c>
      <c r="E27" t="s">
        <v>785</v>
      </c>
      <c r="F27" t="s">
        <v>762</v>
      </c>
      <c r="G27" t="s">
        <v>221</v>
      </c>
      <c r="H27" t="s">
        <v>332</v>
      </c>
      <c r="I27" t="s">
        <v>106</v>
      </c>
      <c r="J27" s="78">
        <v>3220</v>
      </c>
      <c r="K27" s="78">
        <v>106542</v>
      </c>
      <c r="L27" s="78">
        <v>12230.275806</v>
      </c>
      <c r="M27" s="79">
        <v>5.7999999999999996E-3</v>
      </c>
      <c r="N27" s="79">
        <v>0.10349999999999999</v>
      </c>
      <c r="O27" s="79">
        <v>3.0000000000000001E-3</v>
      </c>
    </row>
    <row r="28" spans="2:15">
      <c r="B28" t="s">
        <v>786</v>
      </c>
      <c r="C28" t="s">
        <v>787</v>
      </c>
      <c r="D28" t="s">
        <v>123</v>
      </c>
      <c r="E28" t="s">
        <v>788</v>
      </c>
      <c r="F28" t="s">
        <v>762</v>
      </c>
      <c r="G28" t="s">
        <v>221</v>
      </c>
      <c r="H28" t="s">
        <v>332</v>
      </c>
      <c r="I28" t="s">
        <v>106</v>
      </c>
      <c r="J28" s="78">
        <v>103878</v>
      </c>
      <c r="K28" s="78">
        <v>1466.34</v>
      </c>
      <c r="L28" s="78">
        <v>5430.224631438</v>
      </c>
      <c r="M28" s="79">
        <v>8.0000000000000004E-4</v>
      </c>
      <c r="N28" s="79">
        <v>4.5900000000000003E-2</v>
      </c>
      <c r="O28" s="79">
        <v>1.2999999999999999E-3</v>
      </c>
    </row>
    <row r="29" spans="2:15">
      <c r="B29" t="s">
        <v>789</v>
      </c>
      <c r="C29" t="s">
        <v>790</v>
      </c>
      <c r="D29" t="s">
        <v>123</v>
      </c>
      <c r="E29" t="s">
        <v>791</v>
      </c>
      <c r="F29" t="s">
        <v>762</v>
      </c>
      <c r="G29" t="s">
        <v>221</v>
      </c>
      <c r="H29" t="s">
        <v>332</v>
      </c>
      <c r="I29" t="s">
        <v>106</v>
      </c>
      <c r="J29" s="78">
        <v>1072</v>
      </c>
      <c r="K29" s="78">
        <v>100037</v>
      </c>
      <c r="L29" s="78">
        <v>3823.0940215999999</v>
      </c>
      <c r="M29" s="79">
        <v>6.3E-3</v>
      </c>
      <c r="N29" s="79">
        <v>3.2300000000000002E-2</v>
      </c>
      <c r="O29" s="79">
        <v>8.9999999999999998E-4</v>
      </c>
    </row>
    <row r="30" spans="2:15">
      <c r="B30" t="s">
        <v>792</v>
      </c>
      <c r="C30" t="s">
        <v>793</v>
      </c>
      <c r="D30" t="s">
        <v>123</v>
      </c>
      <c r="E30" t="s">
        <v>794</v>
      </c>
      <c r="F30" t="s">
        <v>762</v>
      </c>
      <c r="G30" t="s">
        <v>221</v>
      </c>
      <c r="H30" t="s">
        <v>332</v>
      </c>
      <c r="I30" t="s">
        <v>110</v>
      </c>
      <c r="J30" s="78">
        <v>123351</v>
      </c>
      <c r="K30" s="78">
        <v>3477</v>
      </c>
      <c r="L30" s="78">
        <v>16728.052327280999</v>
      </c>
      <c r="M30" s="79">
        <v>5.7000000000000002E-3</v>
      </c>
      <c r="N30" s="79">
        <v>0.14149999999999999</v>
      </c>
      <c r="O30" s="79">
        <v>4.1000000000000003E-3</v>
      </c>
    </row>
    <row r="31" spans="2:15">
      <c r="B31" t="s">
        <v>795</v>
      </c>
      <c r="C31" t="s">
        <v>796</v>
      </c>
      <c r="D31" t="s">
        <v>123</v>
      </c>
      <c r="E31" t="s">
        <v>797</v>
      </c>
      <c r="F31" t="s">
        <v>762</v>
      </c>
      <c r="G31" t="s">
        <v>221</v>
      </c>
      <c r="H31" t="s">
        <v>332</v>
      </c>
      <c r="I31" t="s">
        <v>106</v>
      </c>
      <c r="J31" s="78">
        <v>25876</v>
      </c>
      <c r="K31" s="78">
        <v>24328</v>
      </c>
      <c r="L31" s="78">
        <v>22442.078843200001</v>
      </c>
      <c r="M31" s="79">
        <v>3.5999999999999999E-3</v>
      </c>
      <c r="N31" s="79">
        <v>0.18990000000000001</v>
      </c>
      <c r="O31" s="79">
        <v>5.4999999999999997E-3</v>
      </c>
    </row>
    <row r="32" spans="2:15">
      <c r="B32" t="s">
        <v>798</v>
      </c>
      <c r="C32" t="s">
        <v>799</v>
      </c>
      <c r="D32" t="s">
        <v>800</v>
      </c>
      <c r="E32" t="s">
        <v>801</v>
      </c>
      <c r="F32" t="s">
        <v>762</v>
      </c>
      <c r="G32" t="s">
        <v>221</v>
      </c>
      <c r="H32" t="s">
        <v>332</v>
      </c>
      <c r="I32" t="s">
        <v>202</v>
      </c>
      <c r="J32" s="78">
        <v>6851</v>
      </c>
      <c r="K32" s="78">
        <v>19000</v>
      </c>
      <c r="L32" s="78">
        <v>4797.2483259999999</v>
      </c>
      <c r="M32" s="79">
        <v>1E-3</v>
      </c>
      <c r="N32" s="79">
        <v>4.0599999999999997E-2</v>
      </c>
      <c r="O32" s="79">
        <v>1.1999999999999999E-3</v>
      </c>
    </row>
    <row r="33" spans="2:15">
      <c r="B33" t="s">
        <v>802</v>
      </c>
      <c r="C33" t="s">
        <v>803</v>
      </c>
      <c r="D33" t="s">
        <v>123</v>
      </c>
      <c r="E33" t="s">
        <v>804</v>
      </c>
      <c r="F33" t="s">
        <v>762</v>
      </c>
      <c r="G33" t="s">
        <v>221</v>
      </c>
      <c r="H33" t="s">
        <v>332</v>
      </c>
      <c r="I33" t="s">
        <v>106</v>
      </c>
      <c r="J33" s="78">
        <v>205312</v>
      </c>
      <c r="K33" s="78">
        <v>1271</v>
      </c>
      <c r="L33" s="78">
        <v>9302.9228287999995</v>
      </c>
      <c r="M33" s="79">
        <v>6.4000000000000003E-3</v>
      </c>
      <c r="N33" s="79">
        <v>7.8700000000000006E-2</v>
      </c>
      <c r="O33" s="79">
        <v>2.3E-3</v>
      </c>
    </row>
    <row r="34" spans="2:15">
      <c r="B34" t="s">
        <v>805</v>
      </c>
      <c r="C34" t="s">
        <v>806</v>
      </c>
      <c r="D34" t="s">
        <v>123</v>
      </c>
      <c r="E34" t="s">
        <v>807</v>
      </c>
      <c r="F34" t="s">
        <v>762</v>
      </c>
      <c r="G34" t="s">
        <v>221</v>
      </c>
      <c r="H34" t="s">
        <v>332</v>
      </c>
      <c r="I34" t="s">
        <v>106</v>
      </c>
      <c r="J34" s="78">
        <v>278519.57</v>
      </c>
      <c r="K34" s="78">
        <v>1128.180000000001</v>
      </c>
      <c r="L34" s="78">
        <v>11201.950432404699</v>
      </c>
      <c r="M34" s="79">
        <v>2.5999999999999999E-3</v>
      </c>
      <c r="N34" s="79">
        <v>9.4799999999999995E-2</v>
      </c>
      <c r="O34" s="79">
        <v>2.7000000000000001E-3</v>
      </c>
    </row>
    <row r="35" spans="2:15">
      <c r="B35" t="s">
        <v>808</v>
      </c>
      <c r="C35" t="s">
        <v>809</v>
      </c>
      <c r="D35" t="s">
        <v>123</v>
      </c>
      <c r="E35" t="s">
        <v>221</v>
      </c>
      <c r="F35" t="s">
        <v>762</v>
      </c>
      <c r="G35" t="s">
        <v>221</v>
      </c>
      <c r="H35" t="s">
        <v>332</v>
      </c>
      <c r="I35" t="s">
        <v>106</v>
      </c>
      <c r="J35" s="78">
        <v>30880</v>
      </c>
      <c r="K35" s="78">
        <v>8321.44</v>
      </c>
      <c r="L35" s="78">
        <v>9160.8402956800001</v>
      </c>
      <c r="M35" s="79">
        <v>2.0999999999999999E-3</v>
      </c>
      <c r="N35" s="79">
        <v>7.7499999999999999E-2</v>
      </c>
      <c r="O35" s="79">
        <v>2.2000000000000001E-3</v>
      </c>
    </row>
    <row r="36" spans="2:15">
      <c r="B36" t="s">
        <v>810</v>
      </c>
      <c r="C36" t="s">
        <v>811</v>
      </c>
      <c r="D36" t="s">
        <v>123</v>
      </c>
      <c r="E36" t="s">
        <v>812</v>
      </c>
      <c r="F36" t="s">
        <v>762</v>
      </c>
      <c r="G36" t="s">
        <v>221</v>
      </c>
      <c r="H36" t="s">
        <v>332</v>
      </c>
      <c r="I36" t="s">
        <v>110</v>
      </c>
      <c r="J36" s="78">
        <v>13391</v>
      </c>
      <c r="K36" s="78">
        <v>7240</v>
      </c>
      <c r="L36" s="78">
        <v>3781.3736125199998</v>
      </c>
      <c r="M36" s="79">
        <v>5.0000000000000001E-3</v>
      </c>
      <c r="N36" s="79">
        <v>3.2000000000000001E-2</v>
      </c>
      <c r="O36" s="79">
        <v>8.9999999999999998E-4</v>
      </c>
    </row>
    <row r="37" spans="2:15">
      <c r="B37" t="s">
        <v>813</v>
      </c>
      <c r="C37" t="s">
        <v>814</v>
      </c>
      <c r="D37" t="s">
        <v>123</v>
      </c>
      <c r="E37" t="s">
        <v>815</v>
      </c>
      <c r="F37" t="s">
        <v>762</v>
      </c>
      <c r="G37" t="s">
        <v>221</v>
      </c>
      <c r="H37" t="s">
        <v>332</v>
      </c>
      <c r="I37" t="s">
        <v>106</v>
      </c>
      <c r="J37" s="78">
        <v>22425</v>
      </c>
      <c r="K37" s="78">
        <v>12030</v>
      </c>
      <c r="L37" s="78">
        <v>9617.3985374999993</v>
      </c>
      <c r="M37" s="79">
        <v>5.4000000000000003E-3</v>
      </c>
      <c r="N37" s="79">
        <v>8.14E-2</v>
      </c>
      <c r="O37" s="79">
        <v>2.3999999999999998E-3</v>
      </c>
    </row>
    <row r="38" spans="2:15">
      <c r="B38" t="s">
        <v>816</v>
      </c>
      <c r="C38" t="s">
        <v>817</v>
      </c>
      <c r="D38" t="s">
        <v>123</v>
      </c>
      <c r="E38" t="s">
        <v>818</v>
      </c>
      <c r="F38" t="s">
        <v>762</v>
      </c>
      <c r="G38" t="s">
        <v>221</v>
      </c>
      <c r="H38" t="s">
        <v>332</v>
      </c>
      <c r="I38" t="s">
        <v>106</v>
      </c>
      <c r="J38" s="78">
        <v>38449</v>
      </c>
      <c r="K38" s="78">
        <v>1033.5899999999999</v>
      </c>
      <c r="L38" s="78">
        <v>1416.7488930914999</v>
      </c>
      <c r="M38" s="79">
        <v>3.0000000000000001E-3</v>
      </c>
      <c r="N38" s="79">
        <v>1.2E-2</v>
      </c>
      <c r="O38" s="79">
        <v>2.9999999999999997E-4</v>
      </c>
    </row>
    <row r="39" spans="2:15">
      <c r="B39" s="80" t="s">
        <v>346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221</v>
      </c>
      <c r="C40" t="s">
        <v>221</v>
      </c>
      <c r="D40" s="16"/>
      <c r="E40" s="16"/>
      <c r="F40" t="s">
        <v>221</v>
      </c>
      <c r="G40" t="s">
        <v>221</v>
      </c>
      <c r="I40" t="s">
        <v>221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232</v>
      </c>
      <c r="C41" s="16"/>
      <c r="D41" s="16"/>
      <c r="E41" s="16"/>
    </row>
    <row r="42" spans="2:15">
      <c r="B42" t="s">
        <v>295</v>
      </c>
      <c r="C42" s="16"/>
      <c r="D42" s="16"/>
      <c r="E42" s="16"/>
    </row>
    <row r="43" spans="2:15">
      <c r="B43" t="s">
        <v>296</v>
      </c>
      <c r="C43" s="16"/>
      <c r="D43" s="16"/>
      <c r="E43" s="16"/>
    </row>
    <row r="44" spans="2:15">
      <c r="B44" t="s">
        <v>297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1442</v>
      </c>
    </row>
    <row r="3" spans="2:60">
      <c r="B3" s="2" t="s">
        <v>2</v>
      </c>
      <c r="C3" t="s">
        <v>1443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819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2020-06-03T11:08:11Z</dcterms:modified>
</cp:coreProperties>
</file>